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defaultThemeVersion="166925"/>
  <mc:AlternateContent xmlns:mc="http://schemas.openxmlformats.org/markup-compatibility/2006">
    <mc:Choice Requires="x15">
      <x15ac:absPath xmlns:x15ac="http://schemas.microsoft.com/office/spreadsheetml/2010/11/ac" url="/Users/hoshiyumiko/Desktop/"/>
    </mc:Choice>
  </mc:AlternateContent>
  <xr:revisionPtr revIDLastSave="0" documentId="8_{05165368-B22C-8046-8C49-C5AE337E9FD7}" xr6:coauthVersionLast="36" xr6:coauthVersionMax="36" xr10:uidLastSave="{00000000-0000-0000-0000-000000000000}"/>
  <bookViews>
    <workbookView xWindow="0" yWindow="5420" windowWidth="23260" windowHeight="12580" tabRatio="884" firstSheet="6" activeTab="7" xr2:uid="{5851FDA5-44DA-4A79-B6BE-12795AB95C37}"/>
  </bookViews>
  <sheets>
    <sheet name="①甲Ａ２５" sheetId="8" r:id="rId1"/>
    <sheet name="②甲Ａ２５（２０１６年・２０１８年回答を交互に記載）" sheetId="7" r:id="rId2"/>
    <sheet name="③質問項目全部について分析" sheetId="11" r:id="rId3"/>
    <sheet name="④質問２５項目について比較分析" sheetId="13" r:id="rId4"/>
    <sheet name="⑤－１質問２５項目について比較分析 (５㎞圏内）" sheetId="14" r:id="rId5"/>
    <sheet name="⑤－２質問２５項目について比較分析 (５㎞圏内）５項目以上のみ" sheetId="16" r:id="rId6"/>
    <sheet name="⑥－１質問２５項目について比較分析 (５㎞圏外）" sheetId="15" r:id="rId7"/>
    <sheet name="⑥－２質問２５項目について比較分析 (５㎞圏外）５項目以上のみ" sheetId="17" r:id="rId8"/>
  </sheets>
  <definedNames>
    <definedName name="_xlnm._FilterDatabase" localSheetId="1" hidden="1">'②甲Ａ２５（２０１６年・２０１８年回答を交互に記載）'!$A$9:$DZ$141</definedName>
    <definedName name="_xlnm._FilterDatabase" localSheetId="3" hidden="1">④質問２５項目について比較分析!$A$9:$AI$143</definedName>
    <definedName name="_xlnm._FilterDatabase" localSheetId="4" hidden="1">'⑤－１質問２５項目について比較分析 (５㎞圏内）'!$A$9:$AI$143</definedName>
    <definedName name="_xlnm._FilterDatabase" localSheetId="5" hidden="1">'⑤－２質問２５項目について比較分析 (５㎞圏内）５項目以上のみ'!$A$9:$AI$143</definedName>
    <definedName name="_xlnm._FilterDatabase" localSheetId="6" hidden="1">'⑥－１質問２５項目について比較分析 (５㎞圏外）'!$A$9:$AI$144</definedName>
    <definedName name="_xlnm._FilterDatabase" localSheetId="7" hidden="1">'⑥－２質問２５項目について比較分析 (５㎞圏外）５項目以上のみ'!$A$9:$AI$145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46" i="15" l="1"/>
  <c r="H146" i="15"/>
  <c r="D146" i="15"/>
  <c r="D141" i="17"/>
  <c r="D140" i="17"/>
  <c r="D139" i="17"/>
  <c r="D138" i="17"/>
  <c r="D137" i="17"/>
  <c r="D136" i="17"/>
  <c r="D135" i="17"/>
  <c r="D134" i="17"/>
  <c r="D133" i="17"/>
  <c r="D132" i="17"/>
  <c r="D131" i="17"/>
  <c r="D130" i="17"/>
  <c r="D129" i="17"/>
  <c r="D128" i="17"/>
  <c r="D127" i="17"/>
  <c r="D126" i="17"/>
  <c r="D125" i="17"/>
  <c r="D124" i="17"/>
  <c r="D123" i="17"/>
  <c r="D122" i="17"/>
  <c r="D121" i="17"/>
  <c r="D120" i="17"/>
  <c r="D119" i="17"/>
  <c r="D118" i="17"/>
  <c r="D117" i="17"/>
  <c r="D116" i="17"/>
  <c r="D115" i="17"/>
  <c r="D114" i="17"/>
  <c r="D113" i="17"/>
  <c r="D112" i="17"/>
  <c r="D111" i="17"/>
  <c r="D110" i="17"/>
  <c r="D109" i="17"/>
  <c r="D108" i="17"/>
  <c r="D107" i="17"/>
  <c r="D106" i="17"/>
  <c r="D105" i="17"/>
  <c r="D104" i="17"/>
  <c r="D103" i="17"/>
  <c r="D102" i="17"/>
  <c r="D101" i="17"/>
  <c r="D100" i="17"/>
  <c r="D99" i="17"/>
  <c r="D98" i="17"/>
  <c r="D97" i="17"/>
  <c r="D96" i="17"/>
  <c r="D95" i="17"/>
  <c r="D94" i="17"/>
  <c r="D93" i="17"/>
  <c r="D92" i="17"/>
  <c r="D91" i="17"/>
  <c r="D90" i="17"/>
  <c r="D89" i="17"/>
  <c r="D88" i="17"/>
  <c r="D87" i="17"/>
  <c r="D86" i="17"/>
  <c r="D85" i="17"/>
  <c r="D84" i="17"/>
  <c r="D83" i="17"/>
  <c r="D82" i="17"/>
  <c r="D81" i="17"/>
  <c r="D80" i="17"/>
  <c r="D79" i="17"/>
  <c r="D78" i="17"/>
  <c r="D77" i="17"/>
  <c r="D76" i="17"/>
  <c r="D75" i="17"/>
  <c r="D74" i="17"/>
  <c r="D73" i="17"/>
  <c r="D72" i="17"/>
  <c r="D71" i="17"/>
  <c r="D70" i="17"/>
  <c r="D69" i="17"/>
  <c r="D68" i="17"/>
  <c r="D67" i="17"/>
  <c r="D66" i="17"/>
  <c r="D65" i="17"/>
  <c r="D64" i="17"/>
  <c r="D63" i="17"/>
  <c r="D62" i="17"/>
  <c r="D61" i="17"/>
  <c r="D60" i="17"/>
  <c r="D59" i="17"/>
  <c r="D58" i="17"/>
  <c r="D57" i="17"/>
  <c r="D56" i="17"/>
  <c r="D55" i="17"/>
  <c r="D54" i="17"/>
  <c r="D53" i="17"/>
  <c r="D52" i="17"/>
  <c r="D51" i="17"/>
  <c r="D50" i="17"/>
  <c r="D49"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147" i="17" s="1"/>
  <c r="D141" i="15"/>
  <c r="D140" i="15"/>
  <c r="D139" i="15"/>
  <c r="D138" i="15"/>
  <c r="D137" i="15"/>
  <c r="D136" i="15"/>
  <c r="D135" i="15"/>
  <c r="D134" i="15"/>
  <c r="D133" i="15"/>
  <c r="D132" i="15"/>
  <c r="D131" i="15"/>
  <c r="D130" i="15"/>
  <c r="D129" i="15"/>
  <c r="D128" i="15"/>
  <c r="D127" i="15"/>
  <c r="D126" i="15"/>
  <c r="D125" i="15"/>
  <c r="D124" i="15"/>
  <c r="D123" i="15"/>
  <c r="D122" i="15"/>
  <c r="D121" i="15"/>
  <c r="D120" i="15"/>
  <c r="D119" i="15"/>
  <c r="D118" i="15"/>
  <c r="D117" i="15"/>
  <c r="D116" i="15"/>
  <c r="D115" i="15"/>
  <c r="D114" i="15"/>
  <c r="D113" i="15"/>
  <c r="D112" i="15"/>
  <c r="D111" i="15"/>
  <c r="D110" i="15"/>
  <c r="D109" i="15"/>
  <c r="D108" i="15"/>
  <c r="D107" i="15"/>
  <c r="D106" i="15"/>
  <c r="D105" i="15"/>
  <c r="D104" i="15"/>
  <c r="D103" i="15"/>
  <c r="D102" i="15"/>
  <c r="D101" i="15"/>
  <c r="D100" i="15"/>
  <c r="D99" i="15"/>
  <c r="D98" i="15"/>
  <c r="D97" i="15"/>
  <c r="D96" i="15"/>
  <c r="D95" i="15"/>
  <c r="D94" i="15"/>
  <c r="D93" i="15"/>
  <c r="D92" i="15"/>
  <c r="D91" i="15"/>
  <c r="D90" i="15"/>
  <c r="D89" i="15"/>
  <c r="D88" i="15"/>
  <c r="D87" i="15"/>
  <c r="D86" i="15"/>
  <c r="D85" i="15"/>
  <c r="D84" i="15"/>
  <c r="D83" i="15"/>
  <c r="D82" i="15"/>
  <c r="D81" i="15"/>
  <c r="D80" i="15"/>
  <c r="D79" i="15"/>
  <c r="D78" i="15"/>
  <c r="D77" i="15"/>
  <c r="D76" i="15"/>
  <c r="D75" i="15"/>
  <c r="D74" i="15"/>
  <c r="D73" i="15"/>
  <c r="D72" i="15"/>
  <c r="D71" i="15"/>
  <c r="D70" i="15"/>
  <c r="D69" i="15"/>
  <c r="D68" i="15"/>
  <c r="D67" i="15"/>
  <c r="D66" i="15"/>
  <c r="D65" i="15"/>
  <c r="D64" i="15"/>
  <c r="D63" i="15"/>
  <c r="D62"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D22" i="15"/>
  <c r="D21" i="15"/>
  <c r="D20" i="15"/>
  <c r="D19" i="15"/>
  <c r="D18" i="15"/>
  <c r="D17" i="15"/>
  <c r="D16" i="15"/>
  <c r="D15" i="15"/>
  <c r="D14" i="15"/>
  <c r="D13" i="15"/>
  <c r="D12" i="15"/>
  <c r="D11" i="15"/>
  <c r="D10" i="15"/>
  <c r="D141" i="16"/>
  <c r="D140" i="16"/>
  <c r="D139" i="16"/>
  <c r="D138" i="16"/>
  <c r="D137" i="16"/>
  <c r="D136" i="16"/>
  <c r="D135" i="16"/>
  <c r="D134" i="16"/>
  <c r="D133" i="16"/>
  <c r="D132" i="16"/>
  <c r="D131" i="16"/>
  <c r="D130" i="16"/>
  <c r="D129" i="16"/>
  <c r="D128" i="16"/>
  <c r="D127" i="16"/>
  <c r="D126" i="16"/>
  <c r="D125" i="16"/>
  <c r="D124" i="16"/>
  <c r="D123" i="16"/>
  <c r="D122" i="16"/>
  <c r="D121" i="16"/>
  <c r="D120" i="16"/>
  <c r="D119" i="16"/>
  <c r="D118" i="16"/>
  <c r="D117" i="16"/>
  <c r="D116" i="16"/>
  <c r="D115" i="16"/>
  <c r="D114" i="16"/>
  <c r="D113" i="16"/>
  <c r="D112" i="16"/>
  <c r="D111" i="16"/>
  <c r="D110" i="16"/>
  <c r="D109" i="16"/>
  <c r="D108" i="16"/>
  <c r="D107" i="16"/>
  <c r="D106" i="16"/>
  <c r="D105" i="16"/>
  <c r="D104" i="16"/>
  <c r="D103" i="16"/>
  <c r="D102" i="16"/>
  <c r="D101" i="16"/>
  <c r="D100" i="16"/>
  <c r="D99" i="16"/>
  <c r="D98" i="16"/>
  <c r="D97" i="16"/>
  <c r="D96" i="16"/>
  <c r="D95" i="16"/>
  <c r="D94" i="16"/>
  <c r="D93" i="16"/>
  <c r="D92" i="16"/>
  <c r="D91" i="16"/>
  <c r="D90" i="16"/>
  <c r="D89" i="16"/>
  <c r="D88" i="16"/>
  <c r="D87" i="16"/>
  <c r="D86" i="16"/>
  <c r="D85" i="16"/>
  <c r="D84" i="16"/>
  <c r="D83" i="16"/>
  <c r="D82" i="16"/>
  <c r="D81" i="16"/>
  <c r="D80" i="16"/>
  <c r="D79" i="16"/>
  <c r="D78" i="16"/>
  <c r="D77" i="16"/>
  <c r="D76" i="16"/>
  <c r="D75" i="16"/>
  <c r="D74" i="16"/>
  <c r="D73" i="16"/>
  <c r="D72" i="16"/>
  <c r="D71" i="16"/>
  <c r="D70" i="16"/>
  <c r="D69" i="16"/>
  <c r="D68" i="16"/>
  <c r="D67" i="16"/>
  <c r="D66" i="16"/>
  <c r="D65" i="16"/>
  <c r="D64" i="16"/>
  <c r="D63" i="16"/>
  <c r="D62" i="16"/>
  <c r="D61" i="16"/>
  <c r="D60" i="16"/>
  <c r="D59" i="16"/>
  <c r="D58" i="16"/>
  <c r="D57" i="16"/>
  <c r="D56" i="16"/>
  <c r="D55" i="16"/>
  <c r="D54" i="16"/>
  <c r="D53" i="16"/>
  <c r="D52" i="16"/>
  <c r="D51" i="16"/>
  <c r="D50" i="16"/>
  <c r="D49" i="16"/>
  <c r="D48" i="16"/>
  <c r="D47" i="16"/>
  <c r="D46" i="16"/>
  <c r="D45" i="16"/>
  <c r="D44" i="16"/>
  <c r="D43" i="16"/>
  <c r="D42" i="16"/>
  <c r="D41" i="16"/>
  <c r="D40" i="16"/>
  <c r="D39" i="16"/>
  <c r="D38" i="16"/>
  <c r="D37"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D10" i="16"/>
  <c r="D141" i="14"/>
  <c r="D140" i="14"/>
  <c r="D139" i="14"/>
  <c r="D138" i="14"/>
  <c r="D137" i="14"/>
  <c r="D136" i="14"/>
  <c r="D135" i="14"/>
  <c r="D134" i="14"/>
  <c r="D133" i="14"/>
  <c r="D132" i="14"/>
  <c r="D131" i="14"/>
  <c r="D130" i="14"/>
  <c r="D129" i="14"/>
  <c r="D128" i="14"/>
  <c r="D127" i="14"/>
  <c r="D126" i="14"/>
  <c r="D125" i="14"/>
  <c r="D124" i="14"/>
  <c r="D123" i="14"/>
  <c r="D122" i="14"/>
  <c r="D121" i="14"/>
  <c r="D120" i="14"/>
  <c r="D119" i="14"/>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82" i="14"/>
  <c r="D81" i="14"/>
  <c r="D80" i="14"/>
  <c r="D79" i="14"/>
  <c r="D78" i="14"/>
  <c r="D77" i="14"/>
  <c r="D76" i="14"/>
  <c r="D75" i="14"/>
  <c r="D74" i="14"/>
  <c r="D73" i="14"/>
  <c r="D72" i="14"/>
  <c r="D71" i="14"/>
  <c r="D70" i="14"/>
  <c r="D69" i="14"/>
  <c r="D68" i="14"/>
  <c r="D67" i="14"/>
  <c r="D66" i="14"/>
  <c r="D65" i="14"/>
  <c r="D64" i="14"/>
  <c r="D63" i="14"/>
  <c r="D62" i="14"/>
  <c r="D61" i="14"/>
  <c r="D60" i="14"/>
  <c r="D59" i="14"/>
  <c r="D58" i="14"/>
  <c r="D57" i="14"/>
  <c r="D56" i="14"/>
  <c r="D55"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141" i="13"/>
  <c r="D140" i="13"/>
  <c r="D139" i="13"/>
  <c r="D138" i="13"/>
  <c r="D137" i="13"/>
  <c r="D136" i="13"/>
  <c r="D135" i="13"/>
  <c r="D134" i="13"/>
  <c r="D133" i="13"/>
  <c r="D132" i="13"/>
  <c r="D131" i="13"/>
  <c r="D130" i="13"/>
  <c r="D129" i="13"/>
  <c r="D128" i="13"/>
  <c r="D127" i="13"/>
  <c r="D126" i="13"/>
  <c r="D125" i="13"/>
  <c r="D124" i="13"/>
  <c r="D123" i="13"/>
  <c r="D122" i="13"/>
  <c r="D121" i="13"/>
  <c r="D120" i="13"/>
  <c r="D119" i="13"/>
  <c r="D118" i="13"/>
  <c r="D117" i="13"/>
  <c r="D116" i="13"/>
  <c r="D115" i="13"/>
  <c r="D114" i="13"/>
  <c r="D113" i="13"/>
  <c r="D112" i="13"/>
  <c r="D111" i="13"/>
  <c r="D110" i="13"/>
  <c r="D109" i="13"/>
  <c r="D108" i="13"/>
  <c r="D107" i="13"/>
  <c r="D106" i="13"/>
  <c r="D105" i="13"/>
  <c r="D104" i="13"/>
  <c r="D103" i="13"/>
  <c r="D102" i="13"/>
  <c r="D101" i="13"/>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67" i="13"/>
  <c r="D66" i="13"/>
  <c r="D65" i="13"/>
  <c r="D64" i="13"/>
  <c r="D63" i="13"/>
  <c r="D62" i="13"/>
  <c r="D61" i="13"/>
  <c r="D60" i="13"/>
  <c r="D59" i="13"/>
  <c r="D58" i="13"/>
  <c r="D57" i="13"/>
  <c r="D56" i="13"/>
  <c r="D55" i="13"/>
  <c r="D54" i="13"/>
  <c r="D53"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143" i="13" l="1"/>
  <c r="D144" i="13"/>
  <c r="D142" i="13"/>
  <c r="D144" i="11"/>
  <c r="D142" i="11"/>
  <c r="D143" i="11"/>
  <c r="D145" i="14"/>
  <c r="D145" i="13" l="1"/>
  <c r="D145" i="11"/>
  <c r="AI141" i="17"/>
  <c r="AH141" i="17"/>
  <c r="AG141" i="17"/>
  <c r="AF141" i="17"/>
  <c r="AE141" i="17"/>
  <c r="AD141" i="17"/>
  <c r="AC141" i="17"/>
  <c r="AB141" i="17"/>
  <c r="AA141" i="17"/>
  <c r="Z141" i="17"/>
  <c r="Y141" i="17"/>
  <c r="X141" i="17"/>
  <c r="W141" i="17"/>
  <c r="V141" i="17"/>
  <c r="U141" i="17"/>
  <c r="T141" i="17"/>
  <c r="S141" i="17"/>
  <c r="R141" i="17"/>
  <c r="Q141" i="17"/>
  <c r="P141" i="17"/>
  <c r="O141" i="17"/>
  <c r="N141" i="17"/>
  <c r="M141" i="17"/>
  <c r="L141" i="17"/>
  <c r="K141" i="17"/>
  <c r="J141" i="17"/>
  <c r="AI140" i="17"/>
  <c r="AH140" i="17"/>
  <c r="AG140" i="17"/>
  <c r="AF140" i="17"/>
  <c r="AE140" i="17"/>
  <c r="AD140" i="17"/>
  <c r="AC140" i="17"/>
  <c r="AB140" i="17"/>
  <c r="AA140" i="17"/>
  <c r="Z140" i="17"/>
  <c r="Y140" i="17"/>
  <c r="X140" i="17"/>
  <c r="W140" i="17"/>
  <c r="V140" i="17"/>
  <c r="U140" i="17"/>
  <c r="T140" i="17"/>
  <c r="S140" i="17"/>
  <c r="R140" i="17"/>
  <c r="Q140" i="17"/>
  <c r="P140" i="17"/>
  <c r="O140" i="17"/>
  <c r="N140" i="17"/>
  <c r="M140" i="17"/>
  <c r="L140" i="17"/>
  <c r="K140" i="17"/>
  <c r="J140" i="17"/>
  <c r="AI139" i="17"/>
  <c r="AH139" i="17"/>
  <c r="AG139" i="17"/>
  <c r="AF139" i="17"/>
  <c r="AE139" i="17"/>
  <c r="AD139" i="17"/>
  <c r="AC139" i="17"/>
  <c r="AB139" i="17"/>
  <c r="AA139" i="17"/>
  <c r="Z139" i="17"/>
  <c r="Y139" i="17"/>
  <c r="X139" i="17"/>
  <c r="W139" i="17"/>
  <c r="V139" i="17"/>
  <c r="U139" i="17"/>
  <c r="T139" i="17"/>
  <c r="S139" i="17"/>
  <c r="R139" i="17"/>
  <c r="Q139" i="17"/>
  <c r="P139" i="17"/>
  <c r="O139" i="17"/>
  <c r="N139" i="17"/>
  <c r="M139" i="17"/>
  <c r="L139" i="17"/>
  <c r="K139" i="17"/>
  <c r="J139" i="17"/>
  <c r="AI138" i="17"/>
  <c r="AH138" i="17"/>
  <c r="AG138" i="17"/>
  <c r="AF138" i="17"/>
  <c r="AE138" i="17"/>
  <c r="AD138" i="17"/>
  <c r="AC138" i="17"/>
  <c r="AB138" i="17"/>
  <c r="AA138" i="17"/>
  <c r="Z138" i="17"/>
  <c r="Y138" i="17"/>
  <c r="X138" i="17"/>
  <c r="W138" i="17"/>
  <c r="V138" i="17"/>
  <c r="U138" i="17"/>
  <c r="T138" i="17"/>
  <c r="S138" i="17"/>
  <c r="R138" i="17"/>
  <c r="Q138" i="17"/>
  <c r="P138" i="17"/>
  <c r="O138" i="17"/>
  <c r="N138" i="17"/>
  <c r="M138" i="17"/>
  <c r="L138" i="17"/>
  <c r="K138" i="17"/>
  <c r="J138" i="17"/>
  <c r="AI137" i="17"/>
  <c r="AH137" i="17"/>
  <c r="AG137" i="17"/>
  <c r="AF137" i="17"/>
  <c r="AE137" i="17"/>
  <c r="AD137" i="17"/>
  <c r="AC137" i="17"/>
  <c r="AB137" i="17"/>
  <c r="AA137" i="17"/>
  <c r="Z137" i="17"/>
  <c r="Y137" i="17"/>
  <c r="X137" i="17"/>
  <c r="W137" i="17"/>
  <c r="V137" i="17"/>
  <c r="U137" i="17"/>
  <c r="T137" i="17"/>
  <c r="S137" i="17"/>
  <c r="R137" i="17"/>
  <c r="Q137" i="17"/>
  <c r="P137" i="17"/>
  <c r="O137" i="17"/>
  <c r="N137" i="17"/>
  <c r="M137" i="17"/>
  <c r="L137" i="17"/>
  <c r="K137" i="17"/>
  <c r="J137" i="17"/>
  <c r="AI136" i="17"/>
  <c r="AH136" i="17"/>
  <c r="AG136" i="17"/>
  <c r="AF136" i="17"/>
  <c r="AE136" i="17"/>
  <c r="AD136" i="17"/>
  <c r="AC136" i="17"/>
  <c r="AB136" i="17"/>
  <c r="AA136" i="17"/>
  <c r="Z136" i="17"/>
  <c r="Y136" i="17"/>
  <c r="X136" i="17"/>
  <c r="W136" i="17"/>
  <c r="V136" i="17"/>
  <c r="U136" i="17"/>
  <c r="T136" i="17"/>
  <c r="S136" i="17"/>
  <c r="R136" i="17"/>
  <c r="Q136" i="17"/>
  <c r="P136" i="17"/>
  <c r="O136" i="17"/>
  <c r="N136" i="17"/>
  <c r="M136" i="17"/>
  <c r="L136" i="17"/>
  <c r="K136" i="17"/>
  <c r="J136" i="17"/>
  <c r="AI135" i="17"/>
  <c r="AH135" i="17"/>
  <c r="AG135" i="17"/>
  <c r="AF135" i="17"/>
  <c r="AE135" i="17"/>
  <c r="AD135" i="17"/>
  <c r="AC135" i="17"/>
  <c r="AB135" i="17"/>
  <c r="AA135" i="17"/>
  <c r="Z135" i="17"/>
  <c r="Y135" i="17"/>
  <c r="X135" i="17"/>
  <c r="W135" i="17"/>
  <c r="V135" i="17"/>
  <c r="U135" i="17"/>
  <c r="T135" i="17"/>
  <c r="S135" i="17"/>
  <c r="R135" i="17"/>
  <c r="Q135" i="17"/>
  <c r="P135" i="17"/>
  <c r="O135" i="17"/>
  <c r="N135" i="17"/>
  <c r="M135" i="17"/>
  <c r="L135" i="17"/>
  <c r="K135" i="17"/>
  <c r="J135" i="17"/>
  <c r="AI134" i="17"/>
  <c r="AH134" i="17"/>
  <c r="AG134" i="17"/>
  <c r="AF134" i="17"/>
  <c r="AE134" i="17"/>
  <c r="AD134" i="17"/>
  <c r="AC134" i="17"/>
  <c r="AB134" i="17"/>
  <c r="AA134" i="17"/>
  <c r="Z134" i="17"/>
  <c r="Y134" i="17"/>
  <c r="X134" i="17"/>
  <c r="W134" i="17"/>
  <c r="V134" i="17"/>
  <c r="U134" i="17"/>
  <c r="T134" i="17"/>
  <c r="S134" i="17"/>
  <c r="R134" i="17"/>
  <c r="Q134" i="17"/>
  <c r="P134" i="17"/>
  <c r="O134" i="17"/>
  <c r="N134" i="17"/>
  <c r="M134" i="17"/>
  <c r="L134" i="17"/>
  <c r="K134" i="17"/>
  <c r="J134" i="17"/>
  <c r="AI133" i="17"/>
  <c r="AH133" i="17"/>
  <c r="AG133" i="17"/>
  <c r="AF133" i="17"/>
  <c r="AE133" i="17"/>
  <c r="AD133" i="17"/>
  <c r="AC133" i="17"/>
  <c r="AB133" i="17"/>
  <c r="AA133" i="17"/>
  <c r="Z133" i="17"/>
  <c r="Y133" i="17"/>
  <c r="X133" i="17"/>
  <c r="W133" i="17"/>
  <c r="V133" i="17"/>
  <c r="U133" i="17"/>
  <c r="T133" i="17"/>
  <c r="S133" i="17"/>
  <c r="R133" i="17"/>
  <c r="Q133" i="17"/>
  <c r="P133" i="17"/>
  <c r="O133" i="17"/>
  <c r="N133" i="17"/>
  <c r="M133" i="17"/>
  <c r="L133" i="17"/>
  <c r="K133" i="17"/>
  <c r="J133" i="17"/>
  <c r="AI132" i="17"/>
  <c r="AH132" i="17"/>
  <c r="AG132" i="17"/>
  <c r="AF132" i="17"/>
  <c r="AE132" i="17"/>
  <c r="AD132" i="17"/>
  <c r="AC132" i="17"/>
  <c r="AB132" i="17"/>
  <c r="AA132" i="17"/>
  <c r="Z132" i="17"/>
  <c r="Y132" i="17"/>
  <c r="X132" i="17"/>
  <c r="W132" i="17"/>
  <c r="V132" i="17"/>
  <c r="U132" i="17"/>
  <c r="T132" i="17"/>
  <c r="S132" i="17"/>
  <c r="R132" i="17"/>
  <c r="Q132" i="17"/>
  <c r="P132" i="17"/>
  <c r="O132" i="17"/>
  <c r="N132" i="17"/>
  <c r="M132" i="17"/>
  <c r="L132" i="17"/>
  <c r="K132" i="17"/>
  <c r="J132" i="17"/>
  <c r="AI131" i="17"/>
  <c r="AH131" i="17"/>
  <c r="AG131" i="17"/>
  <c r="AF131" i="17"/>
  <c r="AE131" i="17"/>
  <c r="AD131" i="17"/>
  <c r="AC131" i="17"/>
  <c r="AB131" i="17"/>
  <c r="AA131" i="17"/>
  <c r="Z131" i="17"/>
  <c r="Y131" i="17"/>
  <c r="X131" i="17"/>
  <c r="W131" i="17"/>
  <c r="V131" i="17"/>
  <c r="U131" i="17"/>
  <c r="T131" i="17"/>
  <c r="S131" i="17"/>
  <c r="R131" i="17"/>
  <c r="Q131" i="17"/>
  <c r="P131" i="17"/>
  <c r="O131" i="17"/>
  <c r="N131" i="17"/>
  <c r="M131" i="17"/>
  <c r="L131" i="17"/>
  <c r="K131" i="17"/>
  <c r="J131" i="17"/>
  <c r="AI130" i="17"/>
  <c r="AH130" i="17"/>
  <c r="AG130" i="17"/>
  <c r="AF130" i="17"/>
  <c r="AE130" i="17"/>
  <c r="AD130" i="17"/>
  <c r="AC130" i="17"/>
  <c r="AB130" i="17"/>
  <c r="AA130" i="17"/>
  <c r="Z130" i="17"/>
  <c r="Y130" i="17"/>
  <c r="X130" i="17"/>
  <c r="W130" i="17"/>
  <c r="V130" i="17"/>
  <c r="U130" i="17"/>
  <c r="T130" i="17"/>
  <c r="S130" i="17"/>
  <c r="R130" i="17"/>
  <c r="Q130" i="17"/>
  <c r="P130" i="17"/>
  <c r="O130" i="17"/>
  <c r="N130" i="17"/>
  <c r="M130" i="17"/>
  <c r="L130" i="17"/>
  <c r="K130" i="17"/>
  <c r="J130" i="17"/>
  <c r="AI129" i="17"/>
  <c r="AH129" i="17"/>
  <c r="AG129" i="17"/>
  <c r="AF129" i="17"/>
  <c r="AE129" i="17"/>
  <c r="AD129" i="17"/>
  <c r="AC129" i="17"/>
  <c r="AB129" i="17"/>
  <c r="AA129" i="17"/>
  <c r="Z129" i="17"/>
  <c r="Y129" i="17"/>
  <c r="X129" i="17"/>
  <c r="W129" i="17"/>
  <c r="V129" i="17"/>
  <c r="U129" i="17"/>
  <c r="T129" i="17"/>
  <c r="S129" i="17"/>
  <c r="R129" i="17"/>
  <c r="Q129" i="17"/>
  <c r="P129" i="17"/>
  <c r="O129" i="17"/>
  <c r="N129" i="17"/>
  <c r="M129" i="17"/>
  <c r="L129" i="17"/>
  <c r="K129" i="17"/>
  <c r="J129" i="17"/>
  <c r="AI128" i="17"/>
  <c r="AH128" i="17"/>
  <c r="AG128" i="17"/>
  <c r="AF128" i="17"/>
  <c r="AE128" i="17"/>
  <c r="AD128" i="17"/>
  <c r="AC128" i="17"/>
  <c r="AB128" i="17"/>
  <c r="AA128" i="17"/>
  <c r="Z128" i="17"/>
  <c r="Y128" i="17"/>
  <c r="X128" i="17"/>
  <c r="W128" i="17"/>
  <c r="V128" i="17"/>
  <c r="U128" i="17"/>
  <c r="T128" i="17"/>
  <c r="S128" i="17"/>
  <c r="R128" i="17"/>
  <c r="Q128" i="17"/>
  <c r="P128" i="17"/>
  <c r="O128" i="17"/>
  <c r="N128" i="17"/>
  <c r="M128" i="17"/>
  <c r="L128" i="17"/>
  <c r="K128" i="17"/>
  <c r="J128" i="17"/>
  <c r="AI127" i="17"/>
  <c r="AH127" i="17"/>
  <c r="AG127" i="17"/>
  <c r="AF127" i="17"/>
  <c r="AE127" i="17"/>
  <c r="AD127" i="17"/>
  <c r="AC127" i="17"/>
  <c r="AB127" i="17"/>
  <c r="AA127" i="17"/>
  <c r="Z127" i="17"/>
  <c r="Y127" i="17"/>
  <c r="X127" i="17"/>
  <c r="W127" i="17"/>
  <c r="V127" i="17"/>
  <c r="U127" i="17"/>
  <c r="T127" i="17"/>
  <c r="S127" i="17"/>
  <c r="R127" i="17"/>
  <c r="Q127" i="17"/>
  <c r="P127" i="17"/>
  <c r="O127" i="17"/>
  <c r="N127" i="17"/>
  <c r="M127" i="17"/>
  <c r="L127" i="17"/>
  <c r="K127" i="17"/>
  <c r="J127" i="17"/>
  <c r="AI126" i="17"/>
  <c r="AH126" i="17"/>
  <c r="AG126" i="17"/>
  <c r="AF126" i="17"/>
  <c r="AE126" i="17"/>
  <c r="AD126" i="17"/>
  <c r="AC126" i="17"/>
  <c r="AB126" i="17"/>
  <c r="AA126" i="17"/>
  <c r="Z126" i="17"/>
  <c r="Y126" i="17"/>
  <c r="X126" i="17"/>
  <c r="W126" i="17"/>
  <c r="V126" i="17"/>
  <c r="U126" i="17"/>
  <c r="T126" i="17"/>
  <c r="S126" i="17"/>
  <c r="R126" i="17"/>
  <c r="Q126" i="17"/>
  <c r="P126" i="17"/>
  <c r="O126" i="17"/>
  <c r="N126" i="17"/>
  <c r="M126" i="17"/>
  <c r="L126" i="17"/>
  <c r="K126" i="17"/>
  <c r="J126" i="17"/>
  <c r="AI125" i="17"/>
  <c r="AH125" i="17"/>
  <c r="AG125" i="17"/>
  <c r="AF125" i="17"/>
  <c r="AE125" i="17"/>
  <c r="AD125" i="17"/>
  <c r="AC125" i="17"/>
  <c r="AB125" i="17"/>
  <c r="AA125" i="17"/>
  <c r="Z125" i="17"/>
  <c r="Y125" i="17"/>
  <c r="X125" i="17"/>
  <c r="W125" i="17"/>
  <c r="V125" i="17"/>
  <c r="U125" i="17"/>
  <c r="T125" i="17"/>
  <c r="S125" i="17"/>
  <c r="R125" i="17"/>
  <c r="Q125" i="17"/>
  <c r="P125" i="17"/>
  <c r="O125" i="17"/>
  <c r="N125" i="17"/>
  <c r="M125" i="17"/>
  <c r="L125" i="17"/>
  <c r="K125" i="17"/>
  <c r="J125" i="17"/>
  <c r="AI124" i="17"/>
  <c r="AH124" i="17"/>
  <c r="AG124" i="17"/>
  <c r="AF124" i="17"/>
  <c r="AE124" i="17"/>
  <c r="AD124" i="17"/>
  <c r="AC124" i="17"/>
  <c r="AB124" i="17"/>
  <c r="AA124" i="17"/>
  <c r="Z124" i="17"/>
  <c r="Y124" i="17"/>
  <c r="X124" i="17"/>
  <c r="W124" i="17"/>
  <c r="V124" i="17"/>
  <c r="U124" i="17"/>
  <c r="T124" i="17"/>
  <c r="S124" i="17"/>
  <c r="R124" i="17"/>
  <c r="Q124" i="17"/>
  <c r="P124" i="17"/>
  <c r="O124" i="17"/>
  <c r="N124" i="17"/>
  <c r="M124" i="17"/>
  <c r="L124" i="17"/>
  <c r="K124" i="17"/>
  <c r="J124" i="17"/>
  <c r="AI123" i="17"/>
  <c r="AH123" i="17"/>
  <c r="AG123" i="17"/>
  <c r="AF123" i="17"/>
  <c r="AE123" i="17"/>
  <c r="AD123" i="17"/>
  <c r="AC123" i="17"/>
  <c r="AB123" i="17"/>
  <c r="AA123" i="17"/>
  <c r="Z123" i="17"/>
  <c r="Y123" i="17"/>
  <c r="X123" i="17"/>
  <c r="W123" i="17"/>
  <c r="V123" i="17"/>
  <c r="U123" i="17"/>
  <c r="T123" i="17"/>
  <c r="S123" i="17"/>
  <c r="R123" i="17"/>
  <c r="Q123" i="17"/>
  <c r="P123" i="17"/>
  <c r="O123" i="17"/>
  <c r="N123" i="17"/>
  <c r="M123" i="17"/>
  <c r="L123" i="17"/>
  <c r="K123" i="17"/>
  <c r="J123" i="17"/>
  <c r="AI122" i="17"/>
  <c r="AH122" i="17"/>
  <c r="AG122" i="17"/>
  <c r="AF122" i="17"/>
  <c r="AE122" i="17"/>
  <c r="AD122" i="17"/>
  <c r="AC122" i="17"/>
  <c r="AB122" i="17"/>
  <c r="AA122" i="17"/>
  <c r="Z122" i="17"/>
  <c r="Y122" i="17"/>
  <c r="X122" i="17"/>
  <c r="W122" i="17"/>
  <c r="V122" i="17"/>
  <c r="U122" i="17"/>
  <c r="T122" i="17"/>
  <c r="S122" i="17"/>
  <c r="R122" i="17"/>
  <c r="Q122" i="17"/>
  <c r="P122" i="17"/>
  <c r="O122" i="17"/>
  <c r="N122" i="17"/>
  <c r="M122" i="17"/>
  <c r="L122" i="17"/>
  <c r="K122" i="17"/>
  <c r="J122" i="17"/>
  <c r="AI121" i="17"/>
  <c r="AH121" i="17"/>
  <c r="AG121" i="17"/>
  <c r="AF121" i="17"/>
  <c r="AE121" i="17"/>
  <c r="AD121" i="17"/>
  <c r="AC121" i="17"/>
  <c r="AB121" i="17"/>
  <c r="AA121" i="17"/>
  <c r="Z121" i="17"/>
  <c r="Y121" i="17"/>
  <c r="X121" i="17"/>
  <c r="W121" i="17"/>
  <c r="V121" i="17"/>
  <c r="U121" i="17"/>
  <c r="T121" i="17"/>
  <c r="S121" i="17"/>
  <c r="R121" i="17"/>
  <c r="Q121" i="17"/>
  <c r="P121" i="17"/>
  <c r="O121" i="17"/>
  <c r="N121" i="17"/>
  <c r="M121" i="17"/>
  <c r="L121" i="17"/>
  <c r="K121" i="17"/>
  <c r="J121" i="17"/>
  <c r="AI120" i="17"/>
  <c r="AH120" i="17"/>
  <c r="AG120" i="17"/>
  <c r="AF120" i="17"/>
  <c r="AE120" i="17"/>
  <c r="AD120" i="17"/>
  <c r="AC120" i="17"/>
  <c r="AB120" i="17"/>
  <c r="AA120" i="17"/>
  <c r="Z120" i="17"/>
  <c r="Y120" i="17"/>
  <c r="X120" i="17"/>
  <c r="W120" i="17"/>
  <c r="V120" i="17"/>
  <c r="U120" i="17"/>
  <c r="T120" i="17"/>
  <c r="S120" i="17"/>
  <c r="R120" i="17"/>
  <c r="Q120" i="17"/>
  <c r="P120" i="17"/>
  <c r="O120" i="17"/>
  <c r="N120" i="17"/>
  <c r="M120" i="17"/>
  <c r="L120" i="17"/>
  <c r="K120" i="17"/>
  <c r="J120" i="17"/>
  <c r="AI119" i="17"/>
  <c r="AH119" i="17"/>
  <c r="AG119" i="17"/>
  <c r="AF119" i="17"/>
  <c r="AE119" i="17"/>
  <c r="AD119" i="17"/>
  <c r="AC119" i="17"/>
  <c r="AB119" i="17"/>
  <c r="AA119" i="17"/>
  <c r="Z119" i="17"/>
  <c r="Y119" i="17"/>
  <c r="X119" i="17"/>
  <c r="W119" i="17"/>
  <c r="V119" i="17"/>
  <c r="U119" i="17"/>
  <c r="T119" i="17"/>
  <c r="S119" i="17"/>
  <c r="R119" i="17"/>
  <c r="Q119" i="17"/>
  <c r="P119" i="17"/>
  <c r="O119" i="17"/>
  <c r="N119" i="17"/>
  <c r="M119" i="17"/>
  <c r="L119" i="17"/>
  <c r="K119" i="17"/>
  <c r="J119" i="17"/>
  <c r="AI118" i="17"/>
  <c r="AH118" i="17"/>
  <c r="AG118" i="17"/>
  <c r="AF118" i="17"/>
  <c r="AE118" i="17"/>
  <c r="AD118" i="17"/>
  <c r="AC118" i="17"/>
  <c r="AB118" i="17"/>
  <c r="AA118" i="17"/>
  <c r="Z118" i="17"/>
  <c r="Y118" i="17"/>
  <c r="X118" i="17"/>
  <c r="W118" i="17"/>
  <c r="V118" i="17"/>
  <c r="U118" i="17"/>
  <c r="T118" i="17"/>
  <c r="S118" i="17"/>
  <c r="R118" i="17"/>
  <c r="Q118" i="17"/>
  <c r="P118" i="17"/>
  <c r="O118" i="17"/>
  <c r="N118" i="17"/>
  <c r="M118" i="17"/>
  <c r="L118" i="17"/>
  <c r="K118" i="17"/>
  <c r="J118" i="17"/>
  <c r="AI117" i="17"/>
  <c r="AH117" i="17"/>
  <c r="AG117" i="17"/>
  <c r="AF117" i="17"/>
  <c r="AE117" i="17"/>
  <c r="AD117" i="17"/>
  <c r="AC117" i="17"/>
  <c r="AB117" i="17"/>
  <c r="AA117" i="17"/>
  <c r="Z117" i="17"/>
  <c r="Y117" i="17"/>
  <c r="X117" i="17"/>
  <c r="W117" i="17"/>
  <c r="V117" i="17"/>
  <c r="U117" i="17"/>
  <c r="T117" i="17"/>
  <c r="S117" i="17"/>
  <c r="R117" i="17"/>
  <c r="Q117" i="17"/>
  <c r="P117" i="17"/>
  <c r="O117" i="17"/>
  <c r="N117" i="17"/>
  <c r="M117" i="17"/>
  <c r="L117" i="17"/>
  <c r="K117" i="17"/>
  <c r="J117" i="17"/>
  <c r="AI116" i="17"/>
  <c r="AH116" i="17"/>
  <c r="AG116" i="17"/>
  <c r="AF116" i="17"/>
  <c r="AE116" i="17"/>
  <c r="AD116" i="17"/>
  <c r="AC116" i="17"/>
  <c r="AB116" i="17"/>
  <c r="AA116" i="17"/>
  <c r="Z116" i="17"/>
  <c r="Y116" i="17"/>
  <c r="X116" i="17"/>
  <c r="W116" i="17"/>
  <c r="V116" i="17"/>
  <c r="U116" i="17"/>
  <c r="T116" i="17"/>
  <c r="S116" i="17"/>
  <c r="R116" i="17"/>
  <c r="Q116" i="17"/>
  <c r="P116" i="17"/>
  <c r="O116" i="17"/>
  <c r="N116" i="17"/>
  <c r="M116" i="17"/>
  <c r="L116" i="17"/>
  <c r="K116" i="17"/>
  <c r="J116" i="17"/>
  <c r="AI115" i="17"/>
  <c r="AH115" i="17"/>
  <c r="AG115" i="17"/>
  <c r="AF115" i="17"/>
  <c r="AE115" i="17"/>
  <c r="AD115" i="17"/>
  <c r="AC115" i="17"/>
  <c r="AB115" i="17"/>
  <c r="AA115" i="17"/>
  <c r="Z115" i="17"/>
  <c r="Y115" i="17"/>
  <c r="X115" i="17"/>
  <c r="W115" i="17"/>
  <c r="V115" i="17"/>
  <c r="U115" i="17"/>
  <c r="T115" i="17"/>
  <c r="S115" i="17"/>
  <c r="R115" i="17"/>
  <c r="Q115" i="17"/>
  <c r="P115" i="17"/>
  <c r="O115" i="17"/>
  <c r="N115" i="17"/>
  <c r="M115" i="17"/>
  <c r="L115" i="17"/>
  <c r="K115" i="17"/>
  <c r="J115" i="17"/>
  <c r="AI114" i="17"/>
  <c r="AH114" i="17"/>
  <c r="AG114" i="17"/>
  <c r="AF114" i="17"/>
  <c r="AE114" i="17"/>
  <c r="AD114" i="17"/>
  <c r="AC114" i="17"/>
  <c r="AB114" i="17"/>
  <c r="AA114" i="17"/>
  <c r="Z114" i="17"/>
  <c r="Y114" i="17"/>
  <c r="X114" i="17"/>
  <c r="W114" i="17"/>
  <c r="V114" i="17"/>
  <c r="U114" i="17"/>
  <c r="T114" i="17"/>
  <c r="S114" i="17"/>
  <c r="R114" i="17"/>
  <c r="Q114" i="17"/>
  <c r="P114" i="17"/>
  <c r="O114" i="17"/>
  <c r="N114" i="17"/>
  <c r="M114" i="17"/>
  <c r="L114" i="17"/>
  <c r="K114" i="17"/>
  <c r="J114" i="17"/>
  <c r="AI113" i="17"/>
  <c r="AH113" i="17"/>
  <c r="AG113" i="17"/>
  <c r="AF113" i="17"/>
  <c r="AE113" i="17"/>
  <c r="AD113" i="17"/>
  <c r="AC113" i="17"/>
  <c r="AB113" i="17"/>
  <c r="AA113" i="17"/>
  <c r="Z113" i="17"/>
  <c r="Y113" i="17"/>
  <c r="X113" i="17"/>
  <c r="W113" i="17"/>
  <c r="V113" i="17"/>
  <c r="U113" i="17"/>
  <c r="T113" i="17"/>
  <c r="S113" i="17"/>
  <c r="R113" i="17"/>
  <c r="Q113" i="17"/>
  <c r="P113" i="17"/>
  <c r="O113" i="17"/>
  <c r="N113" i="17"/>
  <c r="M113" i="17"/>
  <c r="L113" i="17"/>
  <c r="K113" i="17"/>
  <c r="J113" i="17"/>
  <c r="AI112" i="17"/>
  <c r="AH112" i="17"/>
  <c r="AG112" i="17"/>
  <c r="AF112" i="17"/>
  <c r="AE112" i="17"/>
  <c r="AD112" i="17"/>
  <c r="AC112" i="17"/>
  <c r="AB112" i="17"/>
  <c r="AA112" i="17"/>
  <c r="Z112" i="17"/>
  <c r="Y112" i="17"/>
  <c r="X112" i="17"/>
  <c r="W112" i="17"/>
  <c r="V112" i="17"/>
  <c r="U112" i="17"/>
  <c r="T112" i="17"/>
  <c r="S112" i="17"/>
  <c r="R112" i="17"/>
  <c r="Q112" i="17"/>
  <c r="P112" i="17"/>
  <c r="O112" i="17"/>
  <c r="N112" i="17"/>
  <c r="M112" i="17"/>
  <c r="L112" i="17"/>
  <c r="K112" i="17"/>
  <c r="J112" i="17"/>
  <c r="AI111" i="17"/>
  <c r="AH111" i="17"/>
  <c r="AG111" i="17"/>
  <c r="AF111" i="17"/>
  <c r="AE111" i="17"/>
  <c r="AD111" i="17"/>
  <c r="AC111" i="17"/>
  <c r="AB111" i="17"/>
  <c r="AA111" i="17"/>
  <c r="Z111" i="17"/>
  <c r="Y111" i="17"/>
  <c r="X111" i="17"/>
  <c r="W111" i="17"/>
  <c r="V111" i="17"/>
  <c r="U111" i="17"/>
  <c r="T111" i="17"/>
  <c r="S111" i="17"/>
  <c r="R111" i="17"/>
  <c r="Q111" i="17"/>
  <c r="P111" i="17"/>
  <c r="O111" i="17"/>
  <c r="N111" i="17"/>
  <c r="M111" i="17"/>
  <c r="L111" i="17"/>
  <c r="K111" i="17"/>
  <c r="J111" i="17"/>
  <c r="AI110" i="17"/>
  <c r="AH110" i="17"/>
  <c r="AG110" i="17"/>
  <c r="AF110" i="17"/>
  <c r="AE110" i="17"/>
  <c r="AD110" i="17"/>
  <c r="AC110" i="17"/>
  <c r="AB110" i="17"/>
  <c r="AA110" i="17"/>
  <c r="Z110" i="17"/>
  <c r="Y110" i="17"/>
  <c r="X110" i="17"/>
  <c r="W110" i="17"/>
  <c r="V110" i="17"/>
  <c r="U110" i="17"/>
  <c r="T110" i="17"/>
  <c r="S110" i="17"/>
  <c r="R110" i="17"/>
  <c r="Q110" i="17"/>
  <c r="P110" i="17"/>
  <c r="O110" i="17"/>
  <c r="N110" i="17"/>
  <c r="M110" i="17"/>
  <c r="L110" i="17"/>
  <c r="K110" i="17"/>
  <c r="J110" i="17"/>
  <c r="AI109" i="17"/>
  <c r="AH109" i="17"/>
  <c r="AG109" i="17"/>
  <c r="AF109" i="17"/>
  <c r="AE109" i="17"/>
  <c r="AD109" i="17"/>
  <c r="AC109" i="17"/>
  <c r="AB109" i="17"/>
  <c r="AA109" i="17"/>
  <c r="Z109" i="17"/>
  <c r="Y109" i="17"/>
  <c r="X109" i="17"/>
  <c r="W109" i="17"/>
  <c r="V109" i="17"/>
  <c r="U109" i="17"/>
  <c r="T109" i="17"/>
  <c r="S109" i="17"/>
  <c r="R109" i="17"/>
  <c r="Q109" i="17"/>
  <c r="P109" i="17"/>
  <c r="O109" i="17"/>
  <c r="N109" i="17"/>
  <c r="M109" i="17"/>
  <c r="L109" i="17"/>
  <c r="K109" i="17"/>
  <c r="J109" i="17"/>
  <c r="AI108" i="17"/>
  <c r="AH108" i="17"/>
  <c r="AG108" i="17"/>
  <c r="AF108" i="17"/>
  <c r="AE108" i="17"/>
  <c r="AD108" i="17"/>
  <c r="AC108" i="17"/>
  <c r="AB108" i="17"/>
  <c r="AA108" i="17"/>
  <c r="Z108" i="17"/>
  <c r="Y108" i="17"/>
  <c r="X108" i="17"/>
  <c r="W108" i="17"/>
  <c r="V108" i="17"/>
  <c r="U108" i="17"/>
  <c r="T108" i="17"/>
  <c r="S108" i="17"/>
  <c r="R108" i="17"/>
  <c r="Q108" i="17"/>
  <c r="P108" i="17"/>
  <c r="O108" i="17"/>
  <c r="N108" i="17"/>
  <c r="M108" i="17"/>
  <c r="L108" i="17"/>
  <c r="K108" i="17"/>
  <c r="J108" i="17"/>
  <c r="AI107" i="17"/>
  <c r="AH107" i="17"/>
  <c r="AG107" i="17"/>
  <c r="AF107" i="17"/>
  <c r="AE107" i="17"/>
  <c r="AD107" i="17"/>
  <c r="AC107" i="17"/>
  <c r="AB107" i="17"/>
  <c r="AA107" i="17"/>
  <c r="Z107" i="17"/>
  <c r="Y107" i="17"/>
  <c r="X107" i="17"/>
  <c r="W107" i="17"/>
  <c r="V107" i="17"/>
  <c r="U107" i="17"/>
  <c r="T107" i="17"/>
  <c r="S107" i="17"/>
  <c r="R107" i="17"/>
  <c r="Q107" i="17"/>
  <c r="P107" i="17"/>
  <c r="O107" i="17"/>
  <c r="N107" i="17"/>
  <c r="M107" i="17"/>
  <c r="L107" i="17"/>
  <c r="K107" i="17"/>
  <c r="J107" i="17"/>
  <c r="AI106" i="17"/>
  <c r="AH106" i="17"/>
  <c r="AG106" i="17"/>
  <c r="AF106" i="17"/>
  <c r="AE106" i="17"/>
  <c r="AD106" i="17"/>
  <c r="AC106" i="17"/>
  <c r="AB106" i="17"/>
  <c r="AA106" i="17"/>
  <c r="Z106" i="17"/>
  <c r="Y106" i="17"/>
  <c r="X106" i="17"/>
  <c r="W106" i="17"/>
  <c r="V106" i="17"/>
  <c r="U106" i="17"/>
  <c r="T106" i="17"/>
  <c r="S106" i="17"/>
  <c r="R106" i="17"/>
  <c r="Q106" i="17"/>
  <c r="P106" i="17"/>
  <c r="O106" i="17"/>
  <c r="N106" i="17"/>
  <c r="M106" i="17"/>
  <c r="L106" i="17"/>
  <c r="K106" i="17"/>
  <c r="J106" i="17"/>
  <c r="AI105" i="17"/>
  <c r="AH105" i="17"/>
  <c r="AG105" i="17"/>
  <c r="AF105" i="17"/>
  <c r="AE105" i="17"/>
  <c r="AD105" i="17"/>
  <c r="AC105" i="17"/>
  <c r="AB105" i="17"/>
  <c r="AA105" i="17"/>
  <c r="Z105" i="17"/>
  <c r="Y105" i="17"/>
  <c r="X105" i="17"/>
  <c r="W105" i="17"/>
  <c r="V105" i="17"/>
  <c r="U105" i="17"/>
  <c r="T105" i="17"/>
  <c r="S105" i="17"/>
  <c r="R105" i="17"/>
  <c r="Q105" i="17"/>
  <c r="P105" i="17"/>
  <c r="O105" i="17"/>
  <c r="N105" i="17"/>
  <c r="M105" i="17"/>
  <c r="L105" i="17"/>
  <c r="K105" i="17"/>
  <c r="J105" i="17"/>
  <c r="AI104" i="17"/>
  <c r="AH104" i="17"/>
  <c r="AG104" i="17"/>
  <c r="AF104" i="17"/>
  <c r="AE104" i="17"/>
  <c r="AD104" i="17"/>
  <c r="AC104" i="17"/>
  <c r="AB104" i="17"/>
  <c r="AA104" i="17"/>
  <c r="Z104" i="17"/>
  <c r="Y104" i="17"/>
  <c r="X104" i="17"/>
  <c r="W104" i="17"/>
  <c r="V104" i="17"/>
  <c r="U104" i="17"/>
  <c r="T104" i="17"/>
  <c r="S104" i="17"/>
  <c r="R104" i="17"/>
  <c r="Q104" i="17"/>
  <c r="P104" i="17"/>
  <c r="O104" i="17"/>
  <c r="N104" i="17"/>
  <c r="M104" i="17"/>
  <c r="L104" i="17"/>
  <c r="K104" i="17"/>
  <c r="J104" i="17"/>
  <c r="AI103" i="17"/>
  <c r="AH103" i="17"/>
  <c r="AG103" i="17"/>
  <c r="AF103" i="17"/>
  <c r="AE103" i="17"/>
  <c r="AD103" i="17"/>
  <c r="AC103" i="17"/>
  <c r="AB103" i="17"/>
  <c r="AA103" i="17"/>
  <c r="Z103" i="17"/>
  <c r="Y103" i="17"/>
  <c r="X103" i="17"/>
  <c r="W103" i="17"/>
  <c r="V103" i="17"/>
  <c r="U103" i="17"/>
  <c r="T103" i="17"/>
  <c r="S103" i="17"/>
  <c r="R103" i="17"/>
  <c r="Q103" i="17"/>
  <c r="P103" i="17"/>
  <c r="O103" i="17"/>
  <c r="N103" i="17"/>
  <c r="M103" i="17"/>
  <c r="L103" i="17"/>
  <c r="K103" i="17"/>
  <c r="J103" i="17"/>
  <c r="AI102" i="17"/>
  <c r="AH102" i="17"/>
  <c r="AG102" i="17"/>
  <c r="AF102" i="17"/>
  <c r="AE102" i="17"/>
  <c r="AD102" i="17"/>
  <c r="AC102" i="17"/>
  <c r="AB102" i="17"/>
  <c r="AA102" i="17"/>
  <c r="Z102" i="17"/>
  <c r="Y102" i="17"/>
  <c r="X102" i="17"/>
  <c r="W102" i="17"/>
  <c r="V102" i="17"/>
  <c r="U102" i="17"/>
  <c r="T102" i="17"/>
  <c r="S102" i="17"/>
  <c r="R102" i="17"/>
  <c r="Q102" i="17"/>
  <c r="P102" i="17"/>
  <c r="O102" i="17"/>
  <c r="N102" i="17"/>
  <c r="M102" i="17"/>
  <c r="L102" i="17"/>
  <c r="K102" i="17"/>
  <c r="J102" i="17"/>
  <c r="AI101" i="17"/>
  <c r="AH101" i="17"/>
  <c r="AG101" i="17"/>
  <c r="AF101" i="17"/>
  <c r="AE101" i="17"/>
  <c r="AD101" i="17"/>
  <c r="AC101" i="17"/>
  <c r="AB101" i="17"/>
  <c r="AA101" i="17"/>
  <c r="Z101" i="17"/>
  <c r="Y101" i="17"/>
  <c r="X101" i="17"/>
  <c r="W101" i="17"/>
  <c r="V101" i="17"/>
  <c r="U101" i="17"/>
  <c r="T101" i="17"/>
  <c r="S101" i="17"/>
  <c r="R101" i="17"/>
  <c r="Q101" i="17"/>
  <c r="P101" i="17"/>
  <c r="O101" i="17"/>
  <c r="N101" i="17"/>
  <c r="M101" i="17"/>
  <c r="L101" i="17"/>
  <c r="K101" i="17"/>
  <c r="J101" i="17"/>
  <c r="AI100" i="17"/>
  <c r="AH100" i="17"/>
  <c r="AG100" i="17"/>
  <c r="AF100" i="17"/>
  <c r="AE100" i="17"/>
  <c r="AD100" i="17"/>
  <c r="AC100" i="17"/>
  <c r="AB100" i="17"/>
  <c r="AA100" i="17"/>
  <c r="Z100" i="17"/>
  <c r="Y100" i="17"/>
  <c r="X100" i="17"/>
  <c r="W100" i="17"/>
  <c r="V100" i="17"/>
  <c r="U100" i="17"/>
  <c r="T100" i="17"/>
  <c r="S100" i="17"/>
  <c r="R100" i="17"/>
  <c r="Q100" i="17"/>
  <c r="P100" i="17"/>
  <c r="O100" i="17"/>
  <c r="N100" i="17"/>
  <c r="M100" i="17"/>
  <c r="L100" i="17"/>
  <c r="K100" i="17"/>
  <c r="J100" i="17"/>
  <c r="AI99" i="17"/>
  <c r="AH99" i="17"/>
  <c r="AG99" i="17"/>
  <c r="AF99" i="17"/>
  <c r="AE99" i="17"/>
  <c r="AD99" i="17"/>
  <c r="AC99" i="17"/>
  <c r="AB99" i="17"/>
  <c r="AA99" i="17"/>
  <c r="Z99" i="17"/>
  <c r="Y99" i="17"/>
  <c r="X99" i="17"/>
  <c r="W99" i="17"/>
  <c r="V99" i="17"/>
  <c r="U99" i="17"/>
  <c r="T99" i="17"/>
  <c r="S99" i="17"/>
  <c r="R99" i="17"/>
  <c r="Q99" i="17"/>
  <c r="P99" i="17"/>
  <c r="O99" i="17"/>
  <c r="N99" i="17"/>
  <c r="M99" i="17"/>
  <c r="L99" i="17"/>
  <c r="K99" i="17"/>
  <c r="J99" i="17"/>
  <c r="AI98" i="17"/>
  <c r="AH98" i="17"/>
  <c r="AG98" i="17"/>
  <c r="AF98" i="17"/>
  <c r="AE98" i="17"/>
  <c r="AD98" i="17"/>
  <c r="AC98" i="17"/>
  <c r="AB98" i="17"/>
  <c r="AA98" i="17"/>
  <c r="Z98" i="17"/>
  <c r="Y98" i="17"/>
  <c r="X98" i="17"/>
  <c r="W98" i="17"/>
  <c r="V98" i="17"/>
  <c r="U98" i="17"/>
  <c r="T98" i="17"/>
  <c r="S98" i="17"/>
  <c r="R98" i="17"/>
  <c r="Q98" i="17"/>
  <c r="P98" i="17"/>
  <c r="O98" i="17"/>
  <c r="N98" i="17"/>
  <c r="M98" i="17"/>
  <c r="L98" i="17"/>
  <c r="K98" i="17"/>
  <c r="J98" i="17"/>
  <c r="AI97" i="17"/>
  <c r="AH97" i="17"/>
  <c r="AG97" i="17"/>
  <c r="AF97" i="17"/>
  <c r="AE97" i="17"/>
  <c r="AD97" i="17"/>
  <c r="AC97" i="17"/>
  <c r="AB97" i="17"/>
  <c r="AA97" i="17"/>
  <c r="Z97" i="17"/>
  <c r="Y97" i="17"/>
  <c r="X97" i="17"/>
  <c r="W97" i="17"/>
  <c r="V97" i="17"/>
  <c r="U97" i="17"/>
  <c r="T97" i="17"/>
  <c r="S97" i="17"/>
  <c r="R97" i="17"/>
  <c r="Q97" i="17"/>
  <c r="P97" i="17"/>
  <c r="O97" i="17"/>
  <c r="N97" i="17"/>
  <c r="M97" i="17"/>
  <c r="L97" i="17"/>
  <c r="K97" i="17"/>
  <c r="J97" i="17"/>
  <c r="AI96" i="17"/>
  <c r="AH96" i="17"/>
  <c r="AG96" i="17"/>
  <c r="AF96" i="17"/>
  <c r="AE96" i="17"/>
  <c r="AD96" i="17"/>
  <c r="AC96" i="17"/>
  <c r="AB96" i="17"/>
  <c r="AA96" i="17"/>
  <c r="Z96" i="17"/>
  <c r="Y96" i="17"/>
  <c r="X96" i="17"/>
  <c r="W96" i="17"/>
  <c r="V96" i="17"/>
  <c r="U96" i="17"/>
  <c r="T96" i="17"/>
  <c r="S96" i="17"/>
  <c r="R96" i="17"/>
  <c r="Q96" i="17"/>
  <c r="P96" i="17"/>
  <c r="O96" i="17"/>
  <c r="N96" i="17"/>
  <c r="M96" i="17"/>
  <c r="L96" i="17"/>
  <c r="K96" i="17"/>
  <c r="J96" i="17"/>
  <c r="AI95" i="17"/>
  <c r="AH95" i="17"/>
  <c r="AG95" i="17"/>
  <c r="AF95" i="17"/>
  <c r="AE95" i="17"/>
  <c r="AD95" i="17"/>
  <c r="AC95" i="17"/>
  <c r="AB95" i="17"/>
  <c r="AA95" i="17"/>
  <c r="Z95" i="17"/>
  <c r="Y95" i="17"/>
  <c r="X95" i="17"/>
  <c r="W95" i="17"/>
  <c r="V95" i="17"/>
  <c r="U95" i="17"/>
  <c r="T95" i="17"/>
  <c r="S95" i="17"/>
  <c r="R95" i="17"/>
  <c r="Q95" i="17"/>
  <c r="P95" i="17"/>
  <c r="O95" i="17"/>
  <c r="N95" i="17"/>
  <c r="M95" i="17"/>
  <c r="L95" i="17"/>
  <c r="K95" i="17"/>
  <c r="J95" i="17"/>
  <c r="AI94" i="17"/>
  <c r="AH94" i="17"/>
  <c r="AG94" i="17"/>
  <c r="AF94" i="17"/>
  <c r="AE94" i="17"/>
  <c r="AD94" i="17"/>
  <c r="AC94" i="17"/>
  <c r="AB94" i="17"/>
  <c r="AA94" i="17"/>
  <c r="Z94" i="17"/>
  <c r="Y94" i="17"/>
  <c r="X94" i="17"/>
  <c r="W94" i="17"/>
  <c r="V94" i="17"/>
  <c r="U94" i="17"/>
  <c r="T94" i="17"/>
  <c r="S94" i="17"/>
  <c r="R94" i="17"/>
  <c r="Q94" i="17"/>
  <c r="P94" i="17"/>
  <c r="O94" i="17"/>
  <c r="N94" i="17"/>
  <c r="M94" i="17"/>
  <c r="L94" i="17"/>
  <c r="K94" i="17"/>
  <c r="J94" i="17"/>
  <c r="AI93" i="17"/>
  <c r="AH93" i="17"/>
  <c r="AG93" i="17"/>
  <c r="AF93" i="17"/>
  <c r="AE93" i="17"/>
  <c r="AD93" i="17"/>
  <c r="AC93" i="17"/>
  <c r="AB93" i="17"/>
  <c r="AA93" i="17"/>
  <c r="Z93" i="17"/>
  <c r="Y93" i="17"/>
  <c r="X93" i="17"/>
  <c r="W93" i="17"/>
  <c r="V93" i="17"/>
  <c r="U93" i="17"/>
  <c r="T93" i="17"/>
  <c r="S93" i="17"/>
  <c r="R93" i="17"/>
  <c r="Q93" i="17"/>
  <c r="P93" i="17"/>
  <c r="O93" i="17"/>
  <c r="N93" i="17"/>
  <c r="M93" i="17"/>
  <c r="L93" i="17"/>
  <c r="K93" i="17"/>
  <c r="J93" i="17"/>
  <c r="AI92" i="17"/>
  <c r="AH92" i="17"/>
  <c r="AG92" i="17"/>
  <c r="AF92" i="17"/>
  <c r="AE92" i="17"/>
  <c r="AD92" i="17"/>
  <c r="AC92" i="17"/>
  <c r="AB92" i="17"/>
  <c r="AA92" i="17"/>
  <c r="Z92" i="17"/>
  <c r="Y92" i="17"/>
  <c r="X92" i="17"/>
  <c r="W92" i="17"/>
  <c r="V92" i="17"/>
  <c r="U92" i="17"/>
  <c r="T92" i="17"/>
  <c r="S92" i="17"/>
  <c r="R92" i="17"/>
  <c r="Q92" i="17"/>
  <c r="P92" i="17"/>
  <c r="O92" i="17"/>
  <c r="N92" i="17"/>
  <c r="M92" i="17"/>
  <c r="L92" i="17"/>
  <c r="K92" i="17"/>
  <c r="J92" i="17"/>
  <c r="AI91" i="17"/>
  <c r="AH91" i="17"/>
  <c r="AG91" i="17"/>
  <c r="AF91" i="17"/>
  <c r="AE91" i="17"/>
  <c r="AD91" i="17"/>
  <c r="AC91" i="17"/>
  <c r="AB91" i="17"/>
  <c r="AA91" i="17"/>
  <c r="Z91" i="17"/>
  <c r="Y91" i="17"/>
  <c r="X91" i="17"/>
  <c r="W91" i="17"/>
  <c r="V91" i="17"/>
  <c r="U91" i="17"/>
  <c r="T91" i="17"/>
  <c r="S91" i="17"/>
  <c r="R91" i="17"/>
  <c r="Q91" i="17"/>
  <c r="P91" i="17"/>
  <c r="O91" i="17"/>
  <c r="N91" i="17"/>
  <c r="M91" i="17"/>
  <c r="L91" i="17"/>
  <c r="K91" i="17"/>
  <c r="J91" i="17"/>
  <c r="AI90" i="17"/>
  <c r="AH90" i="17"/>
  <c r="AG90" i="17"/>
  <c r="AF90" i="17"/>
  <c r="AE90" i="17"/>
  <c r="AD90" i="17"/>
  <c r="AC90" i="17"/>
  <c r="AB90" i="17"/>
  <c r="AA90" i="17"/>
  <c r="Z90" i="17"/>
  <c r="Y90" i="17"/>
  <c r="X90" i="17"/>
  <c r="W90" i="17"/>
  <c r="V90" i="17"/>
  <c r="U90" i="17"/>
  <c r="T90" i="17"/>
  <c r="S90" i="17"/>
  <c r="R90" i="17"/>
  <c r="Q90" i="17"/>
  <c r="P90" i="17"/>
  <c r="O90" i="17"/>
  <c r="N90" i="17"/>
  <c r="M90" i="17"/>
  <c r="L90" i="17"/>
  <c r="K90" i="17"/>
  <c r="J90" i="17"/>
  <c r="AI89" i="17"/>
  <c r="AH89" i="17"/>
  <c r="AG89" i="17"/>
  <c r="AF89" i="17"/>
  <c r="AE89" i="17"/>
  <c r="AD89" i="17"/>
  <c r="AC89" i="17"/>
  <c r="AB89" i="17"/>
  <c r="AA89" i="17"/>
  <c r="Z89" i="17"/>
  <c r="Y89" i="17"/>
  <c r="X89" i="17"/>
  <c r="W89" i="17"/>
  <c r="V89" i="17"/>
  <c r="U89" i="17"/>
  <c r="T89" i="17"/>
  <c r="S89" i="17"/>
  <c r="R89" i="17"/>
  <c r="Q89" i="17"/>
  <c r="P89" i="17"/>
  <c r="O89" i="17"/>
  <c r="N89" i="17"/>
  <c r="M89" i="17"/>
  <c r="L89" i="17"/>
  <c r="K89" i="17"/>
  <c r="J89" i="17"/>
  <c r="AI88" i="17"/>
  <c r="AH88" i="17"/>
  <c r="AG88" i="17"/>
  <c r="AF88" i="17"/>
  <c r="AE88" i="17"/>
  <c r="AD88" i="17"/>
  <c r="AC88" i="17"/>
  <c r="AB88" i="17"/>
  <c r="AA88" i="17"/>
  <c r="Z88" i="17"/>
  <c r="Y88" i="17"/>
  <c r="X88" i="17"/>
  <c r="W88" i="17"/>
  <c r="V88" i="17"/>
  <c r="U88" i="17"/>
  <c r="T88" i="17"/>
  <c r="S88" i="17"/>
  <c r="R88" i="17"/>
  <c r="Q88" i="17"/>
  <c r="P88" i="17"/>
  <c r="O88" i="17"/>
  <c r="N88" i="17"/>
  <c r="M88" i="17"/>
  <c r="L88" i="17"/>
  <c r="K88" i="17"/>
  <c r="J88" i="17"/>
  <c r="AI87" i="17"/>
  <c r="AH87" i="17"/>
  <c r="AG87" i="17"/>
  <c r="AF87" i="17"/>
  <c r="AE87" i="17"/>
  <c r="AD87" i="17"/>
  <c r="AC87" i="17"/>
  <c r="AB87" i="17"/>
  <c r="AA87" i="17"/>
  <c r="Z87" i="17"/>
  <c r="Y87" i="17"/>
  <c r="X87" i="17"/>
  <c r="W87" i="17"/>
  <c r="V87" i="17"/>
  <c r="U87" i="17"/>
  <c r="T87" i="17"/>
  <c r="S87" i="17"/>
  <c r="R87" i="17"/>
  <c r="Q87" i="17"/>
  <c r="P87" i="17"/>
  <c r="O87" i="17"/>
  <c r="N87" i="17"/>
  <c r="M87" i="17"/>
  <c r="L87" i="17"/>
  <c r="K87" i="17"/>
  <c r="J87" i="17"/>
  <c r="AI86" i="17"/>
  <c r="AH86" i="17"/>
  <c r="AG86" i="17"/>
  <c r="AF86" i="17"/>
  <c r="AE86" i="17"/>
  <c r="AD86" i="17"/>
  <c r="AC86" i="17"/>
  <c r="AB86" i="17"/>
  <c r="AA86" i="17"/>
  <c r="Z86" i="17"/>
  <c r="Y86" i="17"/>
  <c r="X86" i="17"/>
  <c r="W86" i="17"/>
  <c r="V86" i="17"/>
  <c r="U86" i="17"/>
  <c r="T86" i="17"/>
  <c r="S86" i="17"/>
  <c r="R86" i="17"/>
  <c r="Q86" i="17"/>
  <c r="P86" i="17"/>
  <c r="O86" i="17"/>
  <c r="N86" i="17"/>
  <c r="M86" i="17"/>
  <c r="L86" i="17"/>
  <c r="K86" i="17"/>
  <c r="J86" i="17"/>
  <c r="AI85" i="17"/>
  <c r="AH85" i="17"/>
  <c r="AG85" i="17"/>
  <c r="AF85" i="17"/>
  <c r="AE85" i="17"/>
  <c r="AD85" i="17"/>
  <c r="AC85" i="17"/>
  <c r="AB85" i="17"/>
  <c r="AA85" i="17"/>
  <c r="Z85" i="17"/>
  <c r="Y85" i="17"/>
  <c r="X85" i="17"/>
  <c r="W85" i="17"/>
  <c r="V85" i="17"/>
  <c r="U85" i="17"/>
  <c r="T85" i="17"/>
  <c r="S85" i="17"/>
  <c r="R85" i="17"/>
  <c r="Q85" i="17"/>
  <c r="P85" i="17"/>
  <c r="O85" i="17"/>
  <c r="N85" i="17"/>
  <c r="M85" i="17"/>
  <c r="L85" i="17"/>
  <c r="K85" i="17"/>
  <c r="J85" i="17"/>
  <c r="AI84" i="17"/>
  <c r="AH84" i="17"/>
  <c r="AG84" i="17"/>
  <c r="AF84" i="17"/>
  <c r="AE84" i="17"/>
  <c r="AD84" i="17"/>
  <c r="AC84" i="17"/>
  <c r="AB84" i="17"/>
  <c r="AA84" i="17"/>
  <c r="Z84" i="17"/>
  <c r="Y84" i="17"/>
  <c r="X84" i="17"/>
  <c r="W84" i="17"/>
  <c r="V84" i="17"/>
  <c r="U84" i="17"/>
  <c r="T84" i="17"/>
  <c r="S84" i="17"/>
  <c r="R84" i="17"/>
  <c r="Q84" i="17"/>
  <c r="P84" i="17"/>
  <c r="O84" i="17"/>
  <c r="N84" i="17"/>
  <c r="M84" i="17"/>
  <c r="L84" i="17"/>
  <c r="K84" i="17"/>
  <c r="J84" i="17"/>
  <c r="AI83" i="17"/>
  <c r="AH83" i="17"/>
  <c r="AG83" i="17"/>
  <c r="AF83" i="17"/>
  <c r="AE83" i="17"/>
  <c r="AD83" i="17"/>
  <c r="AC83" i="17"/>
  <c r="AB83" i="17"/>
  <c r="AA83" i="17"/>
  <c r="Z83" i="17"/>
  <c r="Y83" i="17"/>
  <c r="X83" i="17"/>
  <c r="W83" i="17"/>
  <c r="V83" i="17"/>
  <c r="U83" i="17"/>
  <c r="T83" i="17"/>
  <c r="S83" i="17"/>
  <c r="R83" i="17"/>
  <c r="Q83" i="17"/>
  <c r="P83" i="17"/>
  <c r="O83" i="17"/>
  <c r="N83" i="17"/>
  <c r="M83" i="17"/>
  <c r="L83" i="17"/>
  <c r="K83" i="17"/>
  <c r="J83" i="17"/>
  <c r="AI82" i="17"/>
  <c r="AH82" i="17"/>
  <c r="AG82" i="17"/>
  <c r="AF82" i="17"/>
  <c r="AE82" i="17"/>
  <c r="AD82" i="17"/>
  <c r="AC82" i="17"/>
  <c r="AB82" i="17"/>
  <c r="AA82" i="17"/>
  <c r="Z82" i="17"/>
  <c r="Y82" i="17"/>
  <c r="X82" i="17"/>
  <c r="W82" i="17"/>
  <c r="V82" i="17"/>
  <c r="U82" i="17"/>
  <c r="T82" i="17"/>
  <c r="S82" i="17"/>
  <c r="R82" i="17"/>
  <c r="Q82" i="17"/>
  <c r="P82" i="17"/>
  <c r="O82" i="17"/>
  <c r="N82" i="17"/>
  <c r="M82" i="17"/>
  <c r="L82" i="17"/>
  <c r="K82" i="17"/>
  <c r="J82" i="17"/>
  <c r="AI81" i="17"/>
  <c r="AH81" i="17"/>
  <c r="AG81" i="17"/>
  <c r="AF81" i="17"/>
  <c r="AE81" i="17"/>
  <c r="AD81" i="17"/>
  <c r="AC81" i="17"/>
  <c r="AB81" i="17"/>
  <c r="AA81" i="17"/>
  <c r="Z81" i="17"/>
  <c r="Y81" i="17"/>
  <c r="X81" i="17"/>
  <c r="W81" i="17"/>
  <c r="V81" i="17"/>
  <c r="U81" i="17"/>
  <c r="T81" i="17"/>
  <c r="S81" i="17"/>
  <c r="R81" i="17"/>
  <c r="Q81" i="17"/>
  <c r="P81" i="17"/>
  <c r="O81" i="17"/>
  <c r="N81" i="17"/>
  <c r="M81" i="17"/>
  <c r="L81" i="17"/>
  <c r="K81" i="17"/>
  <c r="J81" i="17"/>
  <c r="AI80" i="17"/>
  <c r="AH80" i="17"/>
  <c r="AG80" i="17"/>
  <c r="AF80" i="17"/>
  <c r="AE80" i="17"/>
  <c r="AD80" i="17"/>
  <c r="AC80" i="17"/>
  <c r="AB80" i="17"/>
  <c r="AA80" i="17"/>
  <c r="Z80" i="17"/>
  <c r="Y80" i="17"/>
  <c r="X80" i="17"/>
  <c r="W80" i="17"/>
  <c r="V80" i="17"/>
  <c r="U80" i="17"/>
  <c r="T80" i="17"/>
  <c r="S80" i="17"/>
  <c r="R80" i="17"/>
  <c r="Q80" i="17"/>
  <c r="P80" i="17"/>
  <c r="O80" i="17"/>
  <c r="N80" i="17"/>
  <c r="M80" i="17"/>
  <c r="L80" i="17"/>
  <c r="K80" i="17"/>
  <c r="J80" i="17"/>
  <c r="AI79" i="17"/>
  <c r="AH79" i="17"/>
  <c r="AG79" i="17"/>
  <c r="AF79" i="17"/>
  <c r="AE79" i="17"/>
  <c r="AD79" i="17"/>
  <c r="AC79" i="17"/>
  <c r="AB79" i="17"/>
  <c r="AA79" i="17"/>
  <c r="Z79" i="17"/>
  <c r="Y79" i="17"/>
  <c r="X79" i="17"/>
  <c r="W79" i="17"/>
  <c r="V79" i="17"/>
  <c r="U79" i="17"/>
  <c r="T79" i="17"/>
  <c r="S79" i="17"/>
  <c r="R79" i="17"/>
  <c r="Q79" i="17"/>
  <c r="P79" i="17"/>
  <c r="O79" i="17"/>
  <c r="N79" i="17"/>
  <c r="M79" i="17"/>
  <c r="L79" i="17"/>
  <c r="K79" i="17"/>
  <c r="J79" i="17"/>
  <c r="AI78" i="17"/>
  <c r="AH78" i="17"/>
  <c r="AG78" i="17"/>
  <c r="AF78" i="17"/>
  <c r="AE78" i="17"/>
  <c r="AD78" i="17"/>
  <c r="AC78" i="17"/>
  <c r="AB78" i="17"/>
  <c r="AA78" i="17"/>
  <c r="Z78" i="17"/>
  <c r="Y78" i="17"/>
  <c r="X78" i="17"/>
  <c r="W78" i="17"/>
  <c r="V78" i="17"/>
  <c r="U78" i="17"/>
  <c r="T78" i="17"/>
  <c r="S78" i="17"/>
  <c r="R78" i="17"/>
  <c r="Q78" i="17"/>
  <c r="P78" i="17"/>
  <c r="O78" i="17"/>
  <c r="N78" i="17"/>
  <c r="M78" i="17"/>
  <c r="L78" i="17"/>
  <c r="K78" i="17"/>
  <c r="J78" i="17"/>
  <c r="AI77" i="17"/>
  <c r="AH77" i="17"/>
  <c r="AG77" i="17"/>
  <c r="AF77" i="17"/>
  <c r="AE77" i="17"/>
  <c r="AD77" i="17"/>
  <c r="AC77" i="17"/>
  <c r="AB77" i="17"/>
  <c r="AA77" i="17"/>
  <c r="Z77" i="17"/>
  <c r="Y77" i="17"/>
  <c r="X77" i="17"/>
  <c r="W77" i="17"/>
  <c r="V77" i="17"/>
  <c r="U77" i="17"/>
  <c r="T77" i="17"/>
  <c r="S77" i="17"/>
  <c r="R77" i="17"/>
  <c r="Q77" i="17"/>
  <c r="P77" i="17"/>
  <c r="O77" i="17"/>
  <c r="N77" i="17"/>
  <c r="M77" i="17"/>
  <c r="L77" i="17"/>
  <c r="K77" i="17"/>
  <c r="J77" i="17"/>
  <c r="AI76" i="17"/>
  <c r="AH76" i="17"/>
  <c r="AG76" i="17"/>
  <c r="AF76" i="17"/>
  <c r="AE76" i="17"/>
  <c r="AD76" i="17"/>
  <c r="AC76" i="17"/>
  <c r="AB76" i="17"/>
  <c r="AA76" i="17"/>
  <c r="Z76" i="17"/>
  <c r="Y76" i="17"/>
  <c r="X76" i="17"/>
  <c r="W76" i="17"/>
  <c r="V76" i="17"/>
  <c r="U76" i="17"/>
  <c r="T76" i="17"/>
  <c r="S76" i="17"/>
  <c r="R76" i="17"/>
  <c r="Q76" i="17"/>
  <c r="P76" i="17"/>
  <c r="O76" i="17"/>
  <c r="N76" i="17"/>
  <c r="M76" i="17"/>
  <c r="L76" i="17"/>
  <c r="K76" i="17"/>
  <c r="J76" i="17"/>
  <c r="AI75" i="17"/>
  <c r="AH75" i="17"/>
  <c r="AG75" i="17"/>
  <c r="AF75" i="17"/>
  <c r="AE75" i="17"/>
  <c r="AD75" i="17"/>
  <c r="AC75" i="17"/>
  <c r="AB75" i="17"/>
  <c r="AA75" i="17"/>
  <c r="Z75" i="17"/>
  <c r="Y75" i="17"/>
  <c r="X75" i="17"/>
  <c r="W75" i="17"/>
  <c r="V75" i="17"/>
  <c r="U75" i="17"/>
  <c r="T75" i="17"/>
  <c r="S75" i="17"/>
  <c r="R75" i="17"/>
  <c r="Q75" i="17"/>
  <c r="P75" i="17"/>
  <c r="O75" i="17"/>
  <c r="N75" i="17"/>
  <c r="M75" i="17"/>
  <c r="L75" i="17"/>
  <c r="K75" i="17"/>
  <c r="J75" i="17"/>
  <c r="AI74" i="17"/>
  <c r="AH74" i="17"/>
  <c r="AG74" i="17"/>
  <c r="AF74" i="17"/>
  <c r="AE74" i="17"/>
  <c r="AD74" i="17"/>
  <c r="AC74" i="17"/>
  <c r="AB74" i="17"/>
  <c r="AA74" i="17"/>
  <c r="Z74" i="17"/>
  <c r="Y74" i="17"/>
  <c r="X74" i="17"/>
  <c r="W74" i="17"/>
  <c r="V74" i="17"/>
  <c r="U74" i="17"/>
  <c r="T74" i="17"/>
  <c r="S74" i="17"/>
  <c r="R74" i="17"/>
  <c r="Q74" i="17"/>
  <c r="P74" i="17"/>
  <c r="O74" i="17"/>
  <c r="N74" i="17"/>
  <c r="M74" i="17"/>
  <c r="L74" i="17"/>
  <c r="K74" i="17"/>
  <c r="J74" i="17"/>
  <c r="AI73" i="17"/>
  <c r="AH73" i="17"/>
  <c r="AG73" i="17"/>
  <c r="AF73" i="17"/>
  <c r="AE73" i="17"/>
  <c r="AD73" i="17"/>
  <c r="AC73" i="17"/>
  <c r="AB73" i="17"/>
  <c r="AA73" i="17"/>
  <c r="Z73" i="17"/>
  <c r="Y73" i="17"/>
  <c r="X73" i="17"/>
  <c r="W73" i="17"/>
  <c r="V73" i="17"/>
  <c r="U73" i="17"/>
  <c r="T73" i="17"/>
  <c r="S73" i="17"/>
  <c r="R73" i="17"/>
  <c r="Q73" i="17"/>
  <c r="P73" i="17"/>
  <c r="O73" i="17"/>
  <c r="N73" i="17"/>
  <c r="M73" i="17"/>
  <c r="L73" i="17"/>
  <c r="K73" i="17"/>
  <c r="J73" i="17"/>
  <c r="AI72" i="17"/>
  <c r="AH72" i="17"/>
  <c r="AG72" i="17"/>
  <c r="AF72" i="17"/>
  <c r="AE72" i="17"/>
  <c r="AD72" i="17"/>
  <c r="AC72" i="17"/>
  <c r="AB72" i="17"/>
  <c r="AA72" i="17"/>
  <c r="Z72" i="17"/>
  <c r="Y72" i="17"/>
  <c r="X72" i="17"/>
  <c r="W72" i="17"/>
  <c r="V72" i="17"/>
  <c r="U72" i="17"/>
  <c r="T72" i="17"/>
  <c r="S72" i="17"/>
  <c r="R72" i="17"/>
  <c r="Q72" i="17"/>
  <c r="P72" i="17"/>
  <c r="O72" i="17"/>
  <c r="N72" i="17"/>
  <c r="M72" i="17"/>
  <c r="L72" i="17"/>
  <c r="K72" i="17"/>
  <c r="J72" i="17"/>
  <c r="AI71" i="17"/>
  <c r="AH71" i="17"/>
  <c r="AG71" i="17"/>
  <c r="AF71" i="17"/>
  <c r="AE71" i="17"/>
  <c r="AD71" i="17"/>
  <c r="AC71" i="17"/>
  <c r="AB71" i="17"/>
  <c r="AA71" i="17"/>
  <c r="Z71" i="17"/>
  <c r="Y71" i="17"/>
  <c r="X71" i="17"/>
  <c r="W71" i="17"/>
  <c r="V71" i="17"/>
  <c r="U71" i="17"/>
  <c r="T71" i="17"/>
  <c r="S71" i="17"/>
  <c r="R71" i="17"/>
  <c r="Q71" i="17"/>
  <c r="P71" i="17"/>
  <c r="O71" i="17"/>
  <c r="N71" i="17"/>
  <c r="M71" i="17"/>
  <c r="L71" i="17"/>
  <c r="K71" i="17"/>
  <c r="J71" i="17"/>
  <c r="AI70" i="17"/>
  <c r="AH70" i="17"/>
  <c r="AG70" i="17"/>
  <c r="AF70" i="17"/>
  <c r="AE70" i="17"/>
  <c r="AD70" i="17"/>
  <c r="AC70" i="17"/>
  <c r="AB70" i="17"/>
  <c r="AA70" i="17"/>
  <c r="Z70" i="17"/>
  <c r="Y70" i="17"/>
  <c r="X70" i="17"/>
  <c r="W70" i="17"/>
  <c r="V70" i="17"/>
  <c r="U70" i="17"/>
  <c r="T70" i="17"/>
  <c r="S70" i="17"/>
  <c r="R70" i="17"/>
  <c r="Q70" i="17"/>
  <c r="P70" i="17"/>
  <c r="O70" i="17"/>
  <c r="N70" i="17"/>
  <c r="M70" i="17"/>
  <c r="L70" i="17"/>
  <c r="K70" i="17"/>
  <c r="J70" i="17"/>
  <c r="AI69" i="17"/>
  <c r="AH69" i="17"/>
  <c r="AG69" i="17"/>
  <c r="AF69" i="17"/>
  <c r="AE69" i="17"/>
  <c r="AD69" i="17"/>
  <c r="AC69" i="17"/>
  <c r="AB69" i="17"/>
  <c r="AA69" i="17"/>
  <c r="Z69" i="17"/>
  <c r="Y69" i="17"/>
  <c r="X69" i="17"/>
  <c r="W69" i="17"/>
  <c r="V69" i="17"/>
  <c r="U69" i="17"/>
  <c r="T69" i="17"/>
  <c r="S69" i="17"/>
  <c r="R69" i="17"/>
  <c r="Q69" i="17"/>
  <c r="P69" i="17"/>
  <c r="O69" i="17"/>
  <c r="N69" i="17"/>
  <c r="M69" i="17"/>
  <c r="L69" i="17"/>
  <c r="K69" i="17"/>
  <c r="J69" i="17"/>
  <c r="AI68" i="17"/>
  <c r="AH68" i="17"/>
  <c r="AG68" i="17"/>
  <c r="AF68" i="17"/>
  <c r="AE68" i="17"/>
  <c r="AD68" i="17"/>
  <c r="AC68" i="17"/>
  <c r="AB68" i="17"/>
  <c r="AA68" i="17"/>
  <c r="Z68" i="17"/>
  <c r="Y68" i="17"/>
  <c r="X68" i="17"/>
  <c r="W68" i="17"/>
  <c r="V68" i="17"/>
  <c r="U68" i="17"/>
  <c r="T68" i="17"/>
  <c r="S68" i="17"/>
  <c r="R68" i="17"/>
  <c r="Q68" i="17"/>
  <c r="P68" i="17"/>
  <c r="O68" i="17"/>
  <c r="N68" i="17"/>
  <c r="M68" i="17"/>
  <c r="L68" i="17"/>
  <c r="K68" i="17"/>
  <c r="J68" i="17"/>
  <c r="AI67" i="17"/>
  <c r="AH67" i="17"/>
  <c r="AG67" i="17"/>
  <c r="AF67" i="17"/>
  <c r="AE67" i="17"/>
  <c r="AD67" i="17"/>
  <c r="AC67" i="17"/>
  <c r="AB67" i="17"/>
  <c r="AA67" i="17"/>
  <c r="Z67" i="17"/>
  <c r="Y67" i="17"/>
  <c r="X67" i="17"/>
  <c r="W67" i="17"/>
  <c r="V67" i="17"/>
  <c r="U67" i="17"/>
  <c r="T67" i="17"/>
  <c r="S67" i="17"/>
  <c r="R67" i="17"/>
  <c r="Q67" i="17"/>
  <c r="P67" i="17"/>
  <c r="O67" i="17"/>
  <c r="N67" i="17"/>
  <c r="M67" i="17"/>
  <c r="L67" i="17"/>
  <c r="K67" i="17"/>
  <c r="J67" i="17"/>
  <c r="AI66" i="17"/>
  <c r="AH66" i="17"/>
  <c r="AG66" i="17"/>
  <c r="AF66" i="17"/>
  <c r="AE66" i="17"/>
  <c r="AD66" i="17"/>
  <c r="AC66" i="17"/>
  <c r="AB66" i="17"/>
  <c r="AA66" i="17"/>
  <c r="Z66" i="17"/>
  <c r="Y66" i="17"/>
  <c r="X66" i="17"/>
  <c r="W66" i="17"/>
  <c r="V66" i="17"/>
  <c r="U66" i="17"/>
  <c r="T66" i="17"/>
  <c r="S66" i="17"/>
  <c r="R66" i="17"/>
  <c r="Q66" i="17"/>
  <c r="P66" i="17"/>
  <c r="O66" i="17"/>
  <c r="N66" i="17"/>
  <c r="M66" i="17"/>
  <c r="L66" i="17"/>
  <c r="K66" i="17"/>
  <c r="J66" i="17"/>
  <c r="AI65" i="17"/>
  <c r="AH65" i="17"/>
  <c r="AG65" i="17"/>
  <c r="AF65" i="17"/>
  <c r="AE65" i="17"/>
  <c r="AD65" i="17"/>
  <c r="AC65" i="17"/>
  <c r="AB65" i="17"/>
  <c r="AA65" i="17"/>
  <c r="Z65" i="17"/>
  <c r="Y65" i="17"/>
  <c r="X65" i="17"/>
  <c r="W65" i="17"/>
  <c r="V65" i="17"/>
  <c r="U65" i="17"/>
  <c r="T65" i="17"/>
  <c r="S65" i="17"/>
  <c r="R65" i="17"/>
  <c r="Q65" i="17"/>
  <c r="P65" i="17"/>
  <c r="O65" i="17"/>
  <c r="N65" i="17"/>
  <c r="M65" i="17"/>
  <c r="L65" i="17"/>
  <c r="K65" i="17"/>
  <c r="J65" i="17"/>
  <c r="AI64" i="17"/>
  <c r="AH64" i="17"/>
  <c r="AG64" i="17"/>
  <c r="AF64" i="17"/>
  <c r="AE64" i="17"/>
  <c r="AD64" i="17"/>
  <c r="AC64" i="17"/>
  <c r="AB64" i="17"/>
  <c r="AA64" i="17"/>
  <c r="Z64" i="17"/>
  <c r="Y64" i="17"/>
  <c r="X64" i="17"/>
  <c r="W64" i="17"/>
  <c r="V64" i="17"/>
  <c r="U64" i="17"/>
  <c r="T64" i="17"/>
  <c r="S64" i="17"/>
  <c r="R64" i="17"/>
  <c r="Q64" i="17"/>
  <c r="P64" i="17"/>
  <c r="O64" i="17"/>
  <c r="N64" i="17"/>
  <c r="M64" i="17"/>
  <c r="L64" i="17"/>
  <c r="K64" i="17"/>
  <c r="J64" i="17"/>
  <c r="AI63" i="17"/>
  <c r="AH63" i="17"/>
  <c r="AG63" i="17"/>
  <c r="AF63" i="17"/>
  <c r="AE63" i="17"/>
  <c r="AD63" i="17"/>
  <c r="AC63" i="17"/>
  <c r="AB63" i="17"/>
  <c r="AA63" i="17"/>
  <c r="Z63" i="17"/>
  <c r="Y63" i="17"/>
  <c r="X63" i="17"/>
  <c r="W63" i="17"/>
  <c r="V63" i="17"/>
  <c r="U63" i="17"/>
  <c r="T63" i="17"/>
  <c r="S63" i="17"/>
  <c r="R63" i="17"/>
  <c r="Q63" i="17"/>
  <c r="P63" i="17"/>
  <c r="O63" i="17"/>
  <c r="N63" i="17"/>
  <c r="M63" i="17"/>
  <c r="L63" i="17"/>
  <c r="K63" i="17"/>
  <c r="J63" i="17"/>
  <c r="AI62" i="17"/>
  <c r="AH62" i="17"/>
  <c r="AG62" i="17"/>
  <c r="AF62" i="17"/>
  <c r="AE62" i="17"/>
  <c r="AD62" i="17"/>
  <c r="AC62" i="17"/>
  <c r="AB62" i="17"/>
  <c r="AA62" i="17"/>
  <c r="Z62" i="17"/>
  <c r="Y62" i="17"/>
  <c r="X62" i="17"/>
  <c r="W62" i="17"/>
  <c r="V62" i="17"/>
  <c r="U62" i="17"/>
  <c r="T62" i="17"/>
  <c r="S62" i="17"/>
  <c r="R62" i="17"/>
  <c r="Q62" i="17"/>
  <c r="P62" i="17"/>
  <c r="O62" i="17"/>
  <c r="N62" i="17"/>
  <c r="M62" i="17"/>
  <c r="L62" i="17"/>
  <c r="K62" i="17"/>
  <c r="J62" i="17"/>
  <c r="AI61" i="17"/>
  <c r="AH61" i="17"/>
  <c r="AG61" i="17"/>
  <c r="AF61" i="17"/>
  <c r="AE61" i="17"/>
  <c r="AD61" i="17"/>
  <c r="AC61" i="17"/>
  <c r="AB61" i="17"/>
  <c r="AA61" i="17"/>
  <c r="Z61" i="17"/>
  <c r="Y61" i="17"/>
  <c r="X61" i="17"/>
  <c r="W61" i="17"/>
  <c r="V61" i="17"/>
  <c r="U61" i="17"/>
  <c r="T61" i="17"/>
  <c r="S61" i="17"/>
  <c r="R61" i="17"/>
  <c r="Q61" i="17"/>
  <c r="P61" i="17"/>
  <c r="O61" i="17"/>
  <c r="N61" i="17"/>
  <c r="M61" i="17"/>
  <c r="L61" i="17"/>
  <c r="K61" i="17"/>
  <c r="J61" i="17"/>
  <c r="AI60" i="17"/>
  <c r="AH60" i="17"/>
  <c r="AG60" i="17"/>
  <c r="AF60" i="17"/>
  <c r="AE60" i="17"/>
  <c r="AD60" i="17"/>
  <c r="AC60" i="17"/>
  <c r="AB60" i="17"/>
  <c r="AA60" i="17"/>
  <c r="Z60" i="17"/>
  <c r="Y60" i="17"/>
  <c r="X60" i="17"/>
  <c r="W60" i="17"/>
  <c r="V60" i="17"/>
  <c r="U60" i="17"/>
  <c r="T60" i="17"/>
  <c r="S60" i="17"/>
  <c r="R60" i="17"/>
  <c r="Q60" i="17"/>
  <c r="P60" i="17"/>
  <c r="O60" i="17"/>
  <c r="N60" i="17"/>
  <c r="M60" i="17"/>
  <c r="L60" i="17"/>
  <c r="K60" i="17"/>
  <c r="J60" i="17"/>
  <c r="AI59" i="17"/>
  <c r="AH59" i="17"/>
  <c r="AG59" i="17"/>
  <c r="AF59" i="17"/>
  <c r="AE59" i="17"/>
  <c r="AD59" i="17"/>
  <c r="AC59" i="17"/>
  <c r="AB59" i="17"/>
  <c r="AA59" i="17"/>
  <c r="Z59" i="17"/>
  <c r="Y59" i="17"/>
  <c r="X59" i="17"/>
  <c r="W59" i="17"/>
  <c r="V59" i="17"/>
  <c r="U59" i="17"/>
  <c r="T59" i="17"/>
  <c r="S59" i="17"/>
  <c r="R59" i="17"/>
  <c r="Q59" i="17"/>
  <c r="P59" i="17"/>
  <c r="O59" i="17"/>
  <c r="N59" i="17"/>
  <c r="M59" i="17"/>
  <c r="L59" i="17"/>
  <c r="K59" i="17"/>
  <c r="J59" i="17"/>
  <c r="AI58" i="17"/>
  <c r="AH58" i="17"/>
  <c r="AG58" i="17"/>
  <c r="AF58" i="17"/>
  <c r="AE58" i="17"/>
  <c r="AD58" i="17"/>
  <c r="AC58" i="17"/>
  <c r="AB58" i="17"/>
  <c r="AA58" i="17"/>
  <c r="Z58" i="17"/>
  <c r="Y58" i="17"/>
  <c r="X58" i="17"/>
  <c r="W58" i="17"/>
  <c r="V58" i="17"/>
  <c r="U58" i="17"/>
  <c r="T58" i="17"/>
  <c r="S58" i="17"/>
  <c r="R58" i="17"/>
  <c r="Q58" i="17"/>
  <c r="P58" i="17"/>
  <c r="O58" i="17"/>
  <c r="N58" i="17"/>
  <c r="M58" i="17"/>
  <c r="L58" i="17"/>
  <c r="K58" i="17"/>
  <c r="J58" i="17"/>
  <c r="AI57" i="17"/>
  <c r="AH57" i="17"/>
  <c r="AG57" i="17"/>
  <c r="AF57" i="17"/>
  <c r="AE57" i="17"/>
  <c r="AD57" i="17"/>
  <c r="AC57" i="17"/>
  <c r="AB57" i="17"/>
  <c r="AA57" i="17"/>
  <c r="Z57" i="17"/>
  <c r="Y57" i="17"/>
  <c r="X57" i="17"/>
  <c r="W57" i="17"/>
  <c r="V57" i="17"/>
  <c r="U57" i="17"/>
  <c r="T57" i="17"/>
  <c r="S57" i="17"/>
  <c r="R57" i="17"/>
  <c r="Q57" i="17"/>
  <c r="P57" i="17"/>
  <c r="O57" i="17"/>
  <c r="N57" i="17"/>
  <c r="M57" i="17"/>
  <c r="L57" i="17"/>
  <c r="K57" i="17"/>
  <c r="J57" i="17"/>
  <c r="AI56" i="17"/>
  <c r="AH56" i="17"/>
  <c r="AG56" i="17"/>
  <c r="AF56" i="17"/>
  <c r="AE56" i="17"/>
  <c r="AD56" i="17"/>
  <c r="AC56" i="17"/>
  <c r="AB56" i="17"/>
  <c r="AA56" i="17"/>
  <c r="Z56" i="17"/>
  <c r="Y56" i="17"/>
  <c r="X56" i="17"/>
  <c r="W56" i="17"/>
  <c r="V56" i="17"/>
  <c r="U56" i="17"/>
  <c r="T56" i="17"/>
  <c r="S56" i="17"/>
  <c r="R56" i="17"/>
  <c r="Q56" i="17"/>
  <c r="P56" i="17"/>
  <c r="O56" i="17"/>
  <c r="N56" i="17"/>
  <c r="M56" i="17"/>
  <c r="L56" i="17"/>
  <c r="K56" i="17"/>
  <c r="J56" i="17"/>
  <c r="AI55" i="17"/>
  <c r="AH55" i="17"/>
  <c r="AG55" i="17"/>
  <c r="AF55" i="17"/>
  <c r="AE55" i="17"/>
  <c r="AD55" i="17"/>
  <c r="AC55" i="17"/>
  <c r="AB55" i="17"/>
  <c r="AA55" i="17"/>
  <c r="Z55" i="17"/>
  <c r="Y55" i="17"/>
  <c r="X55" i="17"/>
  <c r="W55" i="17"/>
  <c r="V55" i="17"/>
  <c r="U55" i="17"/>
  <c r="T55" i="17"/>
  <c r="S55" i="17"/>
  <c r="R55" i="17"/>
  <c r="Q55" i="17"/>
  <c r="P55" i="17"/>
  <c r="O55" i="17"/>
  <c r="N55" i="17"/>
  <c r="M55" i="17"/>
  <c r="L55" i="17"/>
  <c r="K55" i="17"/>
  <c r="J55" i="17"/>
  <c r="AI54" i="17"/>
  <c r="AH54" i="17"/>
  <c r="AG54" i="17"/>
  <c r="AF54" i="17"/>
  <c r="AE54" i="17"/>
  <c r="AD54" i="17"/>
  <c r="AC54" i="17"/>
  <c r="AB54" i="17"/>
  <c r="AA54" i="17"/>
  <c r="Z54" i="17"/>
  <c r="Y54" i="17"/>
  <c r="X54" i="17"/>
  <c r="W54" i="17"/>
  <c r="V54" i="17"/>
  <c r="U54" i="17"/>
  <c r="T54" i="17"/>
  <c r="S54" i="17"/>
  <c r="R54" i="17"/>
  <c r="Q54" i="17"/>
  <c r="P54" i="17"/>
  <c r="O54" i="17"/>
  <c r="N54" i="17"/>
  <c r="M54" i="17"/>
  <c r="L54" i="17"/>
  <c r="K54" i="17"/>
  <c r="J54" i="17"/>
  <c r="AI53" i="17"/>
  <c r="AH53" i="17"/>
  <c r="AG53" i="17"/>
  <c r="AF53" i="17"/>
  <c r="AE53" i="17"/>
  <c r="AD53" i="17"/>
  <c r="AC53" i="17"/>
  <c r="AB53" i="17"/>
  <c r="AA53" i="17"/>
  <c r="Z53" i="17"/>
  <c r="Y53" i="17"/>
  <c r="X53" i="17"/>
  <c r="W53" i="17"/>
  <c r="V53" i="17"/>
  <c r="U53" i="17"/>
  <c r="T53" i="17"/>
  <c r="S53" i="17"/>
  <c r="R53" i="17"/>
  <c r="Q53" i="17"/>
  <c r="P53" i="17"/>
  <c r="O53" i="17"/>
  <c r="N53" i="17"/>
  <c r="M53" i="17"/>
  <c r="L53" i="17"/>
  <c r="K53" i="17"/>
  <c r="J53" i="17"/>
  <c r="AI52" i="17"/>
  <c r="AH52" i="17"/>
  <c r="AG52" i="17"/>
  <c r="AF52" i="17"/>
  <c r="AE52" i="17"/>
  <c r="AD52" i="17"/>
  <c r="AC52" i="17"/>
  <c r="AB52" i="17"/>
  <c r="AA52" i="17"/>
  <c r="Z52" i="17"/>
  <c r="Y52" i="17"/>
  <c r="X52" i="17"/>
  <c r="W52" i="17"/>
  <c r="V52" i="17"/>
  <c r="U52" i="17"/>
  <c r="T52" i="17"/>
  <c r="S52" i="17"/>
  <c r="R52" i="17"/>
  <c r="Q52" i="17"/>
  <c r="P52" i="17"/>
  <c r="O52" i="17"/>
  <c r="N52" i="17"/>
  <c r="M52" i="17"/>
  <c r="L52" i="17"/>
  <c r="K52" i="17"/>
  <c r="J52" i="17"/>
  <c r="AI51" i="17"/>
  <c r="AH51" i="17"/>
  <c r="AG51" i="17"/>
  <c r="AF51" i="17"/>
  <c r="AE51" i="17"/>
  <c r="AD51" i="17"/>
  <c r="AC51" i="17"/>
  <c r="AB51" i="17"/>
  <c r="AA51" i="17"/>
  <c r="Z51" i="17"/>
  <c r="Y51" i="17"/>
  <c r="X51" i="17"/>
  <c r="W51" i="17"/>
  <c r="V51" i="17"/>
  <c r="U51" i="17"/>
  <c r="T51" i="17"/>
  <c r="S51" i="17"/>
  <c r="R51" i="17"/>
  <c r="Q51" i="17"/>
  <c r="P51" i="17"/>
  <c r="O51" i="17"/>
  <c r="N51" i="17"/>
  <c r="M51" i="17"/>
  <c r="L51" i="17"/>
  <c r="K51" i="17"/>
  <c r="J51" i="17"/>
  <c r="AI50" i="17"/>
  <c r="AH50" i="17"/>
  <c r="AG50" i="17"/>
  <c r="AF50" i="17"/>
  <c r="AE50" i="17"/>
  <c r="AD50" i="17"/>
  <c r="AC50" i="17"/>
  <c r="AB50" i="17"/>
  <c r="AA50" i="17"/>
  <c r="Z50" i="17"/>
  <c r="Y50" i="17"/>
  <c r="X50" i="17"/>
  <c r="W50" i="17"/>
  <c r="V50" i="17"/>
  <c r="U50" i="17"/>
  <c r="T50" i="17"/>
  <c r="S50" i="17"/>
  <c r="R50" i="17"/>
  <c r="Q50" i="17"/>
  <c r="P50" i="17"/>
  <c r="O50" i="17"/>
  <c r="N50" i="17"/>
  <c r="M50" i="17"/>
  <c r="L50" i="17"/>
  <c r="K50" i="17"/>
  <c r="J50" i="17"/>
  <c r="AI49" i="17"/>
  <c r="AH49" i="17"/>
  <c r="AG49" i="17"/>
  <c r="AF49" i="17"/>
  <c r="AE49" i="17"/>
  <c r="AD49" i="17"/>
  <c r="AC49" i="17"/>
  <c r="AB49" i="17"/>
  <c r="AA49" i="17"/>
  <c r="Z49" i="17"/>
  <c r="Y49" i="17"/>
  <c r="X49" i="17"/>
  <c r="W49" i="17"/>
  <c r="V49" i="17"/>
  <c r="U49" i="17"/>
  <c r="T49" i="17"/>
  <c r="S49" i="17"/>
  <c r="R49" i="17"/>
  <c r="Q49" i="17"/>
  <c r="P49" i="17"/>
  <c r="O49" i="17"/>
  <c r="N49" i="17"/>
  <c r="M49" i="17"/>
  <c r="L49" i="17"/>
  <c r="K49" i="17"/>
  <c r="J49" i="17"/>
  <c r="AI48" i="17"/>
  <c r="AH48" i="17"/>
  <c r="AG48" i="17"/>
  <c r="AF48" i="17"/>
  <c r="AE48" i="17"/>
  <c r="AD48" i="17"/>
  <c r="AC48" i="17"/>
  <c r="AB48" i="17"/>
  <c r="AA48" i="17"/>
  <c r="Z48" i="17"/>
  <c r="Y48" i="17"/>
  <c r="X48" i="17"/>
  <c r="W48" i="17"/>
  <c r="V48" i="17"/>
  <c r="U48" i="17"/>
  <c r="T48" i="17"/>
  <c r="S48" i="17"/>
  <c r="R48" i="17"/>
  <c r="Q48" i="17"/>
  <c r="P48" i="17"/>
  <c r="O48" i="17"/>
  <c r="N48" i="17"/>
  <c r="M48" i="17"/>
  <c r="L48" i="17"/>
  <c r="K48" i="17"/>
  <c r="J48" i="17"/>
  <c r="AI47" i="17"/>
  <c r="AH47" i="17"/>
  <c r="AG47" i="17"/>
  <c r="AF47" i="17"/>
  <c r="AE47" i="17"/>
  <c r="AD47" i="17"/>
  <c r="AC47" i="17"/>
  <c r="AB47" i="17"/>
  <c r="AA47" i="17"/>
  <c r="Z47" i="17"/>
  <c r="Y47" i="17"/>
  <c r="X47" i="17"/>
  <c r="W47" i="17"/>
  <c r="V47" i="17"/>
  <c r="U47" i="17"/>
  <c r="T47" i="17"/>
  <c r="S47" i="17"/>
  <c r="R47" i="17"/>
  <c r="Q47" i="17"/>
  <c r="P47" i="17"/>
  <c r="O47" i="17"/>
  <c r="N47" i="17"/>
  <c r="M47" i="17"/>
  <c r="L47" i="17"/>
  <c r="K47" i="17"/>
  <c r="J47" i="17"/>
  <c r="AI46" i="17"/>
  <c r="AH46" i="17"/>
  <c r="AG46" i="17"/>
  <c r="AF46" i="17"/>
  <c r="AE46" i="17"/>
  <c r="AD46" i="17"/>
  <c r="AC46" i="17"/>
  <c r="AB46" i="17"/>
  <c r="AA46" i="17"/>
  <c r="Z46" i="17"/>
  <c r="Y46" i="17"/>
  <c r="X46" i="17"/>
  <c r="W46" i="17"/>
  <c r="V46" i="17"/>
  <c r="U46" i="17"/>
  <c r="T46" i="17"/>
  <c r="S46" i="17"/>
  <c r="R46" i="17"/>
  <c r="Q46" i="17"/>
  <c r="P46" i="17"/>
  <c r="O46" i="17"/>
  <c r="N46" i="17"/>
  <c r="M46" i="17"/>
  <c r="L46" i="17"/>
  <c r="K46" i="17"/>
  <c r="J46" i="17"/>
  <c r="AI45" i="17"/>
  <c r="AH45" i="17"/>
  <c r="AG45" i="17"/>
  <c r="AF45" i="17"/>
  <c r="AE45" i="17"/>
  <c r="AD45" i="17"/>
  <c r="AC45" i="17"/>
  <c r="AB45" i="17"/>
  <c r="AA45" i="17"/>
  <c r="Z45" i="17"/>
  <c r="Y45" i="17"/>
  <c r="X45" i="17"/>
  <c r="W45" i="17"/>
  <c r="V45" i="17"/>
  <c r="U45" i="17"/>
  <c r="T45" i="17"/>
  <c r="S45" i="17"/>
  <c r="R45" i="17"/>
  <c r="Q45" i="17"/>
  <c r="P45" i="17"/>
  <c r="O45" i="17"/>
  <c r="N45" i="17"/>
  <c r="M45" i="17"/>
  <c r="L45" i="17"/>
  <c r="K45" i="17"/>
  <c r="J45" i="17"/>
  <c r="AI44" i="17"/>
  <c r="AH44" i="17"/>
  <c r="AG44" i="17"/>
  <c r="AF44" i="17"/>
  <c r="AE44" i="17"/>
  <c r="AD44" i="17"/>
  <c r="AC44" i="17"/>
  <c r="AB44" i="17"/>
  <c r="AA44" i="17"/>
  <c r="Z44" i="17"/>
  <c r="Y44" i="17"/>
  <c r="X44" i="17"/>
  <c r="W44" i="17"/>
  <c r="V44" i="17"/>
  <c r="U44" i="17"/>
  <c r="T44" i="17"/>
  <c r="S44" i="17"/>
  <c r="R44" i="17"/>
  <c r="Q44" i="17"/>
  <c r="P44" i="17"/>
  <c r="O44" i="17"/>
  <c r="N44" i="17"/>
  <c r="M44" i="17"/>
  <c r="L44" i="17"/>
  <c r="K44" i="17"/>
  <c r="J44" i="17"/>
  <c r="AI43" i="17"/>
  <c r="AH43" i="17"/>
  <c r="AG43" i="17"/>
  <c r="AF43" i="17"/>
  <c r="AE43" i="17"/>
  <c r="AD43" i="17"/>
  <c r="AC43" i="17"/>
  <c r="AB43" i="17"/>
  <c r="AA43" i="17"/>
  <c r="Z43" i="17"/>
  <c r="Y43" i="17"/>
  <c r="X43" i="17"/>
  <c r="W43" i="17"/>
  <c r="V43" i="17"/>
  <c r="U43" i="17"/>
  <c r="T43" i="17"/>
  <c r="S43" i="17"/>
  <c r="R43" i="17"/>
  <c r="Q43" i="17"/>
  <c r="P43" i="17"/>
  <c r="O43" i="17"/>
  <c r="N43" i="17"/>
  <c r="M43" i="17"/>
  <c r="L43" i="17"/>
  <c r="K43" i="17"/>
  <c r="J43" i="17"/>
  <c r="AI42" i="17"/>
  <c r="AH42" i="17"/>
  <c r="AG42" i="17"/>
  <c r="AF42" i="17"/>
  <c r="AE42" i="17"/>
  <c r="AD42" i="17"/>
  <c r="AC42" i="17"/>
  <c r="AB42" i="17"/>
  <c r="AA42" i="17"/>
  <c r="Z42" i="17"/>
  <c r="Y42" i="17"/>
  <c r="X42" i="17"/>
  <c r="W42" i="17"/>
  <c r="V42" i="17"/>
  <c r="U42" i="17"/>
  <c r="T42" i="17"/>
  <c r="S42" i="17"/>
  <c r="R42" i="17"/>
  <c r="Q42" i="17"/>
  <c r="P42" i="17"/>
  <c r="O42" i="17"/>
  <c r="N42" i="17"/>
  <c r="M42" i="17"/>
  <c r="L42" i="17"/>
  <c r="K42" i="17"/>
  <c r="J42" i="17"/>
  <c r="AI41" i="17"/>
  <c r="AH41" i="17"/>
  <c r="AG41" i="17"/>
  <c r="AF41" i="17"/>
  <c r="AE41" i="17"/>
  <c r="AD41" i="17"/>
  <c r="AC41" i="17"/>
  <c r="AB41" i="17"/>
  <c r="AA41" i="17"/>
  <c r="Z41" i="17"/>
  <c r="Y41" i="17"/>
  <c r="X41" i="17"/>
  <c r="W41" i="17"/>
  <c r="V41" i="17"/>
  <c r="U41" i="17"/>
  <c r="T41" i="17"/>
  <c r="S41" i="17"/>
  <c r="R41" i="17"/>
  <c r="Q41" i="17"/>
  <c r="P41" i="17"/>
  <c r="O41" i="17"/>
  <c r="N41" i="17"/>
  <c r="M41" i="17"/>
  <c r="L41" i="17"/>
  <c r="K41" i="17"/>
  <c r="J41" i="17"/>
  <c r="AI40" i="17"/>
  <c r="AH40" i="17"/>
  <c r="AG40" i="17"/>
  <c r="AF40" i="17"/>
  <c r="AE40" i="17"/>
  <c r="AD40" i="17"/>
  <c r="AC40" i="17"/>
  <c r="AB40" i="17"/>
  <c r="AA40" i="17"/>
  <c r="Z40" i="17"/>
  <c r="Y40" i="17"/>
  <c r="X40" i="17"/>
  <c r="W40" i="17"/>
  <c r="V40" i="17"/>
  <c r="U40" i="17"/>
  <c r="T40" i="17"/>
  <c r="S40" i="17"/>
  <c r="R40" i="17"/>
  <c r="Q40" i="17"/>
  <c r="P40" i="17"/>
  <c r="O40" i="17"/>
  <c r="N40" i="17"/>
  <c r="M40" i="17"/>
  <c r="L40" i="17"/>
  <c r="K40" i="17"/>
  <c r="J40" i="17"/>
  <c r="AI39" i="17"/>
  <c r="AH39" i="17"/>
  <c r="AG39" i="17"/>
  <c r="AF39" i="17"/>
  <c r="AE39" i="17"/>
  <c r="AD39" i="17"/>
  <c r="AC39" i="17"/>
  <c r="AB39" i="17"/>
  <c r="AA39" i="17"/>
  <c r="Z39" i="17"/>
  <c r="Y39" i="17"/>
  <c r="X39" i="17"/>
  <c r="W39" i="17"/>
  <c r="V39" i="17"/>
  <c r="U39" i="17"/>
  <c r="T39" i="17"/>
  <c r="S39" i="17"/>
  <c r="R39" i="17"/>
  <c r="Q39" i="17"/>
  <c r="P39" i="17"/>
  <c r="O39" i="17"/>
  <c r="N39" i="17"/>
  <c r="M39" i="17"/>
  <c r="L39" i="17"/>
  <c r="K39" i="17"/>
  <c r="J39" i="17"/>
  <c r="AI38" i="17"/>
  <c r="AH38" i="17"/>
  <c r="AG38" i="17"/>
  <c r="AF38" i="17"/>
  <c r="AE38" i="17"/>
  <c r="AD38" i="17"/>
  <c r="AC38" i="17"/>
  <c r="AB38" i="17"/>
  <c r="AA38" i="17"/>
  <c r="Z38" i="17"/>
  <c r="Y38" i="17"/>
  <c r="X38" i="17"/>
  <c r="W38" i="17"/>
  <c r="V38" i="17"/>
  <c r="U38" i="17"/>
  <c r="T38" i="17"/>
  <c r="S38" i="17"/>
  <c r="R38" i="17"/>
  <c r="Q38" i="17"/>
  <c r="P38" i="17"/>
  <c r="O38" i="17"/>
  <c r="N38" i="17"/>
  <c r="M38" i="17"/>
  <c r="L38" i="17"/>
  <c r="K38" i="17"/>
  <c r="J38" i="17"/>
  <c r="AI37" i="17"/>
  <c r="AH37" i="17"/>
  <c r="AG37" i="17"/>
  <c r="AF37" i="17"/>
  <c r="AE37" i="17"/>
  <c r="AD37" i="17"/>
  <c r="AC37" i="17"/>
  <c r="AB37" i="17"/>
  <c r="AA37" i="17"/>
  <c r="Z37" i="17"/>
  <c r="Y37" i="17"/>
  <c r="X37" i="17"/>
  <c r="W37" i="17"/>
  <c r="V37" i="17"/>
  <c r="U37" i="17"/>
  <c r="T37" i="17"/>
  <c r="S37" i="17"/>
  <c r="R37" i="17"/>
  <c r="Q37" i="17"/>
  <c r="P37" i="17"/>
  <c r="O37" i="17"/>
  <c r="N37" i="17"/>
  <c r="M37" i="17"/>
  <c r="L37" i="17"/>
  <c r="K37" i="17"/>
  <c r="J37" i="17"/>
  <c r="AI36" i="17"/>
  <c r="AH36" i="17"/>
  <c r="AG36" i="17"/>
  <c r="AF36" i="17"/>
  <c r="AE36" i="17"/>
  <c r="AD36" i="17"/>
  <c r="AC36" i="17"/>
  <c r="AB36" i="17"/>
  <c r="AA36" i="17"/>
  <c r="Z36" i="17"/>
  <c r="Y36" i="17"/>
  <c r="X36" i="17"/>
  <c r="W36" i="17"/>
  <c r="V36" i="17"/>
  <c r="U36" i="17"/>
  <c r="T36" i="17"/>
  <c r="S36" i="17"/>
  <c r="R36" i="17"/>
  <c r="Q36" i="17"/>
  <c r="P36" i="17"/>
  <c r="O36" i="17"/>
  <c r="N36" i="17"/>
  <c r="M36" i="17"/>
  <c r="L36" i="17"/>
  <c r="K36" i="17"/>
  <c r="J36" i="17"/>
  <c r="AI35" i="17"/>
  <c r="AH35" i="17"/>
  <c r="AG35" i="17"/>
  <c r="AF35" i="17"/>
  <c r="AE35" i="17"/>
  <c r="AD35" i="17"/>
  <c r="AC35" i="17"/>
  <c r="AB35" i="17"/>
  <c r="AA35" i="17"/>
  <c r="Z35" i="17"/>
  <c r="Y35" i="17"/>
  <c r="X35" i="17"/>
  <c r="W35" i="17"/>
  <c r="V35" i="17"/>
  <c r="U35" i="17"/>
  <c r="T35" i="17"/>
  <c r="S35" i="17"/>
  <c r="R35" i="17"/>
  <c r="Q35" i="17"/>
  <c r="P35" i="17"/>
  <c r="O35" i="17"/>
  <c r="N35" i="17"/>
  <c r="M35" i="17"/>
  <c r="L35" i="17"/>
  <c r="K35" i="17"/>
  <c r="J35" i="17"/>
  <c r="AI34" i="17"/>
  <c r="AH34" i="17"/>
  <c r="AG34" i="17"/>
  <c r="AF34" i="17"/>
  <c r="AE34" i="17"/>
  <c r="AD34" i="17"/>
  <c r="AC34" i="17"/>
  <c r="AB34" i="17"/>
  <c r="AA34" i="17"/>
  <c r="Z34" i="17"/>
  <c r="Y34" i="17"/>
  <c r="X34" i="17"/>
  <c r="W34" i="17"/>
  <c r="V34" i="17"/>
  <c r="U34" i="17"/>
  <c r="T34" i="17"/>
  <c r="S34" i="17"/>
  <c r="R34" i="17"/>
  <c r="Q34" i="17"/>
  <c r="P34" i="17"/>
  <c r="O34" i="17"/>
  <c r="N34" i="17"/>
  <c r="M34" i="17"/>
  <c r="L34" i="17"/>
  <c r="K34" i="17"/>
  <c r="J34" i="17"/>
  <c r="AI33" i="17"/>
  <c r="AH33" i="17"/>
  <c r="AG33" i="17"/>
  <c r="AF33" i="17"/>
  <c r="AE33" i="17"/>
  <c r="AD33" i="17"/>
  <c r="AC33" i="17"/>
  <c r="AB33" i="17"/>
  <c r="AA33" i="17"/>
  <c r="Z33" i="17"/>
  <c r="Y33" i="17"/>
  <c r="X33" i="17"/>
  <c r="W33" i="17"/>
  <c r="V33" i="17"/>
  <c r="U33" i="17"/>
  <c r="T33" i="17"/>
  <c r="S33" i="17"/>
  <c r="R33" i="17"/>
  <c r="Q33" i="17"/>
  <c r="P33" i="17"/>
  <c r="O33" i="17"/>
  <c r="N33" i="17"/>
  <c r="M33" i="17"/>
  <c r="L33" i="17"/>
  <c r="K33" i="17"/>
  <c r="J33" i="17"/>
  <c r="AI32" i="17"/>
  <c r="AH32" i="17"/>
  <c r="AG32" i="17"/>
  <c r="AF32" i="17"/>
  <c r="AE32" i="17"/>
  <c r="AD32" i="17"/>
  <c r="AC32" i="17"/>
  <c r="AB32" i="17"/>
  <c r="AA32" i="17"/>
  <c r="Z32" i="17"/>
  <c r="Y32" i="17"/>
  <c r="X32" i="17"/>
  <c r="W32" i="17"/>
  <c r="V32" i="17"/>
  <c r="U32" i="17"/>
  <c r="T32" i="17"/>
  <c r="S32" i="17"/>
  <c r="R32" i="17"/>
  <c r="Q32" i="17"/>
  <c r="P32" i="17"/>
  <c r="O32" i="17"/>
  <c r="N32" i="17"/>
  <c r="M32" i="17"/>
  <c r="L32" i="17"/>
  <c r="K32" i="17"/>
  <c r="J32" i="17"/>
  <c r="AI31" i="17"/>
  <c r="AH31" i="17"/>
  <c r="AG31" i="17"/>
  <c r="AF31" i="17"/>
  <c r="AE31" i="17"/>
  <c r="AD31" i="17"/>
  <c r="AC31" i="17"/>
  <c r="AB31" i="17"/>
  <c r="AA31" i="17"/>
  <c r="Z31" i="17"/>
  <c r="Y31" i="17"/>
  <c r="X31" i="17"/>
  <c r="W31" i="17"/>
  <c r="V31" i="17"/>
  <c r="U31" i="17"/>
  <c r="T31" i="17"/>
  <c r="S31" i="17"/>
  <c r="R31" i="17"/>
  <c r="Q31" i="17"/>
  <c r="P31" i="17"/>
  <c r="O31" i="17"/>
  <c r="N31" i="17"/>
  <c r="M31" i="17"/>
  <c r="L31" i="17"/>
  <c r="K31" i="17"/>
  <c r="J31" i="17"/>
  <c r="AI30" i="17"/>
  <c r="AH30" i="17"/>
  <c r="AG30" i="17"/>
  <c r="AF30" i="17"/>
  <c r="AE30" i="17"/>
  <c r="AD30" i="17"/>
  <c r="AC30" i="17"/>
  <c r="AB30" i="17"/>
  <c r="AA30" i="17"/>
  <c r="Z30" i="17"/>
  <c r="Y30" i="17"/>
  <c r="X30" i="17"/>
  <c r="W30" i="17"/>
  <c r="V30" i="17"/>
  <c r="U30" i="17"/>
  <c r="T30" i="17"/>
  <c r="S30" i="17"/>
  <c r="R30" i="17"/>
  <c r="Q30" i="17"/>
  <c r="P30" i="17"/>
  <c r="O30" i="17"/>
  <c r="N30" i="17"/>
  <c r="M30" i="17"/>
  <c r="L30" i="17"/>
  <c r="K30" i="17"/>
  <c r="J30" i="17"/>
  <c r="AI29" i="17"/>
  <c r="AH29" i="17"/>
  <c r="AG29" i="17"/>
  <c r="AF29" i="17"/>
  <c r="AE29" i="17"/>
  <c r="AD29" i="17"/>
  <c r="AC29" i="17"/>
  <c r="AB29" i="17"/>
  <c r="AA29" i="17"/>
  <c r="Z29" i="17"/>
  <c r="Y29" i="17"/>
  <c r="X29" i="17"/>
  <c r="W29" i="17"/>
  <c r="V29" i="17"/>
  <c r="U29" i="17"/>
  <c r="T29" i="17"/>
  <c r="S29" i="17"/>
  <c r="R29" i="17"/>
  <c r="Q29" i="17"/>
  <c r="P29" i="17"/>
  <c r="O29" i="17"/>
  <c r="N29" i="17"/>
  <c r="M29" i="17"/>
  <c r="L29" i="17"/>
  <c r="K29" i="17"/>
  <c r="J29" i="17"/>
  <c r="AI28" i="17"/>
  <c r="AH28" i="17"/>
  <c r="AG28" i="17"/>
  <c r="AF28" i="17"/>
  <c r="AE28" i="17"/>
  <c r="AD28" i="17"/>
  <c r="AC28" i="17"/>
  <c r="AB28" i="17"/>
  <c r="AA28" i="17"/>
  <c r="Z28" i="17"/>
  <c r="Y28" i="17"/>
  <c r="X28" i="17"/>
  <c r="W28" i="17"/>
  <c r="V28" i="17"/>
  <c r="U28" i="17"/>
  <c r="T28" i="17"/>
  <c r="S28" i="17"/>
  <c r="R28" i="17"/>
  <c r="Q28" i="17"/>
  <c r="P28" i="17"/>
  <c r="O28" i="17"/>
  <c r="N28" i="17"/>
  <c r="M28" i="17"/>
  <c r="L28" i="17"/>
  <c r="K28" i="17"/>
  <c r="J28" i="17"/>
  <c r="AI27" i="17"/>
  <c r="AH27" i="17"/>
  <c r="AG27" i="17"/>
  <c r="AF27" i="17"/>
  <c r="AE27" i="17"/>
  <c r="AD27" i="17"/>
  <c r="AC27" i="17"/>
  <c r="AB27" i="17"/>
  <c r="AA27" i="17"/>
  <c r="Z27" i="17"/>
  <c r="Y27" i="17"/>
  <c r="X27" i="17"/>
  <c r="W27" i="17"/>
  <c r="V27" i="17"/>
  <c r="U27" i="17"/>
  <c r="T27" i="17"/>
  <c r="S27" i="17"/>
  <c r="R27" i="17"/>
  <c r="Q27" i="17"/>
  <c r="P27" i="17"/>
  <c r="O27" i="17"/>
  <c r="N27" i="17"/>
  <c r="M27" i="17"/>
  <c r="L27" i="17"/>
  <c r="K27" i="17"/>
  <c r="J27" i="17"/>
  <c r="AI26" i="17"/>
  <c r="AH26" i="17"/>
  <c r="AG26" i="17"/>
  <c r="AF26" i="17"/>
  <c r="AE26" i="17"/>
  <c r="AD26" i="17"/>
  <c r="AC26" i="17"/>
  <c r="AB26" i="17"/>
  <c r="AA26" i="17"/>
  <c r="Z26" i="17"/>
  <c r="Y26" i="17"/>
  <c r="X26" i="17"/>
  <c r="W26" i="17"/>
  <c r="V26" i="17"/>
  <c r="U26" i="17"/>
  <c r="T26" i="17"/>
  <c r="S26" i="17"/>
  <c r="R26" i="17"/>
  <c r="Q26" i="17"/>
  <c r="P26" i="17"/>
  <c r="O26" i="17"/>
  <c r="N26" i="17"/>
  <c r="M26" i="17"/>
  <c r="L26" i="17"/>
  <c r="K26" i="17"/>
  <c r="J26" i="17"/>
  <c r="AI25" i="17"/>
  <c r="AH25" i="17"/>
  <c r="AG25" i="17"/>
  <c r="AF25" i="17"/>
  <c r="AE25" i="17"/>
  <c r="AD25" i="17"/>
  <c r="AC25" i="17"/>
  <c r="AB25" i="17"/>
  <c r="AA25" i="17"/>
  <c r="Z25" i="17"/>
  <c r="Y25" i="17"/>
  <c r="X25" i="17"/>
  <c r="W25" i="17"/>
  <c r="V25" i="17"/>
  <c r="U25" i="17"/>
  <c r="T25" i="17"/>
  <c r="S25" i="17"/>
  <c r="R25" i="17"/>
  <c r="Q25" i="17"/>
  <c r="P25" i="17"/>
  <c r="O25" i="17"/>
  <c r="N25" i="17"/>
  <c r="M25" i="17"/>
  <c r="L25" i="17"/>
  <c r="K25" i="17"/>
  <c r="J25" i="17"/>
  <c r="AI24" i="17"/>
  <c r="AH24" i="17"/>
  <c r="AG24" i="17"/>
  <c r="AF24" i="17"/>
  <c r="AE24" i="17"/>
  <c r="AD24" i="17"/>
  <c r="AC24" i="17"/>
  <c r="AB24" i="17"/>
  <c r="AA24" i="17"/>
  <c r="Z24" i="17"/>
  <c r="Y24" i="17"/>
  <c r="X24" i="17"/>
  <c r="W24" i="17"/>
  <c r="V24" i="17"/>
  <c r="U24" i="17"/>
  <c r="T24" i="17"/>
  <c r="S24" i="17"/>
  <c r="R24" i="17"/>
  <c r="Q24" i="17"/>
  <c r="P24" i="17"/>
  <c r="O24" i="17"/>
  <c r="N24" i="17"/>
  <c r="M24" i="17"/>
  <c r="L24" i="17"/>
  <c r="K24" i="17"/>
  <c r="J24" i="17"/>
  <c r="AI23" i="17"/>
  <c r="AH23" i="17"/>
  <c r="AG23" i="17"/>
  <c r="AF23" i="17"/>
  <c r="AE23" i="17"/>
  <c r="AD23" i="17"/>
  <c r="AC23" i="17"/>
  <c r="AB23" i="17"/>
  <c r="AA23" i="17"/>
  <c r="Z23" i="17"/>
  <c r="Y23" i="17"/>
  <c r="X23" i="17"/>
  <c r="W23" i="17"/>
  <c r="V23" i="17"/>
  <c r="U23" i="17"/>
  <c r="T23" i="17"/>
  <c r="S23" i="17"/>
  <c r="R23" i="17"/>
  <c r="Q23" i="17"/>
  <c r="P23" i="17"/>
  <c r="O23" i="17"/>
  <c r="N23" i="17"/>
  <c r="M23" i="17"/>
  <c r="L23" i="17"/>
  <c r="K23" i="17"/>
  <c r="J23" i="17"/>
  <c r="AI22" i="17"/>
  <c r="AH22" i="17"/>
  <c r="AG22" i="17"/>
  <c r="AF22" i="17"/>
  <c r="AE22" i="17"/>
  <c r="AD22" i="17"/>
  <c r="AC22" i="17"/>
  <c r="AB22" i="17"/>
  <c r="AA22" i="17"/>
  <c r="Z22" i="17"/>
  <c r="Y22" i="17"/>
  <c r="X22" i="17"/>
  <c r="W22" i="17"/>
  <c r="V22" i="17"/>
  <c r="U22" i="17"/>
  <c r="T22" i="17"/>
  <c r="S22" i="17"/>
  <c r="R22" i="17"/>
  <c r="Q22" i="17"/>
  <c r="P22" i="17"/>
  <c r="O22" i="17"/>
  <c r="N22" i="17"/>
  <c r="M22" i="17"/>
  <c r="L22" i="17"/>
  <c r="K22" i="17"/>
  <c r="J22" i="17"/>
  <c r="AI21" i="17"/>
  <c r="AH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AI20" i="17"/>
  <c r="AH20" i="17"/>
  <c r="AG20" i="17"/>
  <c r="AF20" i="17"/>
  <c r="AE20" i="17"/>
  <c r="AD20" i="17"/>
  <c r="AC20" i="17"/>
  <c r="AB20" i="17"/>
  <c r="AA20" i="17"/>
  <c r="Z20" i="17"/>
  <c r="Y20" i="17"/>
  <c r="X20" i="17"/>
  <c r="W20" i="17"/>
  <c r="V20" i="17"/>
  <c r="U20" i="17"/>
  <c r="T20" i="17"/>
  <c r="S20" i="17"/>
  <c r="R20" i="17"/>
  <c r="Q20" i="17"/>
  <c r="P20" i="17"/>
  <c r="O20" i="17"/>
  <c r="N20" i="17"/>
  <c r="M20" i="17"/>
  <c r="L20" i="17"/>
  <c r="K20" i="17"/>
  <c r="J20" i="17"/>
  <c r="AI19" i="17"/>
  <c r="AH19" i="17"/>
  <c r="AG19" i="17"/>
  <c r="AF19" i="17"/>
  <c r="AE19" i="17"/>
  <c r="AD19" i="17"/>
  <c r="AC19" i="17"/>
  <c r="AB19" i="17"/>
  <c r="AA19" i="17"/>
  <c r="Z19" i="17"/>
  <c r="Y19" i="17"/>
  <c r="X19" i="17"/>
  <c r="W19" i="17"/>
  <c r="V19" i="17"/>
  <c r="U19" i="17"/>
  <c r="T19" i="17"/>
  <c r="S19" i="17"/>
  <c r="R19" i="17"/>
  <c r="Q19" i="17"/>
  <c r="P19" i="17"/>
  <c r="O19" i="17"/>
  <c r="N19" i="17"/>
  <c r="M19" i="17"/>
  <c r="L19" i="17"/>
  <c r="K19" i="17"/>
  <c r="J19" i="17"/>
  <c r="AI18" i="17"/>
  <c r="AH18" i="17"/>
  <c r="AG18" i="17"/>
  <c r="AF18" i="17"/>
  <c r="AE18" i="17"/>
  <c r="AD18" i="17"/>
  <c r="AC18" i="17"/>
  <c r="AB18" i="17"/>
  <c r="AA18" i="17"/>
  <c r="Z18" i="17"/>
  <c r="Y18" i="17"/>
  <c r="X18" i="17"/>
  <c r="W18" i="17"/>
  <c r="V18" i="17"/>
  <c r="U18" i="17"/>
  <c r="T18" i="17"/>
  <c r="S18" i="17"/>
  <c r="R18" i="17"/>
  <c r="Q18" i="17"/>
  <c r="P18" i="17"/>
  <c r="O18" i="17"/>
  <c r="N18" i="17"/>
  <c r="M18" i="17"/>
  <c r="L18" i="17"/>
  <c r="K18" i="17"/>
  <c r="J18" i="17"/>
  <c r="AI17" i="17"/>
  <c r="AH17" i="17"/>
  <c r="AG17" i="17"/>
  <c r="AF17" i="17"/>
  <c r="AE17" i="17"/>
  <c r="AD17" i="17"/>
  <c r="AC17" i="17"/>
  <c r="AB17" i="17"/>
  <c r="AA17" i="17"/>
  <c r="Z17" i="17"/>
  <c r="Y17" i="17"/>
  <c r="X17" i="17"/>
  <c r="W17" i="17"/>
  <c r="V17" i="17"/>
  <c r="U17" i="17"/>
  <c r="T17" i="17"/>
  <c r="S17" i="17"/>
  <c r="R17" i="17"/>
  <c r="Q17" i="17"/>
  <c r="P17" i="17"/>
  <c r="O17" i="17"/>
  <c r="N17" i="17"/>
  <c r="M17" i="17"/>
  <c r="L17" i="17"/>
  <c r="K17" i="17"/>
  <c r="J17" i="17"/>
  <c r="AI16" i="17"/>
  <c r="AH16" i="17"/>
  <c r="AG16" i="17"/>
  <c r="AF16" i="17"/>
  <c r="AE16" i="17"/>
  <c r="AD16" i="17"/>
  <c r="AC16" i="17"/>
  <c r="AB16" i="17"/>
  <c r="AA16" i="17"/>
  <c r="Z16" i="17"/>
  <c r="Y16" i="17"/>
  <c r="X16" i="17"/>
  <c r="W16" i="17"/>
  <c r="V16" i="17"/>
  <c r="U16" i="17"/>
  <c r="T16" i="17"/>
  <c r="S16" i="17"/>
  <c r="R16" i="17"/>
  <c r="Q16" i="17"/>
  <c r="P16" i="17"/>
  <c r="O16" i="17"/>
  <c r="N16" i="17"/>
  <c r="M16" i="17"/>
  <c r="L16" i="17"/>
  <c r="K16" i="17"/>
  <c r="J16" i="17"/>
  <c r="AI15" i="17"/>
  <c r="AH15" i="17"/>
  <c r="AG15" i="17"/>
  <c r="AF15" i="17"/>
  <c r="AE15" i="17"/>
  <c r="AD15" i="17"/>
  <c r="AC15" i="17"/>
  <c r="AB15" i="17"/>
  <c r="AA15" i="17"/>
  <c r="Z15" i="17"/>
  <c r="Y15" i="17"/>
  <c r="X15" i="17"/>
  <c r="W15" i="17"/>
  <c r="V15" i="17"/>
  <c r="U15" i="17"/>
  <c r="T15" i="17"/>
  <c r="S15" i="17"/>
  <c r="R15" i="17"/>
  <c r="Q15" i="17"/>
  <c r="P15" i="17"/>
  <c r="O15" i="17"/>
  <c r="N15" i="17"/>
  <c r="M15" i="17"/>
  <c r="L15" i="17"/>
  <c r="K15" i="17"/>
  <c r="J15" i="17"/>
  <c r="AI14" i="17"/>
  <c r="AH14" i="17"/>
  <c r="AG14" i="17"/>
  <c r="AF14" i="17"/>
  <c r="AE14" i="17"/>
  <c r="AD14" i="17"/>
  <c r="AC14" i="17"/>
  <c r="AB14" i="17"/>
  <c r="AA14" i="17"/>
  <c r="Z14" i="17"/>
  <c r="Y14" i="17"/>
  <c r="X14" i="17"/>
  <c r="W14" i="17"/>
  <c r="V14" i="17"/>
  <c r="U14" i="17"/>
  <c r="T14" i="17"/>
  <c r="S14" i="17"/>
  <c r="R14" i="17"/>
  <c r="Q14" i="17"/>
  <c r="P14" i="17"/>
  <c r="O14" i="17"/>
  <c r="N14" i="17"/>
  <c r="M14" i="17"/>
  <c r="L14" i="17"/>
  <c r="K14" i="17"/>
  <c r="J14" i="17"/>
  <c r="AI13" i="17"/>
  <c r="AH13" i="17"/>
  <c r="AG13" i="17"/>
  <c r="AF13" i="17"/>
  <c r="AE13" i="17"/>
  <c r="AD13" i="17"/>
  <c r="AC13" i="17"/>
  <c r="AB13" i="17"/>
  <c r="AA13" i="17"/>
  <c r="Z13" i="17"/>
  <c r="Y13" i="17"/>
  <c r="X13" i="17"/>
  <c r="W13" i="17"/>
  <c r="V13" i="17"/>
  <c r="U13" i="17"/>
  <c r="T13" i="17"/>
  <c r="S13" i="17"/>
  <c r="R13" i="17"/>
  <c r="Q13" i="17"/>
  <c r="P13" i="17"/>
  <c r="O13" i="17"/>
  <c r="N13" i="17"/>
  <c r="M13" i="17"/>
  <c r="L13" i="17"/>
  <c r="K13" i="17"/>
  <c r="J13" i="17"/>
  <c r="AI12" i="17"/>
  <c r="AH12" i="17"/>
  <c r="AG12" i="17"/>
  <c r="AF12" i="17"/>
  <c r="AE12" i="17"/>
  <c r="AD12" i="17"/>
  <c r="AC12" i="17"/>
  <c r="AB12" i="17"/>
  <c r="AA12" i="17"/>
  <c r="Z12" i="17"/>
  <c r="Y12" i="17"/>
  <c r="X12" i="17"/>
  <c r="W12" i="17"/>
  <c r="V12" i="17"/>
  <c r="U12" i="17"/>
  <c r="T12" i="17"/>
  <c r="S12" i="17"/>
  <c r="R12" i="17"/>
  <c r="Q12" i="17"/>
  <c r="P12" i="17"/>
  <c r="O12" i="17"/>
  <c r="N12" i="17"/>
  <c r="M12" i="17"/>
  <c r="L12" i="17"/>
  <c r="K12" i="17"/>
  <c r="J12" i="17"/>
  <c r="AI11" i="17"/>
  <c r="AH11" i="17"/>
  <c r="AG11" i="17"/>
  <c r="AF11" i="17"/>
  <c r="AE11" i="17"/>
  <c r="AD11" i="17"/>
  <c r="AC11" i="17"/>
  <c r="AB11" i="17"/>
  <c r="AA11" i="17"/>
  <c r="Z11" i="17"/>
  <c r="Y11" i="17"/>
  <c r="X11" i="17"/>
  <c r="W11" i="17"/>
  <c r="V11" i="17"/>
  <c r="U11" i="17"/>
  <c r="T11" i="17"/>
  <c r="S11" i="17"/>
  <c r="R11" i="17"/>
  <c r="Q11" i="17"/>
  <c r="P11" i="17"/>
  <c r="O11" i="17"/>
  <c r="N11" i="17"/>
  <c r="M11" i="17"/>
  <c r="L11" i="17"/>
  <c r="K11" i="17"/>
  <c r="J11" i="17"/>
  <c r="AI10" i="17"/>
  <c r="AH10" i="17"/>
  <c r="AG10" i="17"/>
  <c r="AF10" i="17"/>
  <c r="AE10" i="17"/>
  <c r="AD10" i="17"/>
  <c r="AC10" i="17"/>
  <c r="AB10" i="17"/>
  <c r="AA10" i="17"/>
  <c r="Z10" i="17"/>
  <c r="Y10" i="17"/>
  <c r="X10" i="17"/>
  <c r="W10" i="17"/>
  <c r="V10" i="17"/>
  <c r="U10" i="17"/>
  <c r="T10" i="17"/>
  <c r="S10" i="17"/>
  <c r="R10" i="17"/>
  <c r="Q10" i="17"/>
  <c r="P10" i="17"/>
  <c r="O10" i="17"/>
  <c r="N10" i="17"/>
  <c r="M10" i="17"/>
  <c r="L10" i="17"/>
  <c r="K10" i="17"/>
  <c r="J10" i="17"/>
  <c r="AI141" i="16"/>
  <c r="AH141" i="16"/>
  <c r="AG141" i="16"/>
  <c r="AF141" i="16"/>
  <c r="AE141" i="16"/>
  <c r="AD141" i="16"/>
  <c r="AC141" i="16"/>
  <c r="AB141" i="16"/>
  <c r="AA141" i="16"/>
  <c r="Z141" i="16"/>
  <c r="Y141" i="16"/>
  <c r="X141" i="16"/>
  <c r="W141" i="16"/>
  <c r="V141" i="16"/>
  <c r="U141" i="16"/>
  <c r="T141" i="16"/>
  <c r="S141" i="16"/>
  <c r="R141" i="16"/>
  <c r="Q141" i="16"/>
  <c r="P141" i="16"/>
  <c r="O141" i="16"/>
  <c r="N141" i="16"/>
  <c r="M141" i="16"/>
  <c r="L141" i="16"/>
  <c r="K141" i="16"/>
  <c r="J141" i="16"/>
  <c r="AI140" i="16"/>
  <c r="AH140" i="16"/>
  <c r="AG140" i="16"/>
  <c r="AF140" i="16"/>
  <c r="AE140" i="16"/>
  <c r="AD140" i="16"/>
  <c r="AC140" i="16"/>
  <c r="AB140" i="16"/>
  <c r="AA140" i="16"/>
  <c r="Z140" i="16"/>
  <c r="Y140" i="16"/>
  <c r="X140" i="16"/>
  <c r="W140" i="16"/>
  <c r="V140" i="16"/>
  <c r="U140" i="16"/>
  <c r="T140" i="16"/>
  <c r="S140" i="16"/>
  <c r="R140" i="16"/>
  <c r="Q140" i="16"/>
  <c r="P140" i="16"/>
  <c r="O140" i="16"/>
  <c r="N140" i="16"/>
  <c r="M140" i="16"/>
  <c r="L140" i="16"/>
  <c r="K140" i="16"/>
  <c r="J140" i="16"/>
  <c r="AI139" i="16"/>
  <c r="AH139" i="16"/>
  <c r="AG139" i="16"/>
  <c r="AF139" i="16"/>
  <c r="AE139" i="16"/>
  <c r="AD139" i="16"/>
  <c r="AC139" i="16"/>
  <c r="AB139" i="16"/>
  <c r="AA139" i="16"/>
  <c r="Z139" i="16"/>
  <c r="Y139" i="16"/>
  <c r="X139" i="16"/>
  <c r="W139" i="16"/>
  <c r="V139" i="16"/>
  <c r="U139" i="16"/>
  <c r="T139" i="16"/>
  <c r="S139" i="16"/>
  <c r="R139" i="16"/>
  <c r="Q139" i="16"/>
  <c r="P139" i="16"/>
  <c r="O139" i="16"/>
  <c r="N139" i="16"/>
  <c r="M139" i="16"/>
  <c r="L139" i="16"/>
  <c r="K139" i="16"/>
  <c r="J139" i="16"/>
  <c r="AI138" i="16"/>
  <c r="AH138" i="16"/>
  <c r="AG138" i="16"/>
  <c r="AF138" i="16"/>
  <c r="AE138" i="16"/>
  <c r="AD138" i="16"/>
  <c r="AC138" i="16"/>
  <c r="AB138" i="16"/>
  <c r="AA138" i="16"/>
  <c r="Z138" i="16"/>
  <c r="Y138" i="16"/>
  <c r="X138" i="16"/>
  <c r="W138" i="16"/>
  <c r="V138" i="16"/>
  <c r="U138" i="16"/>
  <c r="T138" i="16"/>
  <c r="S138" i="16"/>
  <c r="R138" i="16"/>
  <c r="Q138" i="16"/>
  <c r="P138" i="16"/>
  <c r="O138" i="16"/>
  <c r="N138" i="16"/>
  <c r="M138" i="16"/>
  <c r="L138" i="16"/>
  <c r="K138" i="16"/>
  <c r="J138" i="16"/>
  <c r="AI137" i="16"/>
  <c r="AH137" i="16"/>
  <c r="AG137" i="16"/>
  <c r="AF137" i="16"/>
  <c r="AE137" i="16"/>
  <c r="AD137" i="16"/>
  <c r="AC137" i="16"/>
  <c r="AB137" i="16"/>
  <c r="AA137" i="16"/>
  <c r="Z137" i="16"/>
  <c r="Y137" i="16"/>
  <c r="X137" i="16"/>
  <c r="W137" i="16"/>
  <c r="V137" i="16"/>
  <c r="U137" i="16"/>
  <c r="T137" i="16"/>
  <c r="S137" i="16"/>
  <c r="R137" i="16"/>
  <c r="Q137" i="16"/>
  <c r="P137" i="16"/>
  <c r="O137" i="16"/>
  <c r="N137" i="16"/>
  <c r="M137" i="16"/>
  <c r="L137" i="16"/>
  <c r="K137" i="16"/>
  <c r="J137" i="16"/>
  <c r="AI136" i="16"/>
  <c r="AH136" i="16"/>
  <c r="AG136" i="16"/>
  <c r="AF136" i="16"/>
  <c r="AE136" i="16"/>
  <c r="AD136" i="16"/>
  <c r="AC136" i="16"/>
  <c r="AB136" i="16"/>
  <c r="AA136" i="16"/>
  <c r="Z136" i="16"/>
  <c r="Y136" i="16"/>
  <c r="X136" i="16"/>
  <c r="W136" i="16"/>
  <c r="V136" i="16"/>
  <c r="U136" i="16"/>
  <c r="T136" i="16"/>
  <c r="S136" i="16"/>
  <c r="R136" i="16"/>
  <c r="Q136" i="16"/>
  <c r="P136" i="16"/>
  <c r="O136" i="16"/>
  <c r="N136" i="16"/>
  <c r="M136" i="16"/>
  <c r="L136" i="16"/>
  <c r="K136" i="16"/>
  <c r="J136" i="16"/>
  <c r="AI135" i="16"/>
  <c r="AH135" i="16"/>
  <c r="AG135" i="16"/>
  <c r="AF135" i="16"/>
  <c r="AE135" i="16"/>
  <c r="AD135" i="16"/>
  <c r="AC135" i="16"/>
  <c r="AB135" i="16"/>
  <c r="AA135" i="16"/>
  <c r="Z135" i="16"/>
  <c r="Y135" i="16"/>
  <c r="X135" i="16"/>
  <c r="W135" i="16"/>
  <c r="V135" i="16"/>
  <c r="U135" i="16"/>
  <c r="T135" i="16"/>
  <c r="S135" i="16"/>
  <c r="R135" i="16"/>
  <c r="Q135" i="16"/>
  <c r="P135" i="16"/>
  <c r="O135" i="16"/>
  <c r="N135" i="16"/>
  <c r="M135" i="16"/>
  <c r="L135" i="16"/>
  <c r="K135" i="16"/>
  <c r="J135" i="16"/>
  <c r="AI134" i="16"/>
  <c r="AH134" i="16"/>
  <c r="AG134" i="16"/>
  <c r="AF134" i="16"/>
  <c r="AE134" i="16"/>
  <c r="AD134" i="16"/>
  <c r="AC134" i="16"/>
  <c r="AB134" i="16"/>
  <c r="AA134" i="16"/>
  <c r="Z134" i="16"/>
  <c r="Y134" i="16"/>
  <c r="X134" i="16"/>
  <c r="W134" i="16"/>
  <c r="V134" i="16"/>
  <c r="U134" i="16"/>
  <c r="T134" i="16"/>
  <c r="S134" i="16"/>
  <c r="R134" i="16"/>
  <c r="Q134" i="16"/>
  <c r="P134" i="16"/>
  <c r="O134" i="16"/>
  <c r="N134" i="16"/>
  <c r="M134" i="16"/>
  <c r="L134" i="16"/>
  <c r="K134" i="16"/>
  <c r="J134" i="16"/>
  <c r="G134" i="16" s="1"/>
  <c r="H134" i="16" s="1"/>
  <c r="AI133" i="16"/>
  <c r="AH133" i="16"/>
  <c r="AG133" i="16"/>
  <c r="AF133" i="16"/>
  <c r="AE133" i="16"/>
  <c r="AD133" i="16"/>
  <c r="AC133" i="16"/>
  <c r="AB133" i="16"/>
  <c r="AA133" i="16"/>
  <c r="Z133" i="16"/>
  <c r="Y133" i="16"/>
  <c r="X133" i="16"/>
  <c r="W133" i="16"/>
  <c r="V133" i="16"/>
  <c r="U133" i="16"/>
  <c r="T133" i="16"/>
  <c r="S133" i="16"/>
  <c r="R133" i="16"/>
  <c r="Q133" i="16"/>
  <c r="P133" i="16"/>
  <c r="O133" i="16"/>
  <c r="N133" i="16"/>
  <c r="M133" i="16"/>
  <c r="L133" i="16"/>
  <c r="K133" i="16"/>
  <c r="J133" i="16"/>
  <c r="AI132" i="16"/>
  <c r="AH132" i="16"/>
  <c r="AG132" i="16"/>
  <c r="AF132" i="16"/>
  <c r="AE132" i="16"/>
  <c r="AD132" i="16"/>
  <c r="AC132" i="16"/>
  <c r="AB132" i="16"/>
  <c r="AA132" i="16"/>
  <c r="Z132" i="16"/>
  <c r="Y132" i="16"/>
  <c r="X132" i="16"/>
  <c r="W132" i="16"/>
  <c r="V132" i="16"/>
  <c r="U132" i="16"/>
  <c r="T132" i="16"/>
  <c r="S132" i="16"/>
  <c r="R132" i="16"/>
  <c r="Q132" i="16"/>
  <c r="P132" i="16"/>
  <c r="O132" i="16"/>
  <c r="N132" i="16"/>
  <c r="M132" i="16"/>
  <c r="L132" i="16"/>
  <c r="K132" i="16"/>
  <c r="J132" i="16"/>
  <c r="AI131" i="16"/>
  <c r="AH131" i="16"/>
  <c r="AG131" i="16"/>
  <c r="AF131" i="16"/>
  <c r="AE131" i="16"/>
  <c r="AD131" i="16"/>
  <c r="AC131" i="16"/>
  <c r="AB131" i="16"/>
  <c r="AA131" i="16"/>
  <c r="Z131" i="16"/>
  <c r="Y131" i="16"/>
  <c r="X131" i="16"/>
  <c r="W131" i="16"/>
  <c r="V131" i="16"/>
  <c r="U131" i="16"/>
  <c r="T131" i="16"/>
  <c r="S131" i="16"/>
  <c r="R131" i="16"/>
  <c r="Q131" i="16"/>
  <c r="P131" i="16"/>
  <c r="O131" i="16"/>
  <c r="N131" i="16"/>
  <c r="M131" i="16"/>
  <c r="L131" i="16"/>
  <c r="K131" i="16"/>
  <c r="J131" i="16"/>
  <c r="AI130" i="16"/>
  <c r="AH130" i="16"/>
  <c r="AG130" i="16"/>
  <c r="AF130" i="16"/>
  <c r="AE130" i="16"/>
  <c r="AD130" i="16"/>
  <c r="AC130" i="16"/>
  <c r="AB130" i="16"/>
  <c r="AA130" i="16"/>
  <c r="Z130" i="16"/>
  <c r="Y130" i="16"/>
  <c r="X130" i="16"/>
  <c r="W130" i="16"/>
  <c r="V130" i="16"/>
  <c r="U130" i="16"/>
  <c r="T130" i="16"/>
  <c r="S130" i="16"/>
  <c r="R130" i="16"/>
  <c r="Q130" i="16"/>
  <c r="P130" i="16"/>
  <c r="O130" i="16"/>
  <c r="N130" i="16"/>
  <c r="M130" i="16"/>
  <c r="L130" i="16"/>
  <c r="K130" i="16"/>
  <c r="J130" i="16"/>
  <c r="G130" i="16" s="1"/>
  <c r="H130" i="16" s="1"/>
  <c r="AI129" i="16"/>
  <c r="AH129" i="16"/>
  <c r="AG129" i="16"/>
  <c r="AF129" i="16"/>
  <c r="AE129" i="16"/>
  <c r="AD129" i="16"/>
  <c r="AC129" i="16"/>
  <c r="AB129" i="16"/>
  <c r="AA129" i="16"/>
  <c r="Z129" i="16"/>
  <c r="Y129" i="16"/>
  <c r="X129" i="16"/>
  <c r="W129" i="16"/>
  <c r="V129" i="16"/>
  <c r="U129" i="16"/>
  <c r="T129" i="16"/>
  <c r="S129" i="16"/>
  <c r="R129" i="16"/>
  <c r="Q129" i="16"/>
  <c r="P129" i="16"/>
  <c r="O129" i="16"/>
  <c r="N129" i="16"/>
  <c r="M129" i="16"/>
  <c r="L129" i="16"/>
  <c r="K129" i="16"/>
  <c r="J129" i="16"/>
  <c r="AI128" i="16"/>
  <c r="AH128" i="16"/>
  <c r="AG128" i="16"/>
  <c r="AF128" i="16"/>
  <c r="AE128" i="16"/>
  <c r="AD128" i="16"/>
  <c r="AC128" i="16"/>
  <c r="AB128" i="16"/>
  <c r="AA128" i="16"/>
  <c r="Z128" i="16"/>
  <c r="Y128" i="16"/>
  <c r="X128" i="16"/>
  <c r="W128" i="16"/>
  <c r="V128" i="16"/>
  <c r="U128" i="16"/>
  <c r="T128" i="16"/>
  <c r="S128" i="16"/>
  <c r="R128" i="16"/>
  <c r="Q128" i="16"/>
  <c r="P128" i="16"/>
  <c r="O128" i="16"/>
  <c r="N128" i="16"/>
  <c r="M128" i="16"/>
  <c r="L128" i="16"/>
  <c r="K128" i="16"/>
  <c r="J128" i="16"/>
  <c r="G128" i="16" s="1"/>
  <c r="H128" i="16" s="1"/>
  <c r="AI127" i="16"/>
  <c r="AH127" i="16"/>
  <c r="AG127" i="16"/>
  <c r="AF127" i="16"/>
  <c r="AE127" i="16"/>
  <c r="AD127" i="16"/>
  <c r="AC127" i="16"/>
  <c r="AB127" i="16"/>
  <c r="AA127" i="16"/>
  <c r="Z127" i="16"/>
  <c r="Y127" i="16"/>
  <c r="X127" i="16"/>
  <c r="W127" i="16"/>
  <c r="V127" i="16"/>
  <c r="U127" i="16"/>
  <c r="T127" i="16"/>
  <c r="S127" i="16"/>
  <c r="R127" i="16"/>
  <c r="Q127" i="16"/>
  <c r="P127" i="16"/>
  <c r="O127" i="16"/>
  <c r="N127" i="16"/>
  <c r="M127" i="16"/>
  <c r="L127" i="16"/>
  <c r="K127" i="16"/>
  <c r="J127" i="16"/>
  <c r="AI126" i="16"/>
  <c r="AH126" i="16"/>
  <c r="AG126" i="16"/>
  <c r="AF126" i="16"/>
  <c r="AE126" i="16"/>
  <c r="AD126" i="16"/>
  <c r="AC126" i="16"/>
  <c r="AB126" i="16"/>
  <c r="AA126" i="16"/>
  <c r="Z126" i="16"/>
  <c r="Y126" i="16"/>
  <c r="X126" i="16"/>
  <c r="W126" i="16"/>
  <c r="V126" i="16"/>
  <c r="U126" i="16"/>
  <c r="T126" i="16"/>
  <c r="S126" i="16"/>
  <c r="R126" i="16"/>
  <c r="Q126" i="16"/>
  <c r="P126" i="16"/>
  <c r="O126" i="16"/>
  <c r="N126" i="16"/>
  <c r="M126" i="16"/>
  <c r="L126" i="16"/>
  <c r="K126" i="16"/>
  <c r="J126" i="16"/>
  <c r="AI125" i="16"/>
  <c r="AH125" i="16"/>
  <c r="AG125" i="16"/>
  <c r="AF125" i="16"/>
  <c r="AE125" i="16"/>
  <c r="AD125" i="16"/>
  <c r="AC125" i="16"/>
  <c r="AB125" i="16"/>
  <c r="AA125" i="16"/>
  <c r="Z125" i="16"/>
  <c r="Y125" i="16"/>
  <c r="X125" i="16"/>
  <c r="W125" i="16"/>
  <c r="V125" i="16"/>
  <c r="U125" i="16"/>
  <c r="T125" i="16"/>
  <c r="S125" i="16"/>
  <c r="R125" i="16"/>
  <c r="Q125" i="16"/>
  <c r="P125" i="16"/>
  <c r="O125" i="16"/>
  <c r="N125" i="16"/>
  <c r="M125" i="16"/>
  <c r="L125" i="16"/>
  <c r="K125" i="16"/>
  <c r="J125" i="16"/>
  <c r="AI124" i="16"/>
  <c r="AH124" i="16"/>
  <c r="AG124" i="16"/>
  <c r="AF124" i="16"/>
  <c r="AE124" i="16"/>
  <c r="AD124" i="16"/>
  <c r="AC124" i="16"/>
  <c r="AB124" i="16"/>
  <c r="AA124" i="16"/>
  <c r="Z124" i="16"/>
  <c r="Y124" i="16"/>
  <c r="X124" i="16"/>
  <c r="W124" i="16"/>
  <c r="V124" i="16"/>
  <c r="U124" i="16"/>
  <c r="T124" i="16"/>
  <c r="S124" i="16"/>
  <c r="R124" i="16"/>
  <c r="Q124" i="16"/>
  <c r="P124" i="16"/>
  <c r="O124" i="16"/>
  <c r="N124" i="16"/>
  <c r="M124" i="16"/>
  <c r="L124" i="16"/>
  <c r="K124" i="16"/>
  <c r="J124" i="16"/>
  <c r="AI123" i="16"/>
  <c r="AH123" i="16"/>
  <c r="AG123" i="16"/>
  <c r="AF123" i="16"/>
  <c r="AE123" i="16"/>
  <c r="AD123" i="16"/>
  <c r="AC123" i="16"/>
  <c r="AB123" i="16"/>
  <c r="AA123" i="16"/>
  <c r="Z123" i="16"/>
  <c r="Y123" i="16"/>
  <c r="X123" i="16"/>
  <c r="W123" i="16"/>
  <c r="V123" i="16"/>
  <c r="U123" i="16"/>
  <c r="T123" i="16"/>
  <c r="S123" i="16"/>
  <c r="R123" i="16"/>
  <c r="Q123" i="16"/>
  <c r="P123" i="16"/>
  <c r="O123" i="16"/>
  <c r="N123" i="16"/>
  <c r="M123" i="16"/>
  <c r="L123" i="16"/>
  <c r="K123" i="16"/>
  <c r="J123" i="16"/>
  <c r="AI122" i="16"/>
  <c r="AH122" i="16"/>
  <c r="AG122" i="16"/>
  <c r="AF122" i="16"/>
  <c r="AE122" i="16"/>
  <c r="AD122" i="16"/>
  <c r="AC122" i="16"/>
  <c r="AB122" i="16"/>
  <c r="AA122" i="16"/>
  <c r="Z122" i="16"/>
  <c r="Y122" i="16"/>
  <c r="X122" i="16"/>
  <c r="W122" i="16"/>
  <c r="V122" i="16"/>
  <c r="U122" i="16"/>
  <c r="T122" i="16"/>
  <c r="S122" i="16"/>
  <c r="R122" i="16"/>
  <c r="Q122" i="16"/>
  <c r="P122" i="16"/>
  <c r="O122" i="16"/>
  <c r="N122" i="16"/>
  <c r="M122" i="16"/>
  <c r="L122" i="16"/>
  <c r="K122" i="16"/>
  <c r="J122" i="16"/>
  <c r="AI121" i="16"/>
  <c r="AH121" i="16"/>
  <c r="AG121" i="16"/>
  <c r="AF121" i="16"/>
  <c r="AE121" i="16"/>
  <c r="AD121" i="16"/>
  <c r="AC121" i="16"/>
  <c r="AB121" i="16"/>
  <c r="AA121" i="16"/>
  <c r="Z121" i="16"/>
  <c r="Y121" i="16"/>
  <c r="X121" i="16"/>
  <c r="W121" i="16"/>
  <c r="V121" i="16"/>
  <c r="U121" i="16"/>
  <c r="T121" i="16"/>
  <c r="S121" i="16"/>
  <c r="R121" i="16"/>
  <c r="Q121" i="16"/>
  <c r="P121" i="16"/>
  <c r="O121" i="16"/>
  <c r="N121" i="16"/>
  <c r="M121" i="16"/>
  <c r="L121" i="16"/>
  <c r="K121" i="16"/>
  <c r="J121" i="16"/>
  <c r="AI120" i="16"/>
  <c r="AH120" i="16"/>
  <c r="AG120" i="16"/>
  <c r="AF120" i="16"/>
  <c r="AE120" i="16"/>
  <c r="AD120" i="16"/>
  <c r="AC120" i="16"/>
  <c r="AB120" i="16"/>
  <c r="AA120" i="16"/>
  <c r="Z120" i="16"/>
  <c r="Y120" i="16"/>
  <c r="X120" i="16"/>
  <c r="W120" i="16"/>
  <c r="V120" i="16"/>
  <c r="U120" i="16"/>
  <c r="T120" i="16"/>
  <c r="S120" i="16"/>
  <c r="R120" i="16"/>
  <c r="Q120" i="16"/>
  <c r="P120" i="16"/>
  <c r="O120" i="16"/>
  <c r="N120" i="16"/>
  <c r="M120" i="16"/>
  <c r="L120" i="16"/>
  <c r="K120" i="16"/>
  <c r="J120" i="16"/>
  <c r="AI119" i="16"/>
  <c r="AH119" i="16"/>
  <c r="AG119" i="16"/>
  <c r="AF119" i="16"/>
  <c r="AE119" i="16"/>
  <c r="AD119" i="16"/>
  <c r="AC119" i="16"/>
  <c r="AB119" i="16"/>
  <c r="AA119" i="16"/>
  <c r="Z119" i="16"/>
  <c r="Y119" i="16"/>
  <c r="X119" i="16"/>
  <c r="W119" i="16"/>
  <c r="V119" i="16"/>
  <c r="U119" i="16"/>
  <c r="T119" i="16"/>
  <c r="S119" i="16"/>
  <c r="R119" i="16"/>
  <c r="Q119" i="16"/>
  <c r="P119" i="16"/>
  <c r="O119" i="16"/>
  <c r="N119" i="16"/>
  <c r="M119" i="16"/>
  <c r="L119" i="16"/>
  <c r="K119" i="16"/>
  <c r="J119" i="16"/>
  <c r="AI118" i="16"/>
  <c r="AH118" i="16"/>
  <c r="AG118" i="16"/>
  <c r="AF118" i="16"/>
  <c r="AE118" i="16"/>
  <c r="AD118" i="16"/>
  <c r="AC118" i="16"/>
  <c r="AB118" i="16"/>
  <c r="AA118" i="16"/>
  <c r="Z118" i="16"/>
  <c r="Y118" i="16"/>
  <c r="X118" i="16"/>
  <c r="W118" i="16"/>
  <c r="V118" i="16"/>
  <c r="U118" i="16"/>
  <c r="T118" i="16"/>
  <c r="S118" i="16"/>
  <c r="R118" i="16"/>
  <c r="Q118" i="16"/>
  <c r="P118" i="16"/>
  <c r="O118" i="16"/>
  <c r="N118" i="16"/>
  <c r="M118" i="16"/>
  <c r="L118" i="16"/>
  <c r="K118" i="16"/>
  <c r="J118" i="16"/>
  <c r="AI117" i="16"/>
  <c r="AH117" i="16"/>
  <c r="AG117" i="16"/>
  <c r="AF117" i="16"/>
  <c r="AE117" i="16"/>
  <c r="AD117" i="16"/>
  <c r="AC117" i="16"/>
  <c r="AB117" i="16"/>
  <c r="AA117" i="16"/>
  <c r="Z117" i="16"/>
  <c r="Y117" i="16"/>
  <c r="X117" i="16"/>
  <c r="W117" i="16"/>
  <c r="V117" i="16"/>
  <c r="U117" i="16"/>
  <c r="T117" i="16"/>
  <c r="S117" i="16"/>
  <c r="R117" i="16"/>
  <c r="Q117" i="16"/>
  <c r="P117" i="16"/>
  <c r="O117" i="16"/>
  <c r="N117" i="16"/>
  <c r="M117" i="16"/>
  <c r="L117" i="16"/>
  <c r="K117" i="16"/>
  <c r="J117" i="16"/>
  <c r="AI116" i="16"/>
  <c r="AH116" i="16"/>
  <c r="AG116" i="16"/>
  <c r="AF116" i="16"/>
  <c r="AE116" i="16"/>
  <c r="AD116" i="16"/>
  <c r="AC116" i="16"/>
  <c r="AB116" i="16"/>
  <c r="AA116" i="16"/>
  <c r="Z116" i="16"/>
  <c r="Y116" i="16"/>
  <c r="X116" i="16"/>
  <c r="W116" i="16"/>
  <c r="V116" i="16"/>
  <c r="U116" i="16"/>
  <c r="T116" i="16"/>
  <c r="S116" i="16"/>
  <c r="R116" i="16"/>
  <c r="Q116" i="16"/>
  <c r="P116" i="16"/>
  <c r="O116" i="16"/>
  <c r="N116" i="16"/>
  <c r="M116" i="16"/>
  <c r="L116" i="16"/>
  <c r="K116" i="16"/>
  <c r="J116" i="16"/>
  <c r="AI115" i="16"/>
  <c r="AH115" i="16"/>
  <c r="AG115" i="16"/>
  <c r="AF115" i="16"/>
  <c r="AE115" i="16"/>
  <c r="AD115" i="16"/>
  <c r="AC115" i="16"/>
  <c r="AB115" i="16"/>
  <c r="AA115" i="16"/>
  <c r="Z115" i="16"/>
  <c r="Y115" i="16"/>
  <c r="X115" i="16"/>
  <c r="W115" i="16"/>
  <c r="V115" i="16"/>
  <c r="U115" i="16"/>
  <c r="T115" i="16"/>
  <c r="S115" i="16"/>
  <c r="R115" i="16"/>
  <c r="Q115" i="16"/>
  <c r="P115" i="16"/>
  <c r="O115" i="16"/>
  <c r="N115" i="16"/>
  <c r="M115" i="16"/>
  <c r="L115" i="16"/>
  <c r="K115" i="16"/>
  <c r="J115" i="16"/>
  <c r="AI114" i="16"/>
  <c r="AH114" i="16"/>
  <c r="AG114" i="16"/>
  <c r="AF114" i="16"/>
  <c r="AE114" i="16"/>
  <c r="AD114" i="16"/>
  <c r="AC114" i="16"/>
  <c r="AB114" i="16"/>
  <c r="AA114" i="16"/>
  <c r="Z114" i="16"/>
  <c r="Y114" i="16"/>
  <c r="X114" i="16"/>
  <c r="W114" i="16"/>
  <c r="V114" i="16"/>
  <c r="U114" i="16"/>
  <c r="T114" i="16"/>
  <c r="S114" i="16"/>
  <c r="R114" i="16"/>
  <c r="Q114" i="16"/>
  <c r="P114" i="16"/>
  <c r="O114" i="16"/>
  <c r="N114" i="16"/>
  <c r="M114" i="16"/>
  <c r="L114" i="16"/>
  <c r="K114" i="16"/>
  <c r="J114" i="16"/>
  <c r="AI113" i="16"/>
  <c r="AH113" i="16"/>
  <c r="AG113" i="16"/>
  <c r="AF113" i="16"/>
  <c r="AE113" i="16"/>
  <c r="AD113" i="16"/>
  <c r="AC113" i="16"/>
  <c r="AB113" i="16"/>
  <c r="AA113" i="16"/>
  <c r="Z113" i="16"/>
  <c r="Y113" i="16"/>
  <c r="X113" i="16"/>
  <c r="W113" i="16"/>
  <c r="V113" i="16"/>
  <c r="U113" i="16"/>
  <c r="T113" i="16"/>
  <c r="S113" i="16"/>
  <c r="R113" i="16"/>
  <c r="Q113" i="16"/>
  <c r="P113" i="16"/>
  <c r="O113" i="16"/>
  <c r="N113" i="16"/>
  <c r="M113" i="16"/>
  <c r="L113" i="16"/>
  <c r="K113" i="16"/>
  <c r="J113" i="16"/>
  <c r="AI112" i="16"/>
  <c r="AH112" i="16"/>
  <c r="AG112" i="16"/>
  <c r="AF112" i="16"/>
  <c r="AE112" i="16"/>
  <c r="AD112" i="16"/>
  <c r="AC112" i="16"/>
  <c r="AB112" i="16"/>
  <c r="AA112" i="16"/>
  <c r="Z112" i="16"/>
  <c r="Y112" i="16"/>
  <c r="X112" i="16"/>
  <c r="W112" i="16"/>
  <c r="V112" i="16"/>
  <c r="U112" i="16"/>
  <c r="T112" i="16"/>
  <c r="S112" i="16"/>
  <c r="R112" i="16"/>
  <c r="Q112" i="16"/>
  <c r="P112" i="16"/>
  <c r="O112" i="16"/>
  <c r="N112" i="16"/>
  <c r="M112" i="16"/>
  <c r="L112" i="16"/>
  <c r="K112" i="16"/>
  <c r="J112" i="16"/>
  <c r="AI111" i="16"/>
  <c r="AH111" i="16"/>
  <c r="AG111" i="16"/>
  <c r="AF111" i="16"/>
  <c r="AE111" i="16"/>
  <c r="AD111" i="16"/>
  <c r="AC111" i="16"/>
  <c r="AB111" i="16"/>
  <c r="AA111" i="16"/>
  <c r="Z111" i="16"/>
  <c r="Y111" i="16"/>
  <c r="X111" i="16"/>
  <c r="W111" i="16"/>
  <c r="V111" i="16"/>
  <c r="U111" i="16"/>
  <c r="T111" i="16"/>
  <c r="S111" i="16"/>
  <c r="R111" i="16"/>
  <c r="Q111" i="16"/>
  <c r="P111" i="16"/>
  <c r="O111" i="16"/>
  <c r="N111" i="16"/>
  <c r="M111" i="16"/>
  <c r="L111" i="16"/>
  <c r="K111" i="16"/>
  <c r="J111" i="16"/>
  <c r="AI110" i="16"/>
  <c r="AH110" i="16"/>
  <c r="AG110" i="16"/>
  <c r="AF110" i="16"/>
  <c r="AE110" i="16"/>
  <c r="AD110" i="16"/>
  <c r="AC110" i="16"/>
  <c r="AB110" i="16"/>
  <c r="AA110" i="16"/>
  <c r="Z110" i="16"/>
  <c r="Y110" i="16"/>
  <c r="X110" i="16"/>
  <c r="W110" i="16"/>
  <c r="V110" i="16"/>
  <c r="U110" i="16"/>
  <c r="T110" i="16"/>
  <c r="S110" i="16"/>
  <c r="R110" i="16"/>
  <c r="Q110" i="16"/>
  <c r="P110" i="16"/>
  <c r="O110" i="16"/>
  <c r="N110" i="16"/>
  <c r="M110" i="16"/>
  <c r="L110" i="16"/>
  <c r="K110" i="16"/>
  <c r="J110" i="16"/>
  <c r="AI109" i="16"/>
  <c r="AH109" i="16"/>
  <c r="AG109" i="16"/>
  <c r="AF109" i="16"/>
  <c r="AE109" i="16"/>
  <c r="AD109" i="16"/>
  <c r="AC109" i="16"/>
  <c r="AB109" i="16"/>
  <c r="AA109" i="16"/>
  <c r="Z109" i="16"/>
  <c r="Y109" i="16"/>
  <c r="X109" i="16"/>
  <c r="W109" i="16"/>
  <c r="V109" i="16"/>
  <c r="U109" i="16"/>
  <c r="T109" i="16"/>
  <c r="S109" i="16"/>
  <c r="R109" i="16"/>
  <c r="Q109" i="16"/>
  <c r="P109" i="16"/>
  <c r="O109" i="16"/>
  <c r="N109" i="16"/>
  <c r="M109" i="16"/>
  <c r="L109" i="16"/>
  <c r="K109" i="16"/>
  <c r="J109" i="16"/>
  <c r="AI108" i="16"/>
  <c r="AH108" i="16"/>
  <c r="AG108" i="16"/>
  <c r="AF108" i="16"/>
  <c r="AE108" i="16"/>
  <c r="AD108" i="16"/>
  <c r="AC108" i="16"/>
  <c r="AB108" i="16"/>
  <c r="AA108" i="16"/>
  <c r="Z108" i="16"/>
  <c r="Y108" i="16"/>
  <c r="X108" i="16"/>
  <c r="W108" i="16"/>
  <c r="V108" i="16"/>
  <c r="U108" i="16"/>
  <c r="T108" i="16"/>
  <c r="S108" i="16"/>
  <c r="R108" i="16"/>
  <c r="Q108" i="16"/>
  <c r="P108" i="16"/>
  <c r="O108" i="16"/>
  <c r="N108" i="16"/>
  <c r="M108" i="16"/>
  <c r="L108" i="16"/>
  <c r="K108" i="16"/>
  <c r="J108" i="16"/>
  <c r="AI107" i="16"/>
  <c r="AH107" i="16"/>
  <c r="AG107" i="16"/>
  <c r="AF107" i="16"/>
  <c r="AE107" i="16"/>
  <c r="AD107" i="16"/>
  <c r="AC107" i="16"/>
  <c r="AB107" i="16"/>
  <c r="AA107" i="16"/>
  <c r="Z107" i="16"/>
  <c r="Y107" i="16"/>
  <c r="X107" i="16"/>
  <c r="W107" i="16"/>
  <c r="V107" i="16"/>
  <c r="U107" i="16"/>
  <c r="T107" i="16"/>
  <c r="S107" i="16"/>
  <c r="R107" i="16"/>
  <c r="Q107" i="16"/>
  <c r="P107" i="16"/>
  <c r="O107" i="16"/>
  <c r="N107" i="16"/>
  <c r="M107" i="16"/>
  <c r="L107" i="16"/>
  <c r="K107" i="16"/>
  <c r="J107" i="16"/>
  <c r="AI106" i="16"/>
  <c r="AH106" i="16"/>
  <c r="AG106" i="16"/>
  <c r="AF106" i="16"/>
  <c r="AE106" i="16"/>
  <c r="AD106" i="16"/>
  <c r="AC106" i="16"/>
  <c r="AB106" i="16"/>
  <c r="AA106" i="16"/>
  <c r="Z106" i="16"/>
  <c r="Y106" i="16"/>
  <c r="X106" i="16"/>
  <c r="W106" i="16"/>
  <c r="V106" i="16"/>
  <c r="U106" i="16"/>
  <c r="T106" i="16"/>
  <c r="S106" i="16"/>
  <c r="R106" i="16"/>
  <c r="Q106" i="16"/>
  <c r="P106" i="16"/>
  <c r="O106" i="16"/>
  <c r="N106" i="16"/>
  <c r="M106" i="16"/>
  <c r="L106" i="16"/>
  <c r="K106" i="16"/>
  <c r="J106" i="16"/>
  <c r="AI105" i="16"/>
  <c r="AH105" i="16"/>
  <c r="AG105" i="16"/>
  <c r="AF105" i="16"/>
  <c r="AE105" i="16"/>
  <c r="AD105" i="16"/>
  <c r="AC105" i="16"/>
  <c r="AB105" i="16"/>
  <c r="AA105" i="16"/>
  <c r="Z105" i="16"/>
  <c r="Y105" i="16"/>
  <c r="X105" i="16"/>
  <c r="W105" i="16"/>
  <c r="V105" i="16"/>
  <c r="U105" i="16"/>
  <c r="T105" i="16"/>
  <c r="S105" i="16"/>
  <c r="R105" i="16"/>
  <c r="Q105" i="16"/>
  <c r="P105" i="16"/>
  <c r="O105" i="16"/>
  <c r="N105" i="16"/>
  <c r="M105" i="16"/>
  <c r="L105" i="16"/>
  <c r="K105" i="16"/>
  <c r="J105" i="16"/>
  <c r="AI104" i="16"/>
  <c r="AH104" i="16"/>
  <c r="AG104" i="16"/>
  <c r="AF104" i="16"/>
  <c r="AE104" i="16"/>
  <c r="AD104" i="16"/>
  <c r="AC104" i="16"/>
  <c r="AB104" i="16"/>
  <c r="AA104" i="16"/>
  <c r="Z104" i="16"/>
  <c r="Y104" i="16"/>
  <c r="X104" i="16"/>
  <c r="W104" i="16"/>
  <c r="V104" i="16"/>
  <c r="U104" i="16"/>
  <c r="T104" i="16"/>
  <c r="S104" i="16"/>
  <c r="R104" i="16"/>
  <c r="Q104" i="16"/>
  <c r="P104" i="16"/>
  <c r="O104" i="16"/>
  <c r="N104" i="16"/>
  <c r="M104" i="16"/>
  <c r="L104" i="16"/>
  <c r="K104" i="16"/>
  <c r="J104" i="16"/>
  <c r="AI103" i="16"/>
  <c r="AH103" i="16"/>
  <c r="AG103" i="16"/>
  <c r="AF103" i="16"/>
  <c r="AE103" i="16"/>
  <c r="AD103" i="16"/>
  <c r="AC103" i="16"/>
  <c r="AB103" i="16"/>
  <c r="AA103" i="16"/>
  <c r="Z103" i="16"/>
  <c r="Y103" i="16"/>
  <c r="X103" i="16"/>
  <c r="W103" i="16"/>
  <c r="V103" i="16"/>
  <c r="U103" i="16"/>
  <c r="T103" i="16"/>
  <c r="S103" i="16"/>
  <c r="R103" i="16"/>
  <c r="Q103" i="16"/>
  <c r="P103" i="16"/>
  <c r="O103" i="16"/>
  <c r="N103" i="16"/>
  <c r="M103" i="16"/>
  <c r="L103" i="16"/>
  <c r="K103" i="16"/>
  <c r="J103" i="16"/>
  <c r="AI102" i="16"/>
  <c r="AH102" i="16"/>
  <c r="AG102" i="16"/>
  <c r="AF102" i="16"/>
  <c r="AE102" i="16"/>
  <c r="AD102" i="16"/>
  <c r="AC102" i="16"/>
  <c r="AB102" i="16"/>
  <c r="AA102" i="16"/>
  <c r="Z102" i="16"/>
  <c r="Y102" i="16"/>
  <c r="X102" i="16"/>
  <c r="W102" i="16"/>
  <c r="V102" i="16"/>
  <c r="U102" i="16"/>
  <c r="T102" i="16"/>
  <c r="S102" i="16"/>
  <c r="R102" i="16"/>
  <c r="Q102" i="16"/>
  <c r="P102" i="16"/>
  <c r="O102" i="16"/>
  <c r="N102" i="16"/>
  <c r="M102" i="16"/>
  <c r="L102" i="16"/>
  <c r="K102" i="16"/>
  <c r="J102" i="16"/>
  <c r="AI101" i="16"/>
  <c r="AH101" i="16"/>
  <c r="AG101" i="16"/>
  <c r="AF101" i="16"/>
  <c r="AE101" i="16"/>
  <c r="AD101" i="16"/>
  <c r="AC101" i="16"/>
  <c r="AB101" i="16"/>
  <c r="AA101" i="16"/>
  <c r="Z101" i="16"/>
  <c r="Y101" i="16"/>
  <c r="X101" i="16"/>
  <c r="W101" i="16"/>
  <c r="V101" i="16"/>
  <c r="U101" i="16"/>
  <c r="T101" i="16"/>
  <c r="S101" i="16"/>
  <c r="R101" i="16"/>
  <c r="Q101" i="16"/>
  <c r="P101" i="16"/>
  <c r="O101" i="16"/>
  <c r="N101" i="16"/>
  <c r="M101" i="16"/>
  <c r="L101" i="16"/>
  <c r="K101" i="16"/>
  <c r="J101" i="16"/>
  <c r="AI100" i="16"/>
  <c r="AH100" i="16"/>
  <c r="AG100" i="16"/>
  <c r="AF100" i="16"/>
  <c r="AE100" i="16"/>
  <c r="AD100" i="16"/>
  <c r="AC100" i="16"/>
  <c r="AB100" i="16"/>
  <c r="AA100" i="16"/>
  <c r="Z100" i="16"/>
  <c r="Y100" i="16"/>
  <c r="X100" i="16"/>
  <c r="W100" i="16"/>
  <c r="V100" i="16"/>
  <c r="U100" i="16"/>
  <c r="T100" i="16"/>
  <c r="S100" i="16"/>
  <c r="R100" i="16"/>
  <c r="Q100" i="16"/>
  <c r="P100" i="16"/>
  <c r="O100" i="16"/>
  <c r="N100" i="16"/>
  <c r="M100" i="16"/>
  <c r="L100" i="16"/>
  <c r="K100" i="16"/>
  <c r="J100" i="16"/>
  <c r="AI99" i="16"/>
  <c r="AH99" i="16"/>
  <c r="AG99" i="16"/>
  <c r="AF99" i="16"/>
  <c r="AE99" i="16"/>
  <c r="AD99" i="16"/>
  <c r="AC99" i="16"/>
  <c r="AB99" i="16"/>
  <c r="AA99" i="16"/>
  <c r="Z99" i="16"/>
  <c r="Y99" i="16"/>
  <c r="X99" i="16"/>
  <c r="W99" i="16"/>
  <c r="V99" i="16"/>
  <c r="U99" i="16"/>
  <c r="T99" i="16"/>
  <c r="S99" i="16"/>
  <c r="R99" i="16"/>
  <c r="Q99" i="16"/>
  <c r="P99" i="16"/>
  <c r="O99" i="16"/>
  <c r="N99" i="16"/>
  <c r="M99" i="16"/>
  <c r="L99" i="16"/>
  <c r="K99" i="16"/>
  <c r="J99" i="16"/>
  <c r="AI98" i="16"/>
  <c r="AH98" i="16"/>
  <c r="AG98" i="16"/>
  <c r="AF98" i="16"/>
  <c r="AE98" i="16"/>
  <c r="AD98" i="16"/>
  <c r="AC98" i="16"/>
  <c r="AB98" i="16"/>
  <c r="AA98" i="16"/>
  <c r="Z98" i="16"/>
  <c r="Y98" i="16"/>
  <c r="X98" i="16"/>
  <c r="W98" i="16"/>
  <c r="V98" i="16"/>
  <c r="U98" i="16"/>
  <c r="T98" i="16"/>
  <c r="S98" i="16"/>
  <c r="R98" i="16"/>
  <c r="Q98" i="16"/>
  <c r="P98" i="16"/>
  <c r="O98" i="16"/>
  <c r="N98" i="16"/>
  <c r="M98" i="16"/>
  <c r="L98" i="16"/>
  <c r="K98" i="16"/>
  <c r="J98" i="16"/>
  <c r="AI97" i="16"/>
  <c r="AH97" i="16"/>
  <c r="AG97" i="16"/>
  <c r="AF97" i="16"/>
  <c r="AE97" i="16"/>
  <c r="AD97" i="16"/>
  <c r="AC97" i="16"/>
  <c r="AB97" i="16"/>
  <c r="AA97" i="16"/>
  <c r="Z97" i="16"/>
  <c r="Y97" i="16"/>
  <c r="X97" i="16"/>
  <c r="W97" i="16"/>
  <c r="V97" i="16"/>
  <c r="U97" i="16"/>
  <c r="T97" i="16"/>
  <c r="S97" i="16"/>
  <c r="R97" i="16"/>
  <c r="Q97" i="16"/>
  <c r="P97" i="16"/>
  <c r="O97" i="16"/>
  <c r="N97" i="16"/>
  <c r="M97" i="16"/>
  <c r="L97" i="16"/>
  <c r="K97" i="16"/>
  <c r="J97" i="16"/>
  <c r="AI96" i="16"/>
  <c r="AH96" i="16"/>
  <c r="AG96" i="16"/>
  <c r="AF96" i="16"/>
  <c r="AE96" i="16"/>
  <c r="AD96" i="16"/>
  <c r="AC96" i="16"/>
  <c r="AB96" i="16"/>
  <c r="AA96" i="16"/>
  <c r="Z96" i="16"/>
  <c r="Y96" i="16"/>
  <c r="X96" i="16"/>
  <c r="W96" i="16"/>
  <c r="V96" i="16"/>
  <c r="U96" i="16"/>
  <c r="T96" i="16"/>
  <c r="S96" i="16"/>
  <c r="R96" i="16"/>
  <c r="Q96" i="16"/>
  <c r="P96" i="16"/>
  <c r="O96" i="16"/>
  <c r="N96" i="16"/>
  <c r="M96" i="16"/>
  <c r="L96" i="16"/>
  <c r="K96" i="16"/>
  <c r="J96" i="16"/>
  <c r="AI95" i="16"/>
  <c r="AH95" i="16"/>
  <c r="AG95" i="16"/>
  <c r="AF95" i="16"/>
  <c r="AE95" i="16"/>
  <c r="AD95" i="16"/>
  <c r="AC95" i="16"/>
  <c r="AB95" i="16"/>
  <c r="AA95" i="16"/>
  <c r="Z95" i="16"/>
  <c r="Y95" i="16"/>
  <c r="X95" i="16"/>
  <c r="W95" i="16"/>
  <c r="V95" i="16"/>
  <c r="U95" i="16"/>
  <c r="T95" i="16"/>
  <c r="S95" i="16"/>
  <c r="R95" i="16"/>
  <c r="Q95" i="16"/>
  <c r="P95" i="16"/>
  <c r="O95" i="16"/>
  <c r="N95" i="16"/>
  <c r="M95" i="16"/>
  <c r="L95" i="16"/>
  <c r="K95" i="16"/>
  <c r="J95" i="16"/>
  <c r="AI94" i="16"/>
  <c r="AH94" i="16"/>
  <c r="AG94" i="16"/>
  <c r="AF94" i="16"/>
  <c r="AE94" i="16"/>
  <c r="AD94" i="16"/>
  <c r="AC94" i="16"/>
  <c r="AB94" i="16"/>
  <c r="AA94" i="16"/>
  <c r="Z94" i="16"/>
  <c r="Y94" i="16"/>
  <c r="X94" i="16"/>
  <c r="W94" i="16"/>
  <c r="V94" i="16"/>
  <c r="U94" i="16"/>
  <c r="T94" i="16"/>
  <c r="S94" i="16"/>
  <c r="R94" i="16"/>
  <c r="Q94" i="16"/>
  <c r="P94" i="16"/>
  <c r="O94" i="16"/>
  <c r="N94" i="16"/>
  <c r="M94" i="16"/>
  <c r="L94" i="16"/>
  <c r="K94" i="16"/>
  <c r="J94" i="16"/>
  <c r="AI93" i="16"/>
  <c r="AH93" i="16"/>
  <c r="AG93" i="16"/>
  <c r="AF93" i="16"/>
  <c r="AE93" i="16"/>
  <c r="AD93" i="16"/>
  <c r="AC93" i="16"/>
  <c r="AB93" i="16"/>
  <c r="AA93" i="16"/>
  <c r="Z93" i="16"/>
  <c r="Y93" i="16"/>
  <c r="X93" i="16"/>
  <c r="W93" i="16"/>
  <c r="V93" i="16"/>
  <c r="U93" i="16"/>
  <c r="T93" i="16"/>
  <c r="S93" i="16"/>
  <c r="R93" i="16"/>
  <c r="Q93" i="16"/>
  <c r="P93" i="16"/>
  <c r="O93" i="16"/>
  <c r="N93" i="16"/>
  <c r="M93" i="16"/>
  <c r="L93" i="16"/>
  <c r="K93" i="16"/>
  <c r="J93" i="16"/>
  <c r="AI92" i="16"/>
  <c r="AH92" i="16"/>
  <c r="AG92" i="16"/>
  <c r="AF92" i="16"/>
  <c r="AE92" i="16"/>
  <c r="AD92" i="16"/>
  <c r="AC92" i="16"/>
  <c r="AB92" i="16"/>
  <c r="AA92" i="16"/>
  <c r="Z92" i="16"/>
  <c r="Y92" i="16"/>
  <c r="X92" i="16"/>
  <c r="W92" i="16"/>
  <c r="V92" i="16"/>
  <c r="U92" i="16"/>
  <c r="T92" i="16"/>
  <c r="S92" i="16"/>
  <c r="R92" i="16"/>
  <c r="Q92" i="16"/>
  <c r="P92" i="16"/>
  <c r="O92" i="16"/>
  <c r="N92" i="16"/>
  <c r="M92" i="16"/>
  <c r="L92" i="16"/>
  <c r="K92" i="16"/>
  <c r="J92" i="16"/>
  <c r="AI91" i="16"/>
  <c r="AH91" i="16"/>
  <c r="AG91" i="16"/>
  <c r="AF91" i="16"/>
  <c r="AE91" i="16"/>
  <c r="AD91" i="16"/>
  <c r="AC91" i="16"/>
  <c r="AB91" i="16"/>
  <c r="AA91" i="16"/>
  <c r="Z91" i="16"/>
  <c r="Y91" i="16"/>
  <c r="X91" i="16"/>
  <c r="W91" i="16"/>
  <c r="V91" i="16"/>
  <c r="U91" i="16"/>
  <c r="T91" i="16"/>
  <c r="S91" i="16"/>
  <c r="R91" i="16"/>
  <c r="Q91" i="16"/>
  <c r="P91" i="16"/>
  <c r="O91" i="16"/>
  <c r="N91" i="16"/>
  <c r="M91" i="16"/>
  <c r="L91" i="16"/>
  <c r="K91" i="16"/>
  <c r="J91" i="16"/>
  <c r="AI90" i="16"/>
  <c r="AH90" i="16"/>
  <c r="AG90" i="16"/>
  <c r="AF90" i="16"/>
  <c r="AE90" i="16"/>
  <c r="AD90" i="16"/>
  <c r="AC90" i="16"/>
  <c r="AB90" i="16"/>
  <c r="AA90" i="16"/>
  <c r="Z90" i="16"/>
  <c r="Y90" i="16"/>
  <c r="X90" i="16"/>
  <c r="W90" i="16"/>
  <c r="V90" i="16"/>
  <c r="U90" i="16"/>
  <c r="T90" i="16"/>
  <c r="S90" i="16"/>
  <c r="R90" i="16"/>
  <c r="Q90" i="16"/>
  <c r="P90" i="16"/>
  <c r="O90" i="16"/>
  <c r="N90" i="16"/>
  <c r="M90" i="16"/>
  <c r="L90" i="16"/>
  <c r="K90" i="16"/>
  <c r="G90" i="16" s="1"/>
  <c r="H90" i="16" s="1"/>
  <c r="J90" i="16"/>
  <c r="AI89" i="16"/>
  <c r="AH89" i="16"/>
  <c r="AG89" i="16"/>
  <c r="AF89" i="16"/>
  <c r="AE89" i="16"/>
  <c r="AD89" i="16"/>
  <c r="AC89" i="16"/>
  <c r="AB89" i="16"/>
  <c r="AA89" i="16"/>
  <c r="Z89" i="16"/>
  <c r="Y89" i="16"/>
  <c r="X89" i="16"/>
  <c r="W89" i="16"/>
  <c r="V89" i="16"/>
  <c r="U89" i="16"/>
  <c r="T89" i="16"/>
  <c r="S89" i="16"/>
  <c r="R89" i="16"/>
  <c r="Q89" i="16"/>
  <c r="P89" i="16"/>
  <c r="O89" i="16"/>
  <c r="N89" i="16"/>
  <c r="M89" i="16"/>
  <c r="L89" i="16"/>
  <c r="K89" i="16"/>
  <c r="J89" i="16"/>
  <c r="AI88" i="16"/>
  <c r="AH88" i="16"/>
  <c r="AG88" i="16"/>
  <c r="AF88" i="16"/>
  <c r="AE88" i="16"/>
  <c r="AD88" i="16"/>
  <c r="AC88" i="16"/>
  <c r="AB88" i="16"/>
  <c r="AA88" i="16"/>
  <c r="Z88" i="16"/>
  <c r="Y88" i="16"/>
  <c r="X88" i="16"/>
  <c r="W88" i="16"/>
  <c r="V88" i="16"/>
  <c r="U88" i="16"/>
  <c r="T88" i="16"/>
  <c r="S88" i="16"/>
  <c r="R88" i="16"/>
  <c r="Q88" i="16"/>
  <c r="P88" i="16"/>
  <c r="O88" i="16"/>
  <c r="N88" i="16"/>
  <c r="M88" i="16"/>
  <c r="L88" i="16"/>
  <c r="K88" i="16"/>
  <c r="J88" i="16"/>
  <c r="AI87" i="16"/>
  <c r="AH87" i="16"/>
  <c r="AG87" i="16"/>
  <c r="AF87" i="16"/>
  <c r="AE87" i="16"/>
  <c r="AD87" i="16"/>
  <c r="AC87" i="16"/>
  <c r="AB87" i="16"/>
  <c r="AA87" i="16"/>
  <c r="Z87" i="16"/>
  <c r="Y87" i="16"/>
  <c r="X87" i="16"/>
  <c r="W87" i="16"/>
  <c r="V87" i="16"/>
  <c r="U87" i="16"/>
  <c r="T87" i="16"/>
  <c r="S87" i="16"/>
  <c r="R87" i="16"/>
  <c r="Q87" i="16"/>
  <c r="P87" i="16"/>
  <c r="O87" i="16"/>
  <c r="N87" i="16"/>
  <c r="M87" i="16"/>
  <c r="L87" i="16"/>
  <c r="K87" i="16"/>
  <c r="J87" i="16"/>
  <c r="AI86" i="16"/>
  <c r="AH86" i="16"/>
  <c r="AG86" i="16"/>
  <c r="AF86" i="16"/>
  <c r="AE86" i="16"/>
  <c r="AD86" i="16"/>
  <c r="AC86" i="16"/>
  <c r="AB86" i="16"/>
  <c r="AA86" i="16"/>
  <c r="Z86" i="16"/>
  <c r="Y86" i="16"/>
  <c r="X86" i="16"/>
  <c r="W86" i="16"/>
  <c r="V86" i="16"/>
  <c r="U86" i="16"/>
  <c r="T86" i="16"/>
  <c r="S86" i="16"/>
  <c r="R86" i="16"/>
  <c r="Q86" i="16"/>
  <c r="P86" i="16"/>
  <c r="O86" i="16"/>
  <c r="N86" i="16"/>
  <c r="M86" i="16"/>
  <c r="L86" i="16"/>
  <c r="K86" i="16"/>
  <c r="J86" i="16"/>
  <c r="AI85" i="16"/>
  <c r="AH85" i="16"/>
  <c r="AG85" i="16"/>
  <c r="AF85" i="16"/>
  <c r="AE85" i="16"/>
  <c r="AD85" i="16"/>
  <c r="AC85" i="16"/>
  <c r="AB85" i="16"/>
  <c r="AA85" i="16"/>
  <c r="Z85" i="16"/>
  <c r="Y85" i="16"/>
  <c r="X85" i="16"/>
  <c r="W85" i="16"/>
  <c r="V85" i="16"/>
  <c r="U85" i="16"/>
  <c r="T85" i="16"/>
  <c r="S85" i="16"/>
  <c r="R85" i="16"/>
  <c r="Q85" i="16"/>
  <c r="P85" i="16"/>
  <c r="O85" i="16"/>
  <c r="N85" i="16"/>
  <c r="M85" i="16"/>
  <c r="L85" i="16"/>
  <c r="K85" i="16"/>
  <c r="J85" i="16"/>
  <c r="AI84" i="16"/>
  <c r="AH84" i="16"/>
  <c r="AG84" i="16"/>
  <c r="AF84" i="16"/>
  <c r="AE84" i="16"/>
  <c r="AD84" i="16"/>
  <c r="AC84" i="16"/>
  <c r="AB84" i="16"/>
  <c r="AA84" i="16"/>
  <c r="Z84" i="16"/>
  <c r="Y84" i="16"/>
  <c r="X84" i="16"/>
  <c r="W84" i="16"/>
  <c r="V84" i="16"/>
  <c r="U84" i="16"/>
  <c r="T84" i="16"/>
  <c r="S84" i="16"/>
  <c r="R84" i="16"/>
  <c r="Q84" i="16"/>
  <c r="P84" i="16"/>
  <c r="O84" i="16"/>
  <c r="N84" i="16"/>
  <c r="M84" i="16"/>
  <c r="L84" i="16"/>
  <c r="K84" i="16"/>
  <c r="J84" i="16"/>
  <c r="AI83" i="16"/>
  <c r="AH83" i="16"/>
  <c r="AG83" i="16"/>
  <c r="AF83" i="16"/>
  <c r="AE83" i="16"/>
  <c r="AD83" i="16"/>
  <c r="AC83" i="16"/>
  <c r="AB83" i="16"/>
  <c r="AA83" i="16"/>
  <c r="Z83" i="16"/>
  <c r="Y83" i="16"/>
  <c r="X83" i="16"/>
  <c r="W83" i="16"/>
  <c r="V83" i="16"/>
  <c r="U83" i="16"/>
  <c r="T83" i="16"/>
  <c r="S83" i="16"/>
  <c r="R83" i="16"/>
  <c r="Q83" i="16"/>
  <c r="P83" i="16"/>
  <c r="O83" i="16"/>
  <c r="N83" i="16"/>
  <c r="M83" i="16"/>
  <c r="L83" i="16"/>
  <c r="K83" i="16"/>
  <c r="J83" i="16"/>
  <c r="AI82" i="16"/>
  <c r="AH82" i="16"/>
  <c r="AG82" i="16"/>
  <c r="AF82" i="16"/>
  <c r="AE82" i="16"/>
  <c r="AD82" i="16"/>
  <c r="AC82" i="16"/>
  <c r="AB82" i="16"/>
  <c r="AA82" i="16"/>
  <c r="Z82" i="16"/>
  <c r="Y82" i="16"/>
  <c r="X82" i="16"/>
  <c r="W82" i="16"/>
  <c r="V82" i="16"/>
  <c r="U82" i="16"/>
  <c r="T82" i="16"/>
  <c r="S82" i="16"/>
  <c r="R82" i="16"/>
  <c r="Q82" i="16"/>
  <c r="P82" i="16"/>
  <c r="O82" i="16"/>
  <c r="N82" i="16"/>
  <c r="M82" i="16"/>
  <c r="L82" i="16"/>
  <c r="K82" i="16"/>
  <c r="G82" i="16" s="1"/>
  <c r="H82" i="16" s="1"/>
  <c r="J82" i="16"/>
  <c r="AI81" i="16"/>
  <c r="AH81" i="16"/>
  <c r="AG81" i="16"/>
  <c r="AF81" i="16"/>
  <c r="AE81" i="16"/>
  <c r="AD81" i="16"/>
  <c r="AC81" i="16"/>
  <c r="AB81" i="16"/>
  <c r="AA81" i="16"/>
  <c r="Z81" i="16"/>
  <c r="Y81" i="16"/>
  <c r="X81" i="16"/>
  <c r="W81" i="16"/>
  <c r="V81" i="16"/>
  <c r="U81" i="16"/>
  <c r="T81" i="16"/>
  <c r="S81" i="16"/>
  <c r="R81" i="16"/>
  <c r="Q81" i="16"/>
  <c r="P81" i="16"/>
  <c r="O81" i="16"/>
  <c r="N81" i="16"/>
  <c r="M81" i="16"/>
  <c r="L81" i="16"/>
  <c r="K81" i="16"/>
  <c r="J81" i="16"/>
  <c r="AI80" i="16"/>
  <c r="AH80" i="16"/>
  <c r="AG80" i="16"/>
  <c r="AF80" i="16"/>
  <c r="AE80" i="16"/>
  <c r="AD80" i="16"/>
  <c r="AC80" i="16"/>
  <c r="AB80" i="16"/>
  <c r="AA80" i="16"/>
  <c r="Z80" i="16"/>
  <c r="Y80" i="16"/>
  <c r="X80" i="16"/>
  <c r="W80" i="16"/>
  <c r="V80" i="16"/>
  <c r="U80" i="16"/>
  <c r="T80" i="16"/>
  <c r="S80" i="16"/>
  <c r="R80" i="16"/>
  <c r="Q80" i="16"/>
  <c r="P80" i="16"/>
  <c r="O80" i="16"/>
  <c r="N80" i="16"/>
  <c r="M80" i="16"/>
  <c r="L80" i="16"/>
  <c r="K80" i="16"/>
  <c r="J80" i="16"/>
  <c r="AI79" i="16"/>
  <c r="AH79" i="16"/>
  <c r="AG79" i="16"/>
  <c r="AF79" i="16"/>
  <c r="AE79" i="16"/>
  <c r="AD79" i="16"/>
  <c r="AC79" i="16"/>
  <c r="AB79" i="16"/>
  <c r="AA79" i="16"/>
  <c r="Z79" i="16"/>
  <c r="Y79" i="16"/>
  <c r="X79" i="16"/>
  <c r="W79" i="16"/>
  <c r="V79" i="16"/>
  <c r="U79" i="16"/>
  <c r="T79" i="16"/>
  <c r="S79" i="16"/>
  <c r="R79" i="16"/>
  <c r="Q79" i="16"/>
  <c r="P79" i="16"/>
  <c r="O79" i="16"/>
  <c r="N79" i="16"/>
  <c r="M79" i="16"/>
  <c r="L79" i="16"/>
  <c r="K79" i="16"/>
  <c r="J79" i="16"/>
  <c r="AI78" i="16"/>
  <c r="AH78" i="16"/>
  <c r="AG78" i="16"/>
  <c r="AF78" i="16"/>
  <c r="AE78" i="16"/>
  <c r="AD78" i="16"/>
  <c r="AC78" i="16"/>
  <c r="AB78" i="16"/>
  <c r="AA78" i="16"/>
  <c r="Z78" i="16"/>
  <c r="Y78" i="16"/>
  <c r="X78" i="16"/>
  <c r="W78" i="16"/>
  <c r="V78" i="16"/>
  <c r="U78" i="16"/>
  <c r="T78" i="16"/>
  <c r="S78" i="16"/>
  <c r="R78" i="16"/>
  <c r="Q78" i="16"/>
  <c r="P78" i="16"/>
  <c r="O78" i="16"/>
  <c r="N78" i="16"/>
  <c r="M78" i="16"/>
  <c r="L78" i="16"/>
  <c r="K78" i="16"/>
  <c r="J78" i="16"/>
  <c r="AI77" i="16"/>
  <c r="AH77" i="16"/>
  <c r="AG77" i="16"/>
  <c r="AF77" i="16"/>
  <c r="AE77" i="16"/>
  <c r="AD77" i="16"/>
  <c r="AC77" i="16"/>
  <c r="AB77" i="16"/>
  <c r="AA77" i="16"/>
  <c r="Z77" i="16"/>
  <c r="Y77" i="16"/>
  <c r="X77" i="16"/>
  <c r="W77" i="16"/>
  <c r="V77" i="16"/>
  <c r="U77" i="16"/>
  <c r="T77" i="16"/>
  <c r="S77" i="16"/>
  <c r="R77" i="16"/>
  <c r="Q77" i="16"/>
  <c r="P77" i="16"/>
  <c r="O77" i="16"/>
  <c r="N77" i="16"/>
  <c r="M77" i="16"/>
  <c r="L77" i="16"/>
  <c r="K77" i="16"/>
  <c r="J77" i="16"/>
  <c r="AI76" i="16"/>
  <c r="AH76" i="16"/>
  <c r="AG76" i="16"/>
  <c r="AF76" i="16"/>
  <c r="AE76" i="16"/>
  <c r="AD76" i="16"/>
  <c r="AC76" i="16"/>
  <c r="AB76" i="16"/>
  <c r="AA76" i="16"/>
  <c r="Z76" i="16"/>
  <c r="Y76" i="16"/>
  <c r="X76" i="16"/>
  <c r="W76" i="16"/>
  <c r="V76" i="16"/>
  <c r="U76" i="16"/>
  <c r="T76" i="16"/>
  <c r="S76" i="16"/>
  <c r="R76" i="16"/>
  <c r="Q76" i="16"/>
  <c r="P76" i="16"/>
  <c r="O76" i="16"/>
  <c r="N76" i="16"/>
  <c r="M76" i="16"/>
  <c r="L76" i="16"/>
  <c r="K76" i="16"/>
  <c r="J76" i="16"/>
  <c r="AI75" i="16"/>
  <c r="AH75" i="16"/>
  <c r="AG75" i="16"/>
  <c r="AF75" i="16"/>
  <c r="AE75" i="16"/>
  <c r="AD75" i="16"/>
  <c r="AC75" i="16"/>
  <c r="AB75" i="16"/>
  <c r="AA75" i="16"/>
  <c r="Z75" i="16"/>
  <c r="Y75" i="16"/>
  <c r="X75" i="16"/>
  <c r="W75" i="16"/>
  <c r="V75" i="16"/>
  <c r="U75" i="16"/>
  <c r="T75" i="16"/>
  <c r="S75" i="16"/>
  <c r="R75" i="16"/>
  <c r="Q75" i="16"/>
  <c r="P75" i="16"/>
  <c r="O75" i="16"/>
  <c r="N75" i="16"/>
  <c r="M75" i="16"/>
  <c r="L75" i="16"/>
  <c r="K75" i="16"/>
  <c r="J75" i="16"/>
  <c r="AI74" i="16"/>
  <c r="AH74" i="16"/>
  <c r="AG74" i="16"/>
  <c r="AF74" i="16"/>
  <c r="AE74" i="16"/>
  <c r="AD74" i="16"/>
  <c r="AC74" i="16"/>
  <c r="AB74" i="16"/>
  <c r="AA74" i="16"/>
  <c r="Z74" i="16"/>
  <c r="Y74" i="16"/>
  <c r="X74" i="16"/>
  <c r="W74" i="16"/>
  <c r="V74" i="16"/>
  <c r="U74" i="16"/>
  <c r="T74" i="16"/>
  <c r="S74" i="16"/>
  <c r="R74" i="16"/>
  <c r="Q74" i="16"/>
  <c r="P74" i="16"/>
  <c r="O74" i="16"/>
  <c r="N74" i="16"/>
  <c r="M74" i="16"/>
  <c r="L74" i="16"/>
  <c r="K74" i="16"/>
  <c r="J74" i="16"/>
  <c r="AI73" i="16"/>
  <c r="AH73" i="16"/>
  <c r="AG73" i="16"/>
  <c r="AF73" i="16"/>
  <c r="AE73" i="16"/>
  <c r="AD73" i="16"/>
  <c r="AC73" i="16"/>
  <c r="AB73" i="16"/>
  <c r="AA73" i="16"/>
  <c r="Z73" i="16"/>
  <c r="Y73" i="16"/>
  <c r="X73" i="16"/>
  <c r="W73" i="16"/>
  <c r="V73" i="16"/>
  <c r="U73" i="16"/>
  <c r="T73" i="16"/>
  <c r="S73" i="16"/>
  <c r="R73" i="16"/>
  <c r="Q73" i="16"/>
  <c r="P73" i="16"/>
  <c r="O73" i="16"/>
  <c r="N73" i="16"/>
  <c r="M73" i="16"/>
  <c r="L73" i="16"/>
  <c r="K73" i="16"/>
  <c r="J73" i="16"/>
  <c r="AI72" i="16"/>
  <c r="AH72" i="16"/>
  <c r="AG72" i="16"/>
  <c r="AF72" i="16"/>
  <c r="AE72" i="16"/>
  <c r="AD72" i="16"/>
  <c r="AC72" i="16"/>
  <c r="AB72" i="16"/>
  <c r="AA72" i="16"/>
  <c r="Z72" i="16"/>
  <c r="Y72" i="16"/>
  <c r="X72" i="16"/>
  <c r="W72" i="16"/>
  <c r="V72" i="16"/>
  <c r="U72" i="16"/>
  <c r="T72" i="16"/>
  <c r="S72" i="16"/>
  <c r="R72" i="16"/>
  <c r="Q72" i="16"/>
  <c r="P72" i="16"/>
  <c r="O72" i="16"/>
  <c r="N72" i="16"/>
  <c r="M72" i="16"/>
  <c r="L72" i="16"/>
  <c r="K72" i="16"/>
  <c r="J72" i="16"/>
  <c r="AI71" i="16"/>
  <c r="AH71" i="16"/>
  <c r="AG71" i="16"/>
  <c r="AF71" i="16"/>
  <c r="AE71" i="16"/>
  <c r="AD71" i="16"/>
  <c r="AC71" i="16"/>
  <c r="AB71" i="16"/>
  <c r="AA71" i="16"/>
  <c r="Z71" i="16"/>
  <c r="Y71" i="16"/>
  <c r="X71" i="16"/>
  <c r="W71" i="16"/>
  <c r="V71" i="16"/>
  <c r="U71" i="16"/>
  <c r="T71" i="16"/>
  <c r="S71" i="16"/>
  <c r="R71" i="16"/>
  <c r="Q71" i="16"/>
  <c r="P71" i="16"/>
  <c r="O71" i="16"/>
  <c r="N71" i="16"/>
  <c r="M71" i="16"/>
  <c r="L71" i="16"/>
  <c r="K71" i="16"/>
  <c r="J71" i="16"/>
  <c r="AI70" i="16"/>
  <c r="AH70" i="16"/>
  <c r="AG70" i="16"/>
  <c r="AF70" i="16"/>
  <c r="AE70" i="16"/>
  <c r="AD70" i="16"/>
  <c r="AC70" i="16"/>
  <c r="AB70" i="16"/>
  <c r="AA70" i="16"/>
  <c r="Z70" i="16"/>
  <c r="Y70" i="16"/>
  <c r="X70" i="16"/>
  <c r="W70" i="16"/>
  <c r="V70" i="16"/>
  <c r="U70" i="16"/>
  <c r="T70" i="16"/>
  <c r="S70" i="16"/>
  <c r="R70" i="16"/>
  <c r="Q70" i="16"/>
  <c r="P70" i="16"/>
  <c r="O70" i="16"/>
  <c r="N70" i="16"/>
  <c r="M70" i="16"/>
  <c r="L70" i="16"/>
  <c r="K70" i="16"/>
  <c r="J70" i="16"/>
  <c r="AI69" i="16"/>
  <c r="AH69" i="16"/>
  <c r="AG69" i="16"/>
  <c r="AF69" i="16"/>
  <c r="AE69" i="16"/>
  <c r="AD69" i="16"/>
  <c r="AC69" i="16"/>
  <c r="AB69" i="16"/>
  <c r="AA69" i="16"/>
  <c r="Z69" i="16"/>
  <c r="Y69" i="16"/>
  <c r="X69" i="16"/>
  <c r="W69" i="16"/>
  <c r="V69" i="16"/>
  <c r="U69" i="16"/>
  <c r="T69" i="16"/>
  <c r="S69" i="16"/>
  <c r="R69" i="16"/>
  <c r="Q69" i="16"/>
  <c r="P69" i="16"/>
  <c r="O69" i="16"/>
  <c r="N69" i="16"/>
  <c r="M69" i="16"/>
  <c r="L69" i="16"/>
  <c r="K69" i="16"/>
  <c r="J69" i="16"/>
  <c r="AI68" i="16"/>
  <c r="AH68" i="16"/>
  <c r="AG68" i="16"/>
  <c r="AF68" i="16"/>
  <c r="AE68" i="16"/>
  <c r="AD68" i="16"/>
  <c r="AC68" i="16"/>
  <c r="AB68" i="16"/>
  <c r="AA68" i="16"/>
  <c r="Z68" i="16"/>
  <c r="Y68" i="16"/>
  <c r="X68" i="16"/>
  <c r="W68" i="16"/>
  <c r="V68" i="16"/>
  <c r="U68" i="16"/>
  <c r="T68" i="16"/>
  <c r="S68" i="16"/>
  <c r="R68" i="16"/>
  <c r="Q68" i="16"/>
  <c r="P68" i="16"/>
  <c r="O68" i="16"/>
  <c r="N68" i="16"/>
  <c r="M68" i="16"/>
  <c r="L68" i="16"/>
  <c r="K68" i="16"/>
  <c r="J68" i="16"/>
  <c r="AI67" i="16"/>
  <c r="AH67" i="16"/>
  <c r="AG67" i="16"/>
  <c r="AF67" i="16"/>
  <c r="AE67" i="16"/>
  <c r="AD67" i="16"/>
  <c r="AC67" i="16"/>
  <c r="AB67" i="16"/>
  <c r="AA67" i="16"/>
  <c r="Z67" i="16"/>
  <c r="Y67" i="16"/>
  <c r="X67" i="16"/>
  <c r="W67" i="16"/>
  <c r="V67" i="16"/>
  <c r="U67" i="16"/>
  <c r="T67" i="16"/>
  <c r="S67" i="16"/>
  <c r="R67" i="16"/>
  <c r="Q67" i="16"/>
  <c r="P67" i="16"/>
  <c r="O67" i="16"/>
  <c r="N67" i="16"/>
  <c r="M67" i="16"/>
  <c r="L67" i="16"/>
  <c r="K67" i="16"/>
  <c r="J67" i="16"/>
  <c r="AI66" i="16"/>
  <c r="AH66" i="16"/>
  <c r="AG66" i="16"/>
  <c r="AF66" i="16"/>
  <c r="AE66" i="16"/>
  <c r="AD66" i="16"/>
  <c r="AC66" i="16"/>
  <c r="AB66" i="16"/>
  <c r="AA66" i="16"/>
  <c r="Z66" i="16"/>
  <c r="Y66" i="16"/>
  <c r="X66" i="16"/>
  <c r="W66" i="16"/>
  <c r="V66" i="16"/>
  <c r="U66" i="16"/>
  <c r="T66" i="16"/>
  <c r="S66" i="16"/>
  <c r="R66" i="16"/>
  <c r="Q66" i="16"/>
  <c r="P66" i="16"/>
  <c r="O66" i="16"/>
  <c r="N66" i="16"/>
  <c r="M66" i="16"/>
  <c r="L66" i="16"/>
  <c r="K66" i="16"/>
  <c r="J66" i="16"/>
  <c r="AI65" i="16"/>
  <c r="AH65" i="16"/>
  <c r="AG65" i="16"/>
  <c r="AF65" i="16"/>
  <c r="AE65" i="16"/>
  <c r="AD65" i="16"/>
  <c r="AC65" i="16"/>
  <c r="AB65" i="16"/>
  <c r="AA65" i="16"/>
  <c r="Z65" i="16"/>
  <c r="Y65" i="16"/>
  <c r="X65" i="16"/>
  <c r="W65" i="16"/>
  <c r="V65" i="16"/>
  <c r="U65" i="16"/>
  <c r="T65" i="16"/>
  <c r="S65" i="16"/>
  <c r="R65" i="16"/>
  <c r="Q65" i="16"/>
  <c r="P65" i="16"/>
  <c r="O65" i="16"/>
  <c r="N65" i="16"/>
  <c r="M65" i="16"/>
  <c r="L65" i="16"/>
  <c r="K65" i="16"/>
  <c r="J65" i="16"/>
  <c r="AI64" i="16"/>
  <c r="AH64" i="16"/>
  <c r="AG64" i="16"/>
  <c r="AF64" i="16"/>
  <c r="AE64" i="16"/>
  <c r="AD64" i="16"/>
  <c r="AC64" i="16"/>
  <c r="AB64" i="16"/>
  <c r="AA64" i="16"/>
  <c r="Z64" i="16"/>
  <c r="Y64" i="16"/>
  <c r="X64" i="16"/>
  <c r="W64" i="16"/>
  <c r="V64" i="16"/>
  <c r="U64" i="16"/>
  <c r="T64" i="16"/>
  <c r="S64" i="16"/>
  <c r="R64" i="16"/>
  <c r="Q64" i="16"/>
  <c r="P64" i="16"/>
  <c r="O64" i="16"/>
  <c r="N64" i="16"/>
  <c r="M64" i="16"/>
  <c r="L64" i="16"/>
  <c r="K64" i="16"/>
  <c r="J64" i="16"/>
  <c r="AI63" i="16"/>
  <c r="AH63" i="16"/>
  <c r="AG63" i="16"/>
  <c r="AF63" i="16"/>
  <c r="AE63" i="16"/>
  <c r="AD63" i="16"/>
  <c r="AC63" i="16"/>
  <c r="AB63" i="16"/>
  <c r="AA63" i="16"/>
  <c r="Z63" i="16"/>
  <c r="Y63" i="16"/>
  <c r="X63" i="16"/>
  <c r="W63" i="16"/>
  <c r="V63" i="16"/>
  <c r="U63" i="16"/>
  <c r="T63" i="16"/>
  <c r="S63" i="16"/>
  <c r="R63" i="16"/>
  <c r="Q63" i="16"/>
  <c r="P63" i="16"/>
  <c r="O63" i="16"/>
  <c r="N63" i="16"/>
  <c r="M63" i="16"/>
  <c r="L63" i="16"/>
  <c r="K63" i="16"/>
  <c r="J63" i="16"/>
  <c r="AI62" i="16"/>
  <c r="AH62" i="16"/>
  <c r="AG62" i="16"/>
  <c r="AF62" i="16"/>
  <c r="AE62" i="16"/>
  <c r="AD62" i="16"/>
  <c r="AC62" i="16"/>
  <c r="AB62" i="16"/>
  <c r="AA62" i="16"/>
  <c r="Z62" i="16"/>
  <c r="Y62" i="16"/>
  <c r="X62" i="16"/>
  <c r="W62" i="16"/>
  <c r="V62" i="16"/>
  <c r="U62" i="16"/>
  <c r="T62" i="16"/>
  <c r="S62" i="16"/>
  <c r="R62" i="16"/>
  <c r="Q62" i="16"/>
  <c r="P62" i="16"/>
  <c r="O62" i="16"/>
  <c r="N62" i="16"/>
  <c r="M62" i="16"/>
  <c r="L62" i="16"/>
  <c r="K62" i="16"/>
  <c r="J62" i="16"/>
  <c r="AI61" i="16"/>
  <c r="AH61" i="16"/>
  <c r="AG61" i="16"/>
  <c r="AF61" i="16"/>
  <c r="AE61" i="16"/>
  <c r="AD61" i="16"/>
  <c r="AC61" i="16"/>
  <c r="AB61" i="16"/>
  <c r="AA61" i="16"/>
  <c r="Z61" i="16"/>
  <c r="Y61" i="16"/>
  <c r="X61" i="16"/>
  <c r="W61" i="16"/>
  <c r="V61" i="16"/>
  <c r="U61" i="16"/>
  <c r="T61" i="16"/>
  <c r="S61" i="16"/>
  <c r="R61" i="16"/>
  <c r="Q61" i="16"/>
  <c r="P61" i="16"/>
  <c r="O61" i="16"/>
  <c r="N61" i="16"/>
  <c r="M61" i="16"/>
  <c r="L61" i="16"/>
  <c r="K61" i="16"/>
  <c r="J61" i="16"/>
  <c r="AI60" i="16"/>
  <c r="AH60" i="16"/>
  <c r="AG60" i="16"/>
  <c r="AF60" i="16"/>
  <c r="AE60" i="16"/>
  <c r="AD60" i="16"/>
  <c r="AC60" i="16"/>
  <c r="AB60" i="16"/>
  <c r="AA60" i="16"/>
  <c r="Z60" i="16"/>
  <c r="Y60" i="16"/>
  <c r="X60" i="16"/>
  <c r="W60" i="16"/>
  <c r="V60" i="16"/>
  <c r="U60" i="16"/>
  <c r="T60" i="16"/>
  <c r="S60" i="16"/>
  <c r="R60" i="16"/>
  <c r="Q60" i="16"/>
  <c r="P60" i="16"/>
  <c r="O60" i="16"/>
  <c r="N60" i="16"/>
  <c r="M60" i="16"/>
  <c r="L60" i="16"/>
  <c r="K60" i="16"/>
  <c r="J60" i="16"/>
  <c r="AI59" i="16"/>
  <c r="AH59" i="16"/>
  <c r="AG59" i="16"/>
  <c r="AF59" i="16"/>
  <c r="AE59" i="16"/>
  <c r="AD59" i="16"/>
  <c r="AC59" i="16"/>
  <c r="AB59" i="16"/>
  <c r="AA59" i="16"/>
  <c r="Z59" i="16"/>
  <c r="Y59" i="16"/>
  <c r="X59" i="16"/>
  <c r="W59" i="16"/>
  <c r="V59" i="16"/>
  <c r="U59" i="16"/>
  <c r="T59" i="16"/>
  <c r="S59" i="16"/>
  <c r="R59" i="16"/>
  <c r="Q59" i="16"/>
  <c r="P59" i="16"/>
  <c r="O59" i="16"/>
  <c r="N59" i="16"/>
  <c r="M59" i="16"/>
  <c r="L59" i="16"/>
  <c r="K59" i="16"/>
  <c r="J59" i="16"/>
  <c r="AI58" i="16"/>
  <c r="AH58" i="16"/>
  <c r="AG58" i="16"/>
  <c r="AF58" i="16"/>
  <c r="AE58" i="16"/>
  <c r="AD58" i="16"/>
  <c r="AC58" i="16"/>
  <c r="AB58" i="16"/>
  <c r="AA58" i="16"/>
  <c r="Z58" i="16"/>
  <c r="Y58" i="16"/>
  <c r="X58" i="16"/>
  <c r="W58" i="16"/>
  <c r="V58" i="16"/>
  <c r="U58" i="16"/>
  <c r="T58" i="16"/>
  <c r="S58" i="16"/>
  <c r="R58" i="16"/>
  <c r="Q58" i="16"/>
  <c r="P58" i="16"/>
  <c r="O58" i="16"/>
  <c r="N58" i="16"/>
  <c r="M58" i="16"/>
  <c r="L58" i="16"/>
  <c r="K58" i="16"/>
  <c r="G58" i="16" s="1"/>
  <c r="H58" i="16" s="1"/>
  <c r="J58" i="16"/>
  <c r="AI57" i="16"/>
  <c r="AH57" i="16"/>
  <c r="AG57" i="16"/>
  <c r="AF57" i="16"/>
  <c r="AE57" i="16"/>
  <c r="AD57" i="16"/>
  <c r="AC57" i="16"/>
  <c r="AB57" i="16"/>
  <c r="AA57" i="16"/>
  <c r="Z57" i="16"/>
  <c r="Y57" i="16"/>
  <c r="X57" i="16"/>
  <c r="W57" i="16"/>
  <c r="V57" i="16"/>
  <c r="U57" i="16"/>
  <c r="T57" i="16"/>
  <c r="S57" i="16"/>
  <c r="R57" i="16"/>
  <c r="Q57" i="16"/>
  <c r="P57" i="16"/>
  <c r="O57" i="16"/>
  <c r="N57" i="16"/>
  <c r="M57" i="16"/>
  <c r="L57" i="16"/>
  <c r="K57" i="16"/>
  <c r="J57" i="16"/>
  <c r="AI56" i="16"/>
  <c r="AH56" i="16"/>
  <c r="AG56" i="16"/>
  <c r="AF56" i="16"/>
  <c r="AE56" i="16"/>
  <c r="AD56" i="16"/>
  <c r="AC56" i="16"/>
  <c r="AB56" i="16"/>
  <c r="AA56" i="16"/>
  <c r="Z56" i="16"/>
  <c r="Y56" i="16"/>
  <c r="X56" i="16"/>
  <c r="W56" i="16"/>
  <c r="V56" i="16"/>
  <c r="U56" i="16"/>
  <c r="T56" i="16"/>
  <c r="S56" i="16"/>
  <c r="R56" i="16"/>
  <c r="Q56" i="16"/>
  <c r="P56" i="16"/>
  <c r="O56" i="16"/>
  <c r="N56" i="16"/>
  <c r="M56" i="16"/>
  <c r="L56" i="16"/>
  <c r="K56" i="16"/>
  <c r="J56" i="16"/>
  <c r="AI55" i="16"/>
  <c r="AH55" i="16"/>
  <c r="AG55" i="16"/>
  <c r="AF55" i="16"/>
  <c r="AE55" i="16"/>
  <c r="AD55" i="16"/>
  <c r="AC55" i="16"/>
  <c r="AB55" i="16"/>
  <c r="AA55" i="16"/>
  <c r="Z55" i="16"/>
  <c r="Y55" i="16"/>
  <c r="X55" i="16"/>
  <c r="W55" i="16"/>
  <c r="V55" i="16"/>
  <c r="U55" i="16"/>
  <c r="T55" i="16"/>
  <c r="S55" i="16"/>
  <c r="R55" i="16"/>
  <c r="Q55" i="16"/>
  <c r="P55" i="16"/>
  <c r="O55" i="16"/>
  <c r="N55" i="16"/>
  <c r="M55" i="16"/>
  <c r="L55" i="16"/>
  <c r="K55" i="16"/>
  <c r="J55" i="16"/>
  <c r="AI54" i="16"/>
  <c r="AH54" i="16"/>
  <c r="AG54" i="16"/>
  <c r="AF54" i="16"/>
  <c r="AE54" i="16"/>
  <c r="AD54" i="16"/>
  <c r="AC54" i="16"/>
  <c r="AB54" i="16"/>
  <c r="AA54" i="16"/>
  <c r="Z54" i="16"/>
  <c r="Y54" i="16"/>
  <c r="X54" i="16"/>
  <c r="W54" i="16"/>
  <c r="V54" i="16"/>
  <c r="U54" i="16"/>
  <c r="T54" i="16"/>
  <c r="S54" i="16"/>
  <c r="R54" i="16"/>
  <c r="Q54" i="16"/>
  <c r="P54" i="16"/>
  <c r="O54" i="16"/>
  <c r="N54" i="16"/>
  <c r="M54" i="16"/>
  <c r="L54" i="16"/>
  <c r="K54" i="16"/>
  <c r="J54" i="16"/>
  <c r="AI53" i="16"/>
  <c r="AH53" i="16"/>
  <c r="AG53" i="16"/>
  <c r="AF53" i="16"/>
  <c r="AE53" i="16"/>
  <c r="AD53" i="16"/>
  <c r="AC53" i="16"/>
  <c r="AB53" i="16"/>
  <c r="AA53" i="16"/>
  <c r="Z53" i="16"/>
  <c r="Y53" i="16"/>
  <c r="X53" i="16"/>
  <c r="W53" i="16"/>
  <c r="V53" i="16"/>
  <c r="U53" i="16"/>
  <c r="T53" i="16"/>
  <c r="S53" i="16"/>
  <c r="R53" i="16"/>
  <c r="Q53" i="16"/>
  <c r="P53" i="16"/>
  <c r="O53" i="16"/>
  <c r="N53" i="16"/>
  <c r="M53" i="16"/>
  <c r="L53" i="16"/>
  <c r="K53" i="16"/>
  <c r="J53" i="16"/>
  <c r="AI52" i="16"/>
  <c r="AH52" i="16"/>
  <c r="AG52" i="16"/>
  <c r="AF52" i="16"/>
  <c r="AE52" i="16"/>
  <c r="AD52" i="16"/>
  <c r="AC52" i="16"/>
  <c r="AB52" i="16"/>
  <c r="AA52" i="16"/>
  <c r="Z52" i="16"/>
  <c r="Y52" i="16"/>
  <c r="X52" i="16"/>
  <c r="W52" i="16"/>
  <c r="V52" i="16"/>
  <c r="U52" i="16"/>
  <c r="T52" i="16"/>
  <c r="S52" i="16"/>
  <c r="R52" i="16"/>
  <c r="Q52" i="16"/>
  <c r="P52" i="16"/>
  <c r="O52" i="16"/>
  <c r="N52" i="16"/>
  <c r="M52" i="16"/>
  <c r="L52" i="16"/>
  <c r="K52" i="16"/>
  <c r="J52" i="16"/>
  <c r="AI51" i="16"/>
  <c r="AH51" i="16"/>
  <c r="AG51" i="16"/>
  <c r="AF51" i="16"/>
  <c r="AE51" i="16"/>
  <c r="AD51" i="16"/>
  <c r="AC51" i="16"/>
  <c r="AB51" i="16"/>
  <c r="AA51" i="16"/>
  <c r="Z51" i="16"/>
  <c r="Y51" i="16"/>
  <c r="X51" i="16"/>
  <c r="W51" i="16"/>
  <c r="V51" i="16"/>
  <c r="U51" i="16"/>
  <c r="T51" i="16"/>
  <c r="S51" i="16"/>
  <c r="R51" i="16"/>
  <c r="Q51" i="16"/>
  <c r="P51" i="16"/>
  <c r="O51" i="16"/>
  <c r="N51" i="16"/>
  <c r="M51" i="16"/>
  <c r="L51" i="16"/>
  <c r="K51" i="16"/>
  <c r="J51" i="16"/>
  <c r="AI50" i="16"/>
  <c r="AH50" i="16"/>
  <c r="AG50" i="16"/>
  <c r="AF50" i="16"/>
  <c r="AE50" i="16"/>
  <c r="AD50" i="16"/>
  <c r="AC50" i="16"/>
  <c r="AB50" i="16"/>
  <c r="AA50" i="16"/>
  <c r="Z50" i="16"/>
  <c r="Y50" i="16"/>
  <c r="X50" i="16"/>
  <c r="W50" i="16"/>
  <c r="V50" i="16"/>
  <c r="U50" i="16"/>
  <c r="T50" i="16"/>
  <c r="S50" i="16"/>
  <c r="R50" i="16"/>
  <c r="Q50" i="16"/>
  <c r="P50" i="16"/>
  <c r="O50" i="16"/>
  <c r="N50" i="16"/>
  <c r="M50" i="16"/>
  <c r="L50" i="16"/>
  <c r="K50" i="16"/>
  <c r="J50" i="16"/>
  <c r="AI49" i="16"/>
  <c r="AH49" i="16"/>
  <c r="AG49" i="16"/>
  <c r="AF49" i="16"/>
  <c r="AE49" i="16"/>
  <c r="AD49" i="16"/>
  <c r="AC49" i="16"/>
  <c r="AB49" i="16"/>
  <c r="AA49" i="16"/>
  <c r="Z49" i="16"/>
  <c r="Y49" i="16"/>
  <c r="X49" i="16"/>
  <c r="W49" i="16"/>
  <c r="V49" i="16"/>
  <c r="U49" i="16"/>
  <c r="T49" i="16"/>
  <c r="S49" i="16"/>
  <c r="R49" i="16"/>
  <c r="Q49" i="16"/>
  <c r="P49" i="16"/>
  <c r="O49" i="16"/>
  <c r="N49" i="16"/>
  <c r="M49" i="16"/>
  <c r="L49" i="16"/>
  <c r="K49" i="16"/>
  <c r="J49" i="16"/>
  <c r="AI48" i="16"/>
  <c r="AH48" i="16"/>
  <c r="AG48" i="16"/>
  <c r="AF48" i="16"/>
  <c r="AE48" i="16"/>
  <c r="AD48" i="16"/>
  <c r="AC48" i="16"/>
  <c r="AB48" i="16"/>
  <c r="AA48" i="16"/>
  <c r="Z48" i="16"/>
  <c r="Y48" i="16"/>
  <c r="X48" i="16"/>
  <c r="W48" i="16"/>
  <c r="V48" i="16"/>
  <c r="U48" i="16"/>
  <c r="T48" i="16"/>
  <c r="S48" i="16"/>
  <c r="R48" i="16"/>
  <c r="Q48" i="16"/>
  <c r="P48" i="16"/>
  <c r="O48" i="16"/>
  <c r="N48" i="16"/>
  <c r="M48" i="16"/>
  <c r="L48" i="16"/>
  <c r="K48" i="16"/>
  <c r="J48" i="16"/>
  <c r="AI47" i="16"/>
  <c r="AH47" i="16"/>
  <c r="AG47" i="16"/>
  <c r="AF47" i="16"/>
  <c r="AE47" i="16"/>
  <c r="AD47" i="16"/>
  <c r="AC47" i="16"/>
  <c r="AB47" i="16"/>
  <c r="AA47" i="16"/>
  <c r="Z47" i="16"/>
  <c r="Y47" i="16"/>
  <c r="X47" i="16"/>
  <c r="W47" i="16"/>
  <c r="V47" i="16"/>
  <c r="U47" i="16"/>
  <c r="T47" i="16"/>
  <c r="S47" i="16"/>
  <c r="R47" i="16"/>
  <c r="Q47" i="16"/>
  <c r="P47" i="16"/>
  <c r="O47" i="16"/>
  <c r="N47" i="16"/>
  <c r="M47" i="16"/>
  <c r="L47" i="16"/>
  <c r="K47" i="16"/>
  <c r="J47" i="16"/>
  <c r="AI46" i="16"/>
  <c r="AH46" i="16"/>
  <c r="AG46" i="16"/>
  <c r="AF46" i="16"/>
  <c r="AE46" i="16"/>
  <c r="AD46" i="16"/>
  <c r="AC46" i="16"/>
  <c r="AB46" i="16"/>
  <c r="AA46" i="16"/>
  <c r="Z46" i="16"/>
  <c r="Y46" i="16"/>
  <c r="X46" i="16"/>
  <c r="W46" i="16"/>
  <c r="V46" i="16"/>
  <c r="U46" i="16"/>
  <c r="T46" i="16"/>
  <c r="S46" i="16"/>
  <c r="R46" i="16"/>
  <c r="Q46" i="16"/>
  <c r="P46" i="16"/>
  <c r="O46" i="16"/>
  <c r="N46" i="16"/>
  <c r="M46" i="16"/>
  <c r="L46" i="16"/>
  <c r="K46" i="16"/>
  <c r="G46" i="16" s="1"/>
  <c r="H46" i="16" s="1"/>
  <c r="J46" i="16"/>
  <c r="AI45" i="16"/>
  <c r="AH45" i="16"/>
  <c r="AG45" i="16"/>
  <c r="AF45" i="16"/>
  <c r="AE45" i="16"/>
  <c r="AD45" i="16"/>
  <c r="AC45" i="16"/>
  <c r="AB45" i="16"/>
  <c r="AA45" i="16"/>
  <c r="Z45" i="16"/>
  <c r="Y45" i="16"/>
  <c r="X45" i="16"/>
  <c r="W45" i="16"/>
  <c r="V45" i="16"/>
  <c r="U45" i="16"/>
  <c r="T45" i="16"/>
  <c r="S45" i="16"/>
  <c r="R45" i="16"/>
  <c r="Q45" i="16"/>
  <c r="P45" i="16"/>
  <c r="O45" i="16"/>
  <c r="N45" i="16"/>
  <c r="M45" i="16"/>
  <c r="L45" i="16"/>
  <c r="K45" i="16"/>
  <c r="J45" i="16"/>
  <c r="AI44" i="16"/>
  <c r="AH44" i="16"/>
  <c r="AG44" i="16"/>
  <c r="AF44" i="16"/>
  <c r="AE44" i="16"/>
  <c r="AD44" i="16"/>
  <c r="AC44" i="16"/>
  <c r="AB44" i="16"/>
  <c r="AA44" i="16"/>
  <c r="Z44" i="16"/>
  <c r="Y44" i="16"/>
  <c r="X44" i="16"/>
  <c r="W44" i="16"/>
  <c r="V44" i="16"/>
  <c r="U44" i="16"/>
  <c r="T44" i="16"/>
  <c r="S44" i="16"/>
  <c r="R44" i="16"/>
  <c r="Q44" i="16"/>
  <c r="P44" i="16"/>
  <c r="O44" i="16"/>
  <c r="N44" i="16"/>
  <c r="M44" i="16"/>
  <c r="L44" i="16"/>
  <c r="K44" i="16"/>
  <c r="J44" i="16"/>
  <c r="AI43" i="16"/>
  <c r="AH43" i="16"/>
  <c r="AG43" i="16"/>
  <c r="AF43" i="16"/>
  <c r="AE43" i="16"/>
  <c r="AD43" i="16"/>
  <c r="AC43" i="16"/>
  <c r="AB43" i="16"/>
  <c r="AA43" i="16"/>
  <c r="Z43" i="16"/>
  <c r="Y43" i="16"/>
  <c r="X43" i="16"/>
  <c r="W43" i="16"/>
  <c r="V43" i="16"/>
  <c r="U43" i="16"/>
  <c r="T43" i="16"/>
  <c r="S43" i="16"/>
  <c r="R43" i="16"/>
  <c r="Q43" i="16"/>
  <c r="P43" i="16"/>
  <c r="O43" i="16"/>
  <c r="N43" i="16"/>
  <c r="M43" i="16"/>
  <c r="L43" i="16"/>
  <c r="K43" i="16"/>
  <c r="J43" i="16"/>
  <c r="AI42" i="16"/>
  <c r="AH42" i="16"/>
  <c r="AG42" i="16"/>
  <c r="AF42" i="16"/>
  <c r="AE42" i="16"/>
  <c r="AD42" i="16"/>
  <c r="AC42" i="16"/>
  <c r="AB42" i="16"/>
  <c r="AA42" i="16"/>
  <c r="Z42" i="16"/>
  <c r="Y42" i="16"/>
  <c r="X42" i="16"/>
  <c r="W42" i="16"/>
  <c r="V42" i="16"/>
  <c r="U42" i="16"/>
  <c r="T42" i="16"/>
  <c r="S42" i="16"/>
  <c r="R42" i="16"/>
  <c r="Q42" i="16"/>
  <c r="P42" i="16"/>
  <c r="O42" i="16"/>
  <c r="N42" i="16"/>
  <c r="M42" i="16"/>
  <c r="L42" i="16"/>
  <c r="K42" i="16"/>
  <c r="J42" i="16"/>
  <c r="AI41" i="16"/>
  <c r="AH41" i="16"/>
  <c r="AG41" i="16"/>
  <c r="AF41" i="16"/>
  <c r="AE41" i="16"/>
  <c r="AD41" i="16"/>
  <c r="AC41" i="16"/>
  <c r="AB41" i="16"/>
  <c r="AA41" i="16"/>
  <c r="Z41" i="16"/>
  <c r="Y41" i="16"/>
  <c r="X41" i="16"/>
  <c r="W41" i="16"/>
  <c r="V41" i="16"/>
  <c r="U41" i="16"/>
  <c r="T41" i="16"/>
  <c r="S41" i="16"/>
  <c r="R41" i="16"/>
  <c r="Q41" i="16"/>
  <c r="P41" i="16"/>
  <c r="O41" i="16"/>
  <c r="N41" i="16"/>
  <c r="M41" i="16"/>
  <c r="L41" i="16"/>
  <c r="K41" i="16"/>
  <c r="J41" i="16"/>
  <c r="AI40" i="16"/>
  <c r="AH40" i="16"/>
  <c r="AG40" i="16"/>
  <c r="AF40" i="16"/>
  <c r="AE40" i="16"/>
  <c r="AD40" i="16"/>
  <c r="AC40" i="16"/>
  <c r="AB40" i="16"/>
  <c r="AA40" i="16"/>
  <c r="Z40" i="16"/>
  <c r="Y40" i="16"/>
  <c r="X40" i="16"/>
  <c r="W40" i="16"/>
  <c r="V40" i="16"/>
  <c r="U40" i="16"/>
  <c r="T40" i="16"/>
  <c r="S40" i="16"/>
  <c r="R40" i="16"/>
  <c r="Q40" i="16"/>
  <c r="P40" i="16"/>
  <c r="O40" i="16"/>
  <c r="N40" i="16"/>
  <c r="M40" i="16"/>
  <c r="L40" i="16"/>
  <c r="K40" i="16"/>
  <c r="J40" i="16"/>
  <c r="AI39" i="16"/>
  <c r="AH39" i="16"/>
  <c r="AG39" i="16"/>
  <c r="AF39" i="16"/>
  <c r="AE39" i="16"/>
  <c r="AD39" i="16"/>
  <c r="AC39" i="16"/>
  <c r="AB39" i="16"/>
  <c r="AA39" i="16"/>
  <c r="Z39" i="16"/>
  <c r="Y39" i="16"/>
  <c r="X39" i="16"/>
  <c r="W39" i="16"/>
  <c r="V39" i="16"/>
  <c r="U39" i="16"/>
  <c r="T39" i="16"/>
  <c r="S39" i="16"/>
  <c r="R39" i="16"/>
  <c r="Q39" i="16"/>
  <c r="P39" i="16"/>
  <c r="O39" i="16"/>
  <c r="N39" i="16"/>
  <c r="M39" i="16"/>
  <c r="L39" i="16"/>
  <c r="K39" i="16"/>
  <c r="J39" i="16"/>
  <c r="AI38" i="16"/>
  <c r="AH38" i="16"/>
  <c r="AG38" i="16"/>
  <c r="AF38" i="16"/>
  <c r="AE38" i="16"/>
  <c r="AD38" i="16"/>
  <c r="AC38" i="16"/>
  <c r="AB38" i="16"/>
  <c r="AA38" i="16"/>
  <c r="Z38" i="16"/>
  <c r="Y38" i="16"/>
  <c r="X38" i="16"/>
  <c r="W38" i="16"/>
  <c r="V38" i="16"/>
  <c r="U38" i="16"/>
  <c r="T38" i="16"/>
  <c r="S38" i="16"/>
  <c r="R38" i="16"/>
  <c r="Q38" i="16"/>
  <c r="P38" i="16"/>
  <c r="O38" i="16"/>
  <c r="N38" i="16"/>
  <c r="M38" i="16"/>
  <c r="L38" i="16"/>
  <c r="K38" i="16"/>
  <c r="G38" i="16" s="1"/>
  <c r="H38" i="16" s="1"/>
  <c r="J38" i="16"/>
  <c r="AI37" i="16"/>
  <c r="AH37" i="16"/>
  <c r="AG37" i="16"/>
  <c r="AF37" i="16"/>
  <c r="AE37" i="16"/>
  <c r="AD37" i="16"/>
  <c r="AC37" i="16"/>
  <c r="AB37" i="16"/>
  <c r="AA37" i="16"/>
  <c r="Z37" i="16"/>
  <c r="Y37" i="16"/>
  <c r="X37" i="16"/>
  <c r="W37" i="16"/>
  <c r="V37" i="16"/>
  <c r="U37" i="16"/>
  <c r="T37" i="16"/>
  <c r="S37" i="16"/>
  <c r="R37" i="16"/>
  <c r="Q37" i="16"/>
  <c r="P37" i="16"/>
  <c r="O37" i="16"/>
  <c r="N37" i="16"/>
  <c r="M37" i="16"/>
  <c r="L37" i="16"/>
  <c r="K37" i="16"/>
  <c r="J37" i="16"/>
  <c r="AI36" i="16"/>
  <c r="AH36" i="16"/>
  <c r="AG36" i="16"/>
  <c r="AF36" i="16"/>
  <c r="AE36" i="16"/>
  <c r="AD36" i="16"/>
  <c r="AC36" i="16"/>
  <c r="AB36" i="16"/>
  <c r="AA36" i="16"/>
  <c r="Z36" i="16"/>
  <c r="Y36" i="16"/>
  <c r="X36" i="16"/>
  <c r="W36" i="16"/>
  <c r="V36" i="16"/>
  <c r="U36" i="16"/>
  <c r="T36" i="16"/>
  <c r="S36" i="16"/>
  <c r="R36" i="16"/>
  <c r="Q36" i="16"/>
  <c r="P36" i="16"/>
  <c r="O36" i="16"/>
  <c r="N36" i="16"/>
  <c r="M36" i="16"/>
  <c r="L36" i="16"/>
  <c r="K36" i="16"/>
  <c r="J36" i="16"/>
  <c r="AI35" i="16"/>
  <c r="AH35" i="16"/>
  <c r="AG35" i="16"/>
  <c r="AF35" i="16"/>
  <c r="AE35" i="16"/>
  <c r="AD35" i="16"/>
  <c r="AC35" i="16"/>
  <c r="AB35" i="16"/>
  <c r="AA35" i="16"/>
  <c r="Z35" i="16"/>
  <c r="Y35" i="16"/>
  <c r="X35" i="16"/>
  <c r="W35" i="16"/>
  <c r="V35" i="16"/>
  <c r="U35" i="16"/>
  <c r="T35" i="16"/>
  <c r="S35" i="16"/>
  <c r="R35" i="16"/>
  <c r="Q35" i="16"/>
  <c r="P35" i="16"/>
  <c r="O35" i="16"/>
  <c r="N35" i="16"/>
  <c r="M35" i="16"/>
  <c r="L35" i="16"/>
  <c r="K35" i="16"/>
  <c r="J35" i="16"/>
  <c r="AI34" i="16"/>
  <c r="AH34" i="16"/>
  <c r="AG34" i="16"/>
  <c r="AF34" i="16"/>
  <c r="AE34" i="16"/>
  <c r="AD34" i="16"/>
  <c r="AC34" i="16"/>
  <c r="AB34" i="16"/>
  <c r="AA34" i="16"/>
  <c r="Z34" i="16"/>
  <c r="Y34" i="16"/>
  <c r="X34" i="16"/>
  <c r="W34" i="16"/>
  <c r="V34" i="16"/>
  <c r="U34" i="16"/>
  <c r="T34" i="16"/>
  <c r="S34" i="16"/>
  <c r="R34" i="16"/>
  <c r="Q34" i="16"/>
  <c r="P34" i="16"/>
  <c r="O34" i="16"/>
  <c r="N34" i="16"/>
  <c r="M34" i="16"/>
  <c r="L34" i="16"/>
  <c r="K34" i="16"/>
  <c r="J34" i="16"/>
  <c r="AI33" i="16"/>
  <c r="AH33" i="16"/>
  <c r="AG33" i="16"/>
  <c r="AF33" i="16"/>
  <c r="AE33" i="16"/>
  <c r="AD33" i="16"/>
  <c r="AC33" i="16"/>
  <c r="AB33" i="16"/>
  <c r="AA33" i="16"/>
  <c r="Z33" i="16"/>
  <c r="Y33" i="16"/>
  <c r="X33" i="16"/>
  <c r="W33" i="16"/>
  <c r="V33" i="16"/>
  <c r="U33" i="16"/>
  <c r="T33" i="16"/>
  <c r="S33" i="16"/>
  <c r="R33" i="16"/>
  <c r="Q33" i="16"/>
  <c r="P33" i="16"/>
  <c r="O33" i="16"/>
  <c r="N33" i="16"/>
  <c r="M33" i="16"/>
  <c r="L33" i="16"/>
  <c r="K33" i="16"/>
  <c r="J33" i="16"/>
  <c r="AI32" i="16"/>
  <c r="AH32" i="16"/>
  <c r="AG32" i="16"/>
  <c r="AF32" i="16"/>
  <c r="AE32" i="16"/>
  <c r="AD32" i="16"/>
  <c r="AC32" i="16"/>
  <c r="AB32" i="16"/>
  <c r="AA32" i="16"/>
  <c r="Z32" i="16"/>
  <c r="Y32" i="16"/>
  <c r="X32" i="16"/>
  <c r="W32" i="16"/>
  <c r="V32" i="16"/>
  <c r="U32" i="16"/>
  <c r="T32" i="16"/>
  <c r="S32" i="16"/>
  <c r="R32" i="16"/>
  <c r="Q32" i="16"/>
  <c r="P32" i="16"/>
  <c r="O32" i="16"/>
  <c r="N32" i="16"/>
  <c r="M32" i="16"/>
  <c r="L32" i="16"/>
  <c r="K32" i="16"/>
  <c r="J32" i="16"/>
  <c r="AI31" i="16"/>
  <c r="AH31" i="16"/>
  <c r="AG31" i="16"/>
  <c r="AF31" i="16"/>
  <c r="AE31" i="16"/>
  <c r="AD31" i="16"/>
  <c r="AC31" i="16"/>
  <c r="AB31" i="16"/>
  <c r="AA31" i="16"/>
  <c r="Z31" i="16"/>
  <c r="Y31" i="16"/>
  <c r="X31" i="16"/>
  <c r="W31" i="16"/>
  <c r="V31" i="16"/>
  <c r="U31" i="16"/>
  <c r="T31" i="16"/>
  <c r="S31" i="16"/>
  <c r="R31" i="16"/>
  <c r="Q31" i="16"/>
  <c r="P31" i="16"/>
  <c r="O31" i="16"/>
  <c r="N31" i="16"/>
  <c r="M31" i="16"/>
  <c r="L31" i="16"/>
  <c r="K31" i="16"/>
  <c r="J31" i="16"/>
  <c r="AI30" i="16"/>
  <c r="AH30" i="16"/>
  <c r="AG30" i="16"/>
  <c r="AF30" i="16"/>
  <c r="AE30" i="16"/>
  <c r="AD30" i="16"/>
  <c r="AC30" i="16"/>
  <c r="AB30" i="16"/>
  <c r="AA30" i="16"/>
  <c r="Z30" i="16"/>
  <c r="Y30" i="16"/>
  <c r="X30" i="16"/>
  <c r="W30" i="16"/>
  <c r="V30" i="16"/>
  <c r="U30" i="16"/>
  <c r="T30" i="16"/>
  <c r="S30" i="16"/>
  <c r="R30" i="16"/>
  <c r="Q30" i="16"/>
  <c r="P30" i="16"/>
  <c r="O30" i="16"/>
  <c r="N30" i="16"/>
  <c r="M30" i="16"/>
  <c r="L30" i="16"/>
  <c r="K30" i="16"/>
  <c r="J30" i="16"/>
  <c r="AI29" i="16"/>
  <c r="AH29" i="16"/>
  <c r="AG29" i="16"/>
  <c r="AF29" i="16"/>
  <c r="AE29" i="16"/>
  <c r="AD29" i="16"/>
  <c r="AC29" i="16"/>
  <c r="AB29" i="16"/>
  <c r="AA29" i="16"/>
  <c r="Z29" i="16"/>
  <c r="Y29" i="16"/>
  <c r="X29" i="16"/>
  <c r="W29" i="16"/>
  <c r="V29" i="16"/>
  <c r="U29" i="16"/>
  <c r="T29" i="16"/>
  <c r="S29" i="16"/>
  <c r="R29" i="16"/>
  <c r="Q29" i="16"/>
  <c r="P29" i="16"/>
  <c r="O29" i="16"/>
  <c r="N29" i="16"/>
  <c r="M29" i="16"/>
  <c r="L29" i="16"/>
  <c r="K29" i="16"/>
  <c r="J29" i="16"/>
  <c r="AI28" i="16"/>
  <c r="AH28" i="16"/>
  <c r="AG28" i="16"/>
  <c r="AF28" i="16"/>
  <c r="AE28" i="16"/>
  <c r="AD28" i="16"/>
  <c r="AC28" i="16"/>
  <c r="AB28" i="16"/>
  <c r="AA28" i="16"/>
  <c r="Z28" i="16"/>
  <c r="Y28" i="16"/>
  <c r="X28" i="16"/>
  <c r="W28" i="16"/>
  <c r="V28" i="16"/>
  <c r="U28" i="16"/>
  <c r="T28" i="16"/>
  <c r="S28" i="16"/>
  <c r="R28" i="16"/>
  <c r="Q28" i="16"/>
  <c r="P28" i="16"/>
  <c r="O28" i="16"/>
  <c r="N28" i="16"/>
  <c r="M28" i="16"/>
  <c r="L28" i="16"/>
  <c r="K28" i="16"/>
  <c r="J28" i="16"/>
  <c r="AI27" i="16"/>
  <c r="AH27" i="16"/>
  <c r="AG27" i="16"/>
  <c r="AF27" i="16"/>
  <c r="AE27" i="16"/>
  <c r="AD27" i="16"/>
  <c r="AC27" i="16"/>
  <c r="AB27" i="16"/>
  <c r="AA27" i="16"/>
  <c r="Z27" i="16"/>
  <c r="Y27" i="16"/>
  <c r="X27" i="16"/>
  <c r="W27" i="16"/>
  <c r="V27" i="16"/>
  <c r="U27" i="16"/>
  <c r="T27" i="16"/>
  <c r="S27" i="16"/>
  <c r="R27" i="16"/>
  <c r="Q27" i="16"/>
  <c r="P27" i="16"/>
  <c r="O27" i="16"/>
  <c r="N27" i="16"/>
  <c r="M27" i="16"/>
  <c r="L27" i="16"/>
  <c r="K27" i="16"/>
  <c r="J27" i="16"/>
  <c r="AI26" i="16"/>
  <c r="AH26" i="16"/>
  <c r="AG26" i="16"/>
  <c r="AF26" i="16"/>
  <c r="AE26" i="16"/>
  <c r="AD26" i="16"/>
  <c r="AC26" i="16"/>
  <c r="AB26" i="16"/>
  <c r="AA26" i="16"/>
  <c r="Z26" i="16"/>
  <c r="Y26" i="16"/>
  <c r="X26" i="16"/>
  <c r="W26" i="16"/>
  <c r="V26" i="16"/>
  <c r="U26" i="16"/>
  <c r="T26" i="16"/>
  <c r="S26" i="16"/>
  <c r="R26" i="16"/>
  <c r="Q26" i="16"/>
  <c r="P26" i="16"/>
  <c r="O26" i="16"/>
  <c r="N26" i="16"/>
  <c r="M26" i="16"/>
  <c r="L26" i="16"/>
  <c r="K26" i="16"/>
  <c r="J26" i="16"/>
  <c r="AI25" i="16"/>
  <c r="AH25" i="16"/>
  <c r="AG25" i="16"/>
  <c r="AF25" i="16"/>
  <c r="AE25" i="16"/>
  <c r="AD25" i="16"/>
  <c r="AC25" i="16"/>
  <c r="AB25" i="16"/>
  <c r="AA25" i="16"/>
  <c r="Z25" i="16"/>
  <c r="Y25" i="16"/>
  <c r="X25" i="16"/>
  <c r="W25" i="16"/>
  <c r="V25" i="16"/>
  <c r="U25" i="16"/>
  <c r="T25" i="16"/>
  <c r="S25" i="16"/>
  <c r="R25" i="16"/>
  <c r="Q25" i="16"/>
  <c r="P25" i="16"/>
  <c r="O25" i="16"/>
  <c r="N25" i="16"/>
  <c r="M25" i="16"/>
  <c r="L25" i="16"/>
  <c r="K25" i="16"/>
  <c r="J25" i="16"/>
  <c r="AI24" i="16"/>
  <c r="AH24" i="16"/>
  <c r="AG24" i="16"/>
  <c r="AF24" i="16"/>
  <c r="AE24" i="16"/>
  <c r="AD24" i="16"/>
  <c r="AC24" i="16"/>
  <c r="AB24" i="16"/>
  <c r="AA24" i="16"/>
  <c r="Z24" i="16"/>
  <c r="Y24" i="16"/>
  <c r="X24" i="16"/>
  <c r="W24" i="16"/>
  <c r="V24" i="16"/>
  <c r="U24" i="16"/>
  <c r="T24" i="16"/>
  <c r="S24" i="16"/>
  <c r="R24" i="16"/>
  <c r="Q24" i="16"/>
  <c r="P24" i="16"/>
  <c r="O24" i="16"/>
  <c r="N24" i="16"/>
  <c r="M24" i="16"/>
  <c r="L24" i="16"/>
  <c r="K24" i="16"/>
  <c r="J24" i="16"/>
  <c r="AI23" i="16"/>
  <c r="AH23" i="16"/>
  <c r="AG23" i="16"/>
  <c r="AF23" i="16"/>
  <c r="AE23" i="16"/>
  <c r="AD23" i="16"/>
  <c r="AC23" i="16"/>
  <c r="AB23" i="16"/>
  <c r="AA23" i="16"/>
  <c r="Z23" i="16"/>
  <c r="Y23" i="16"/>
  <c r="X23" i="16"/>
  <c r="W23" i="16"/>
  <c r="V23" i="16"/>
  <c r="U23" i="16"/>
  <c r="T23" i="16"/>
  <c r="S23" i="16"/>
  <c r="R23" i="16"/>
  <c r="Q23" i="16"/>
  <c r="P23" i="16"/>
  <c r="O23" i="16"/>
  <c r="N23" i="16"/>
  <c r="M23" i="16"/>
  <c r="L23" i="16"/>
  <c r="K23" i="16"/>
  <c r="J23" i="16"/>
  <c r="AI22" i="16"/>
  <c r="AH22" i="16"/>
  <c r="AG22" i="16"/>
  <c r="AF22" i="16"/>
  <c r="AE22" i="16"/>
  <c r="AD22" i="16"/>
  <c r="AC22" i="16"/>
  <c r="AB22" i="16"/>
  <c r="AA22" i="16"/>
  <c r="Z22" i="16"/>
  <c r="Y22" i="16"/>
  <c r="X22" i="16"/>
  <c r="W22" i="16"/>
  <c r="V22" i="16"/>
  <c r="U22" i="16"/>
  <c r="T22" i="16"/>
  <c r="S22" i="16"/>
  <c r="R22" i="16"/>
  <c r="Q22" i="16"/>
  <c r="P22" i="16"/>
  <c r="O22" i="16"/>
  <c r="N22" i="16"/>
  <c r="M22" i="16"/>
  <c r="L22" i="16"/>
  <c r="K22" i="16"/>
  <c r="J22" i="16"/>
  <c r="AI21" i="16"/>
  <c r="AH21" i="16"/>
  <c r="AG21" i="16"/>
  <c r="AF21" i="16"/>
  <c r="AE21" i="16"/>
  <c r="AD21" i="16"/>
  <c r="AC21" i="16"/>
  <c r="AB21" i="16"/>
  <c r="AA21" i="16"/>
  <c r="Z21" i="16"/>
  <c r="Y21" i="16"/>
  <c r="X21" i="16"/>
  <c r="W21" i="16"/>
  <c r="V21" i="16"/>
  <c r="U21" i="16"/>
  <c r="T21" i="16"/>
  <c r="S21" i="16"/>
  <c r="R21" i="16"/>
  <c r="Q21" i="16"/>
  <c r="P21" i="16"/>
  <c r="O21" i="16"/>
  <c r="N21" i="16"/>
  <c r="M21" i="16"/>
  <c r="L21" i="16"/>
  <c r="K21" i="16"/>
  <c r="J21" i="16"/>
  <c r="AI20" i="16"/>
  <c r="AH20" i="16"/>
  <c r="AG20" i="16"/>
  <c r="AF20" i="16"/>
  <c r="AE20" i="16"/>
  <c r="AD20" i="16"/>
  <c r="AC20" i="16"/>
  <c r="AB20" i="16"/>
  <c r="AA20" i="16"/>
  <c r="Z20" i="16"/>
  <c r="Y20" i="16"/>
  <c r="X20" i="16"/>
  <c r="W20" i="16"/>
  <c r="V20" i="16"/>
  <c r="U20" i="16"/>
  <c r="T20" i="16"/>
  <c r="S20" i="16"/>
  <c r="R20" i="16"/>
  <c r="Q20" i="16"/>
  <c r="P20" i="16"/>
  <c r="O20" i="16"/>
  <c r="N20" i="16"/>
  <c r="M20" i="16"/>
  <c r="L20" i="16"/>
  <c r="K20" i="16"/>
  <c r="J20" i="16"/>
  <c r="AI19" i="16"/>
  <c r="AH19" i="16"/>
  <c r="AG19" i="16"/>
  <c r="AF19" i="16"/>
  <c r="AE19" i="16"/>
  <c r="AD19" i="16"/>
  <c r="AC19" i="16"/>
  <c r="AB19" i="16"/>
  <c r="AA19" i="16"/>
  <c r="Z19" i="16"/>
  <c r="Y19" i="16"/>
  <c r="X19" i="16"/>
  <c r="W19" i="16"/>
  <c r="V19" i="16"/>
  <c r="U19" i="16"/>
  <c r="T19" i="16"/>
  <c r="S19" i="16"/>
  <c r="R19" i="16"/>
  <c r="Q19" i="16"/>
  <c r="P19" i="16"/>
  <c r="O19" i="16"/>
  <c r="N19" i="16"/>
  <c r="M19" i="16"/>
  <c r="L19" i="16"/>
  <c r="K19" i="16"/>
  <c r="J19" i="16"/>
  <c r="AI18" i="16"/>
  <c r="AH18" i="16"/>
  <c r="AG18" i="16"/>
  <c r="AF18" i="16"/>
  <c r="AE18" i="16"/>
  <c r="AD18" i="16"/>
  <c r="AC18" i="16"/>
  <c r="AB18" i="16"/>
  <c r="AA18" i="16"/>
  <c r="Z18" i="16"/>
  <c r="Y18" i="16"/>
  <c r="X18" i="16"/>
  <c r="W18" i="16"/>
  <c r="V18" i="16"/>
  <c r="U18" i="16"/>
  <c r="T18" i="16"/>
  <c r="S18" i="16"/>
  <c r="R18" i="16"/>
  <c r="Q18" i="16"/>
  <c r="P18" i="16"/>
  <c r="O18" i="16"/>
  <c r="N18" i="16"/>
  <c r="M18" i="16"/>
  <c r="L18" i="16"/>
  <c r="K18" i="16"/>
  <c r="J18" i="16"/>
  <c r="AI17" i="16"/>
  <c r="AH17" i="16"/>
  <c r="AG17" i="16"/>
  <c r="AF17" i="16"/>
  <c r="AE17" i="16"/>
  <c r="AD17" i="16"/>
  <c r="AC17" i="16"/>
  <c r="AB17" i="16"/>
  <c r="AA17" i="16"/>
  <c r="Z17" i="16"/>
  <c r="Y17" i="16"/>
  <c r="X17" i="16"/>
  <c r="W17" i="16"/>
  <c r="V17" i="16"/>
  <c r="U17" i="16"/>
  <c r="T17" i="16"/>
  <c r="S17" i="16"/>
  <c r="R17" i="16"/>
  <c r="Q17" i="16"/>
  <c r="P17" i="16"/>
  <c r="O17" i="16"/>
  <c r="N17" i="16"/>
  <c r="M17" i="16"/>
  <c r="L17" i="16"/>
  <c r="K17" i="16"/>
  <c r="J17" i="16"/>
  <c r="AI16" i="16"/>
  <c r="AH16" i="16"/>
  <c r="AG16" i="16"/>
  <c r="AF16" i="16"/>
  <c r="AE16" i="16"/>
  <c r="AD16" i="16"/>
  <c r="AC16" i="16"/>
  <c r="AB16" i="16"/>
  <c r="AA16" i="16"/>
  <c r="Z16" i="16"/>
  <c r="Y16" i="16"/>
  <c r="X16" i="16"/>
  <c r="W16" i="16"/>
  <c r="V16" i="16"/>
  <c r="U16" i="16"/>
  <c r="T16" i="16"/>
  <c r="S16" i="16"/>
  <c r="R16" i="16"/>
  <c r="Q16" i="16"/>
  <c r="P16" i="16"/>
  <c r="O16" i="16"/>
  <c r="N16" i="16"/>
  <c r="M16" i="16"/>
  <c r="L16" i="16"/>
  <c r="K16" i="16"/>
  <c r="J16" i="16"/>
  <c r="AI15" i="16"/>
  <c r="AH15" i="16"/>
  <c r="AG15" i="16"/>
  <c r="AF15" i="16"/>
  <c r="AE15" i="16"/>
  <c r="AD15" i="16"/>
  <c r="AC15" i="16"/>
  <c r="AB15" i="16"/>
  <c r="AA15" i="16"/>
  <c r="Z15" i="16"/>
  <c r="Y15" i="16"/>
  <c r="X15" i="16"/>
  <c r="W15" i="16"/>
  <c r="V15" i="16"/>
  <c r="U15" i="16"/>
  <c r="T15" i="16"/>
  <c r="S15" i="16"/>
  <c r="R15" i="16"/>
  <c r="Q15" i="16"/>
  <c r="P15" i="16"/>
  <c r="O15" i="16"/>
  <c r="N15" i="16"/>
  <c r="M15" i="16"/>
  <c r="L15" i="16"/>
  <c r="K15" i="16"/>
  <c r="J15" i="16"/>
  <c r="AI14" i="16"/>
  <c r="AH14" i="16"/>
  <c r="AG14" i="16"/>
  <c r="AF14" i="16"/>
  <c r="AE14" i="16"/>
  <c r="AD14" i="16"/>
  <c r="AC14" i="16"/>
  <c r="AB14" i="16"/>
  <c r="AA14" i="16"/>
  <c r="Z14" i="16"/>
  <c r="Y14" i="16"/>
  <c r="X14" i="16"/>
  <c r="W14" i="16"/>
  <c r="V14" i="16"/>
  <c r="U14" i="16"/>
  <c r="T14" i="16"/>
  <c r="S14" i="16"/>
  <c r="R14" i="16"/>
  <c r="Q14" i="16"/>
  <c r="P14" i="16"/>
  <c r="O14" i="16"/>
  <c r="N14" i="16"/>
  <c r="M14" i="16"/>
  <c r="L14" i="16"/>
  <c r="K14" i="16"/>
  <c r="J14" i="16"/>
  <c r="AI13" i="16"/>
  <c r="AH13" i="16"/>
  <c r="AG13" i="16"/>
  <c r="AF13" i="16"/>
  <c r="AE13" i="16"/>
  <c r="AD13" i="16"/>
  <c r="AC13" i="16"/>
  <c r="AB13" i="16"/>
  <c r="AA13" i="16"/>
  <c r="Z13" i="16"/>
  <c r="Y13" i="16"/>
  <c r="X13" i="16"/>
  <c r="W13" i="16"/>
  <c r="V13" i="16"/>
  <c r="U13" i="16"/>
  <c r="T13" i="16"/>
  <c r="S13" i="16"/>
  <c r="R13" i="16"/>
  <c r="Q13" i="16"/>
  <c r="P13" i="16"/>
  <c r="O13" i="16"/>
  <c r="N13" i="16"/>
  <c r="M13" i="16"/>
  <c r="L13" i="16"/>
  <c r="K13" i="16"/>
  <c r="J13" i="16"/>
  <c r="AI12" i="16"/>
  <c r="AH12" i="16"/>
  <c r="AG12" i="16"/>
  <c r="AF12" i="16"/>
  <c r="AE12" i="16"/>
  <c r="AD12" i="16"/>
  <c r="AC12" i="16"/>
  <c r="AB12" i="16"/>
  <c r="AA12" i="16"/>
  <c r="Z12" i="16"/>
  <c r="Y12" i="16"/>
  <c r="X12" i="16"/>
  <c r="W12" i="16"/>
  <c r="V12" i="16"/>
  <c r="U12" i="16"/>
  <c r="T12" i="16"/>
  <c r="S12" i="16"/>
  <c r="R12" i="16"/>
  <c r="Q12" i="16"/>
  <c r="P12" i="16"/>
  <c r="O12" i="16"/>
  <c r="N12" i="16"/>
  <c r="M12" i="16"/>
  <c r="L12" i="16"/>
  <c r="K12" i="16"/>
  <c r="J12" i="16"/>
  <c r="AI11" i="16"/>
  <c r="AH11" i="16"/>
  <c r="AG11" i="16"/>
  <c r="AF11" i="16"/>
  <c r="AE11" i="16"/>
  <c r="AD11" i="16"/>
  <c r="AC11" i="16"/>
  <c r="AB11" i="16"/>
  <c r="AA11" i="16"/>
  <c r="Z11" i="16"/>
  <c r="Y11" i="16"/>
  <c r="X11" i="16"/>
  <c r="W11" i="16"/>
  <c r="V11" i="16"/>
  <c r="U11" i="16"/>
  <c r="T11" i="16"/>
  <c r="S11" i="16"/>
  <c r="R11" i="16"/>
  <c r="Q11" i="16"/>
  <c r="P11" i="16"/>
  <c r="O11" i="16"/>
  <c r="N11" i="16"/>
  <c r="M11" i="16"/>
  <c r="L11" i="16"/>
  <c r="K11" i="16"/>
  <c r="J11" i="16"/>
  <c r="AI10" i="16"/>
  <c r="AH10" i="16"/>
  <c r="AG10" i="16"/>
  <c r="AF10" i="16"/>
  <c r="AE10" i="16"/>
  <c r="AD10" i="16"/>
  <c r="AC10" i="16"/>
  <c r="AB10" i="16"/>
  <c r="AA10" i="16"/>
  <c r="Z10" i="16"/>
  <c r="Y10" i="16"/>
  <c r="X10" i="16"/>
  <c r="W10" i="16"/>
  <c r="V10" i="16"/>
  <c r="U10" i="16"/>
  <c r="T10" i="16"/>
  <c r="S10" i="16"/>
  <c r="R10" i="16"/>
  <c r="Q10" i="16"/>
  <c r="P10" i="16"/>
  <c r="O10" i="16"/>
  <c r="N10" i="16"/>
  <c r="M10" i="16"/>
  <c r="L10" i="16"/>
  <c r="K10" i="16"/>
  <c r="J10" i="16"/>
  <c r="G10" i="16" s="1"/>
  <c r="H10" i="16" s="1"/>
  <c r="V141" i="15"/>
  <c r="V140" i="15"/>
  <c r="V139" i="15"/>
  <c r="V138" i="15"/>
  <c r="V137" i="15"/>
  <c r="V136" i="15"/>
  <c r="V135" i="15"/>
  <c r="V134" i="15"/>
  <c r="V133" i="15"/>
  <c r="V132" i="15"/>
  <c r="V131" i="15"/>
  <c r="V130" i="15"/>
  <c r="V129" i="15"/>
  <c r="V128" i="15"/>
  <c r="V127" i="15"/>
  <c r="V126" i="15"/>
  <c r="V125" i="15"/>
  <c r="V124" i="15"/>
  <c r="V123" i="15"/>
  <c r="V122" i="15"/>
  <c r="V121" i="15"/>
  <c r="V120" i="15"/>
  <c r="V119" i="15"/>
  <c r="V118" i="15"/>
  <c r="V117" i="15"/>
  <c r="V116" i="15"/>
  <c r="V115" i="15"/>
  <c r="V114" i="15"/>
  <c r="V113" i="15"/>
  <c r="V112" i="15"/>
  <c r="V111" i="15"/>
  <c r="V110" i="15"/>
  <c r="V109" i="15"/>
  <c r="V108" i="15"/>
  <c r="V107" i="15"/>
  <c r="V106" i="15"/>
  <c r="V105" i="15"/>
  <c r="V104" i="15"/>
  <c r="V103" i="15"/>
  <c r="V102" i="15"/>
  <c r="V101" i="15"/>
  <c r="V100" i="15"/>
  <c r="V99" i="15"/>
  <c r="V98" i="15"/>
  <c r="V97" i="15"/>
  <c r="V96" i="15"/>
  <c r="V95" i="15"/>
  <c r="V94" i="15"/>
  <c r="V93" i="15"/>
  <c r="V92" i="15"/>
  <c r="V91" i="15"/>
  <c r="V90" i="15"/>
  <c r="V89" i="15"/>
  <c r="V88" i="15"/>
  <c r="V87" i="15"/>
  <c r="V86" i="15"/>
  <c r="V85" i="15"/>
  <c r="V84" i="15"/>
  <c r="V83" i="15"/>
  <c r="V82" i="15"/>
  <c r="V81" i="15"/>
  <c r="V80" i="15"/>
  <c r="V79" i="15"/>
  <c r="V78" i="15"/>
  <c r="V77" i="15"/>
  <c r="V76" i="15"/>
  <c r="V75" i="15"/>
  <c r="V74" i="15"/>
  <c r="V73" i="15"/>
  <c r="V72" i="15"/>
  <c r="V71" i="15"/>
  <c r="V70" i="15"/>
  <c r="V69" i="15"/>
  <c r="V68" i="15"/>
  <c r="V67" i="15"/>
  <c r="V66" i="15"/>
  <c r="V65" i="15"/>
  <c r="V64" i="15"/>
  <c r="V63" i="15"/>
  <c r="V62" i="15"/>
  <c r="V61" i="15"/>
  <c r="V60" i="15"/>
  <c r="V59" i="15"/>
  <c r="V58" i="15"/>
  <c r="V57" i="15"/>
  <c r="V56" i="15"/>
  <c r="V55" i="15"/>
  <c r="V54" i="15"/>
  <c r="V53" i="15"/>
  <c r="V52" i="15"/>
  <c r="V51" i="15"/>
  <c r="V50" i="15"/>
  <c r="V49" i="15"/>
  <c r="V48" i="15"/>
  <c r="V47" i="15"/>
  <c r="V46" i="15"/>
  <c r="V45" i="15"/>
  <c r="V44" i="15"/>
  <c r="V43" i="15"/>
  <c r="V42" i="15"/>
  <c r="V41" i="15"/>
  <c r="V40" i="15"/>
  <c r="V39" i="15"/>
  <c r="V38" i="15"/>
  <c r="V37" i="15"/>
  <c r="V36" i="15"/>
  <c r="V35" i="15"/>
  <c r="V34" i="15"/>
  <c r="V33" i="15"/>
  <c r="V32" i="15"/>
  <c r="V31" i="15"/>
  <c r="V30" i="15"/>
  <c r="V29" i="15"/>
  <c r="V28" i="15"/>
  <c r="V27" i="15"/>
  <c r="V26" i="15"/>
  <c r="V25" i="15"/>
  <c r="V24" i="15"/>
  <c r="V23" i="15"/>
  <c r="V22" i="15"/>
  <c r="V21" i="15"/>
  <c r="V20" i="15"/>
  <c r="V19" i="15"/>
  <c r="V18" i="15"/>
  <c r="V17" i="15"/>
  <c r="V16" i="15"/>
  <c r="V15" i="15"/>
  <c r="V14" i="15"/>
  <c r="V13" i="15"/>
  <c r="V12" i="15"/>
  <c r="V11" i="15"/>
  <c r="V10" i="15"/>
  <c r="V141" i="14"/>
  <c r="V140" i="14"/>
  <c r="V139" i="14"/>
  <c r="V138" i="14"/>
  <c r="V137" i="14"/>
  <c r="V136" i="14"/>
  <c r="V135" i="14"/>
  <c r="V134" i="14"/>
  <c r="V133" i="14"/>
  <c r="V132" i="14"/>
  <c r="V131" i="14"/>
  <c r="V130" i="14"/>
  <c r="V129" i="14"/>
  <c r="V128" i="14"/>
  <c r="V127" i="14"/>
  <c r="V126" i="14"/>
  <c r="V125" i="14"/>
  <c r="V124" i="14"/>
  <c r="V123" i="14"/>
  <c r="V122" i="14"/>
  <c r="V121" i="14"/>
  <c r="V120" i="14"/>
  <c r="V119" i="14"/>
  <c r="V118" i="14"/>
  <c r="V117" i="14"/>
  <c r="V116" i="14"/>
  <c r="V115" i="14"/>
  <c r="V114" i="14"/>
  <c r="V113" i="14"/>
  <c r="V112" i="14"/>
  <c r="V111" i="14"/>
  <c r="V110" i="14"/>
  <c r="V109" i="14"/>
  <c r="V108" i="14"/>
  <c r="V107" i="14"/>
  <c r="V106" i="14"/>
  <c r="V105" i="14"/>
  <c r="V104" i="14"/>
  <c r="V103" i="14"/>
  <c r="V102" i="14"/>
  <c r="V101" i="14"/>
  <c r="V100" i="14"/>
  <c r="V99" i="14"/>
  <c r="V98" i="14"/>
  <c r="V97" i="14"/>
  <c r="V96" i="14"/>
  <c r="V95" i="14"/>
  <c r="V94" i="14"/>
  <c r="V93" i="14"/>
  <c r="V92" i="14"/>
  <c r="V91" i="14"/>
  <c r="V90" i="14"/>
  <c r="V89" i="14"/>
  <c r="V88" i="14"/>
  <c r="V87" i="14"/>
  <c r="V86" i="14"/>
  <c r="V85" i="14"/>
  <c r="V84" i="14"/>
  <c r="V83" i="14"/>
  <c r="V82" i="14"/>
  <c r="V81" i="14"/>
  <c r="V80" i="14"/>
  <c r="V79" i="14"/>
  <c r="V78" i="14"/>
  <c r="V77" i="14"/>
  <c r="V76" i="14"/>
  <c r="V75" i="14"/>
  <c r="V74" i="14"/>
  <c r="V73" i="14"/>
  <c r="V72" i="14"/>
  <c r="V71" i="14"/>
  <c r="V70" i="14"/>
  <c r="V69" i="14"/>
  <c r="V68" i="14"/>
  <c r="V67" i="14"/>
  <c r="V66" i="14"/>
  <c r="V65" i="14"/>
  <c r="V64" i="14"/>
  <c r="V63" i="14"/>
  <c r="V62" i="14"/>
  <c r="V61" i="14"/>
  <c r="V60" i="14"/>
  <c r="V59" i="14"/>
  <c r="V58" i="14"/>
  <c r="V57" i="14"/>
  <c r="V56" i="14"/>
  <c r="V55" i="14"/>
  <c r="V54" i="14"/>
  <c r="V53" i="14"/>
  <c r="V52" i="14"/>
  <c r="V51" i="14"/>
  <c r="V50" i="14"/>
  <c r="V49" i="14"/>
  <c r="V48" i="14"/>
  <c r="V47" i="14"/>
  <c r="V46" i="14"/>
  <c r="V45" i="14"/>
  <c r="V44" i="14"/>
  <c r="V43" i="14"/>
  <c r="V42" i="14"/>
  <c r="V41" i="14"/>
  <c r="V40" i="14"/>
  <c r="V39" i="14"/>
  <c r="V38" i="14"/>
  <c r="V37" i="14"/>
  <c r="V36" i="14"/>
  <c r="V35" i="14"/>
  <c r="V34" i="14"/>
  <c r="V33" i="14"/>
  <c r="V32" i="14"/>
  <c r="V31" i="14"/>
  <c r="V30" i="14"/>
  <c r="V29" i="14"/>
  <c r="V28" i="14"/>
  <c r="V27" i="14"/>
  <c r="V26" i="14"/>
  <c r="V25" i="14"/>
  <c r="V24" i="14"/>
  <c r="V23" i="14"/>
  <c r="V22" i="14"/>
  <c r="V21" i="14"/>
  <c r="V20" i="14"/>
  <c r="V19" i="14"/>
  <c r="V18" i="14"/>
  <c r="V17" i="14"/>
  <c r="V16" i="14"/>
  <c r="V15" i="14"/>
  <c r="V14" i="14"/>
  <c r="V13" i="14"/>
  <c r="V12" i="14"/>
  <c r="V11" i="14"/>
  <c r="V10" i="14"/>
  <c r="V141" i="13"/>
  <c r="V140" i="13"/>
  <c r="V139" i="13"/>
  <c r="V138" i="13"/>
  <c r="V137" i="13"/>
  <c r="V136" i="13"/>
  <c r="V135" i="13"/>
  <c r="V134" i="13"/>
  <c r="V133" i="13"/>
  <c r="V132" i="13"/>
  <c r="V131" i="13"/>
  <c r="V130" i="13"/>
  <c r="V129" i="13"/>
  <c r="V128" i="13"/>
  <c r="V127" i="13"/>
  <c r="V126" i="13"/>
  <c r="V125" i="13"/>
  <c r="V124" i="13"/>
  <c r="V123" i="13"/>
  <c r="V122" i="13"/>
  <c r="V121" i="13"/>
  <c r="V120" i="13"/>
  <c r="V119" i="13"/>
  <c r="V118" i="13"/>
  <c r="V117" i="13"/>
  <c r="V116" i="13"/>
  <c r="V115" i="13"/>
  <c r="V114" i="13"/>
  <c r="V113" i="13"/>
  <c r="V112" i="13"/>
  <c r="V111" i="13"/>
  <c r="V110" i="13"/>
  <c r="V109" i="13"/>
  <c r="V108" i="13"/>
  <c r="V107" i="13"/>
  <c r="V106" i="13"/>
  <c r="V105" i="13"/>
  <c r="V104" i="13"/>
  <c r="V103" i="13"/>
  <c r="V102" i="13"/>
  <c r="V101" i="13"/>
  <c r="V100" i="13"/>
  <c r="V99" i="13"/>
  <c r="V98" i="13"/>
  <c r="V97" i="13"/>
  <c r="V96" i="13"/>
  <c r="V95" i="13"/>
  <c r="V94" i="13"/>
  <c r="V93" i="13"/>
  <c r="V92" i="13"/>
  <c r="V91" i="13"/>
  <c r="V90" i="13"/>
  <c r="V89" i="13"/>
  <c r="V88" i="13"/>
  <c r="V87" i="13"/>
  <c r="V86" i="13"/>
  <c r="V85" i="13"/>
  <c r="V84" i="13"/>
  <c r="V83" i="13"/>
  <c r="V82" i="13"/>
  <c r="V81" i="13"/>
  <c r="V80" i="13"/>
  <c r="V79" i="13"/>
  <c r="V78" i="13"/>
  <c r="V77" i="13"/>
  <c r="V76" i="13"/>
  <c r="V75" i="13"/>
  <c r="V74" i="13"/>
  <c r="V73" i="13"/>
  <c r="V72" i="13"/>
  <c r="V71" i="13"/>
  <c r="V70" i="13"/>
  <c r="V69" i="13"/>
  <c r="V68" i="13"/>
  <c r="V67" i="13"/>
  <c r="V66" i="13"/>
  <c r="V65" i="13"/>
  <c r="V64" i="13"/>
  <c r="V63" i="13"/>
  <c r="V62" i="13"/>
  <c r="V61" i="13"/>
  <c r="V60" i="13"/>
  <c r="V59" i="13"/>
  <c r="V58" i="13"/>
  <c r="V57" i="13"/>
  <c r="V56" i="13"/>
  <c r="V55" i="13"/>
  <c r="V54" i="13"/>
  <c r="V53" i="13"/>
  <c r="V52" i="13"/>
  <c r="V51" i="13"/>
  <c r="V50" i="13"/>
  <c r="V49" i="13"/>
  <c r="V48" i="13"/>
  <c r="V47" i="13"/>
  <c r="V46" i="13"/>
  <c r="V45" i="13"/>
  <c r="V44" i="13"/>
  <c r="V43" i="13"/>
  <c r="V42" i="13"/>
  <c r="V41" i="13"/>
  <c r="V40" i="13"/>
  <c r="V39" i="13"/>
  <c r="V38" i="13"/>
  <c r="V37" i="13"/>
  <c r="V36" i="13"/>
  <c r="V35" i="13"/>
  <c r="V34" i="13"/>
  <c r="V33" i="13"/>
  <c r="V32" i="13"/>
  <c r="V31" i="13"/>
  <c r="V30" i="13"/>
  <c r="V29" i="13"/>
  <c r="V28" i="13"/>
  <c r="V27" i="13"/>
  <c r="V26" i="13"/>
  <c r="V25" i="13"/>
  <c r="V24" i="13"/>
  <c r="V23" i="13"/>
  <c r="V22" i="13"/>
  <c r="V21" i="13"/>
  <c r="V20" i="13"/>
  <c r="V19" i="13"/>
  <c r="V18" i="13"/>
  <c r="V17" i="13"/>
  <c r="V16" i="13"/>
  <c r="V15" i="13"/>
  <c r="V14" i="13"/>
  <c r="V13" i="13"/>
  <c r="V12" i="13"/>
  <c r="V11" i="13"/>
  <c r="V10" i="13"/>
  <c r="AI141" i="15"/>
  <c r="AH141" i="15"/>
  <c r="AG141" i="15"/>
  <c r="AF141" i="15"/>
  <c r="AE141" i="15"/>
  <c r="AD141" i="15"/>
  <c r="AC141" i="15"/>
  <c r="AB141" i="15"/>
  <c r="AA141" i="15"/>
  <c r="Z141" i="15"/>
  <c r="Y141" i="15"/>
  <c r="X141" i="15"/>
  <c r="W141" i="15"/>
  <c r="U141" i="15"/>
  <c r="T141" i="15"/>
  <c r="S141" i="15"/>
  <c r="R141" i="15"/>
  <c r="Q141" i="15"/>
  <c r="P141" i="15"/>
  <c r="O141" i="15"/>
  <c r="N141" i="15"/>
  <c r="M141" i="15"/>
  <c r="L141" i="15"/>
  <c r="K141" i="15"/>
  <c r="J141" i="15"/>
  <c r="AI140" i="15"/>
  <c r="AH140" i="15"/>
  <c r="AG140" i="15"/>
  <c r="AF140" i="15"/>
  <c r="AE140" i="15"/>
  <c r="AD140" i="15"/>
  <c r="AC140" i="15"/>
  <c r="AB140" i="15"/>
  <c r="AA140" i="15"/>
  <c r="Z140" i="15"/>
  <c r="Y140" i="15"/>
  <c r="X140" i="15"/>
  <c r="W140" i="15"/>
  <c r="U140" i="15"/>
  <c r="T140" i="15"/>
  <c r="S140" i="15"/>
  <c r="R140" i="15"/>
  <c r="Q140" i="15"/>
  <c r="P140" i="15"/>
  <c r="O140" i="15"/>
  <c r="N140" i="15"/>
  <c r="M140" i="15"/>
  <c r="L140" i="15"/>
  <c r="K140" i="15"/>
  <c r="J140" i="15"/>
  <c r="AI139" i="15"/>
  <c r="AH139" i="15"/>
  <c r="AG139" i="15"/>
  <c r="AF139" i="15"/>
  <c r="AE139" i="15"/>
  <c r="AD139" i="15"/>
  <c r="AC139" i="15"/>
  <c r="AB139" i="15"/>
  <c r="AA139" i="15"/>
  <c r="Z139" i="15"/>
  <c r="Y139" i="15"/>
  <c r="X139" i="15"/>
  <c r="W139" i="15"/>
  <c r="U139" i="15"/>
  <c r="T139" i="15"/>
  <c r="S139" i="15"/>
  <c r="R139" i="15"/>
  <c r="Q139" i="15"/>
  <c r="P139" i="15"/>
  <c r="O139" i="15"/>
  <c r="N139" i="15"/>
  <c r="M139" i="15"/>
  <c r="L139" i="15"/>
  <c r="K139" i="15"/>
  <c r="J139" i="15"/>
  <c r="AI138" i="15"/>
  <c r="AH138" i="15"/>
  <c r="AG138" i="15"/>
  <c r="AF138" i="15"/>
  <c r="AE138" i="15"/>
  <c r="AD138" i="15"/>
  <c r="AC138" i="15"/>
  <c r="AB138" i="15"/>
  <c r="AA138" i="15"/>
  <c r="Z138" i="15"/>
  <c r="Y138" i="15"/>
  <c r="X138" i="15"/>
  <c r="W138" i="15"/>
  <c r="U138" i="15"/>
  <c r="T138" i="15"/>
  <c r="S138" i="15"/>
  <c r="R138" i="15"/>
  <c r="Q138" i="15"/>
  <c r="P138" i="15"/>
  <c r="O138" i="15"/>
  <c r="N138" i="15"/>
  <c r="M138" i="15"/>
  <c r="L138" i="15"/>
  <c r="K138" i="15"/>
  <c r="J138" i="15"/>
  <c r="AI137" i="15"/>
  <c r="AH137" i="15"/>
  <c r="AG137" i="15"/>
  <c r="AF137" i="15"/>
  <c r="AE137" i="15"/>
  <c r="AD137" i="15"/>
  <c r="AC137" i="15"/>
  <c r="AB137" i="15"/>
  <c r="AA137" i="15"/>
  <c r="Z137" i="15"/>
  <c r="Y137" i="15"/>
  <c r="X137" i="15"/>
  <c r="W137" i="15"/>
  <c r="U137" i="15"/>
  <c r="T137" i="15"/>
  <c r="S137" i="15"/>
  <c r="R137" i="15"/>
  <c r="Q137" i="15"/>
  <c r="P137" i="15"/>
  <c r="O137" i="15"/>
  <c r="N137" i="15"/>
  <c r="M137" i="15"/>
  <c r="L137" i="15"/>
  <c r="K137" i="15"/>
  <c r="G137" i="15" s="1"/>
  <c r="J137" i="15"/>
  <c r="AI136" i="15"/>
  <c r="AH136" i="15"/>
  <c r="AG136" i="15"/>
  <c r="AF136" i="15"/>
  <c r="AE136" i="15"/>
  <c r="AD136" i="15"/>
  <c r="AC136" i="15"/>
  <c r="AB136" i="15"/>
  <c r="AA136" i="15"/>
  <c r="Z136" i="15"/>
  <c r="Y136" i="15"/>
  <c r="X136" i="15"/>
  <c r="W136" i="15"/>
  <c r="U136" i="15"/>
  <c r="T136" i="15"/>
  <c r="S136" i="15"/>
  <c r="R136" i="15"/>
  <c r="Q136" i="15"/>
  <c r="P136" i="15"/>
  <c r="O136" i="15"/>
  <c r="N136" i="15"/>
  <c r="M136" i="15"/>
  <c r="L136" i="15"/>
  <c r="K136" i="15"/>
  <c r="J136" i="15"/>
  <c r="AI135" i="15"/>
  <c r="AH135" i="15"/>
  <c r="AG135" i="15"/>
  <c r="AF135" i="15"/>
  <c r="AE135" i="15"/>
  <c r="AD135" i="15"/>
  <c r="AC135" i="15"/>
  <c r="AB135" i="15"/>
  <c r="AA135" i="15"/>
  <c r="Z135" i="15"/>
  <c r="Y135" i="15"/>
  <c r="X135" i="15"/>
  <c r="W135" i="15"/>
  <c r="U135" i="15"/>
  <c r="T135" i="15"/>
  <c r="S135" i="15"/>
  <c r="R135" i="15"/>
  <c r="Q135" i="15"/>
  <c r="P135" i="15"/>
  <c r="O135" i="15"/>
  <c r="N135" i="15"/>
  <c r="M135" i="15"/>
  <c r="L135" i="15"/>
  <c r="K135" i="15"/>
  <c r="J135" i="15"/>
  <c r="AI134" i="15"/>
  <c r="AH134" i="15"/>
  <c r="AG134" i="15"/>
  <c r="AF134" i="15"/>
  <c r="AE134" i="15"/>
  <c r="AD134" i="15"/>
  <c r="AC134" i="15"/>
  <c r="AB134" i="15"/>
  <c r="AA134" i="15"/>
  <c r="Z134" i="15"/>
  <c r="Y134" i="15"/>
  <c r="X134" i="15"/>
  <c r="W134" i="15"/>
  <c r="U134" i="15"/>
  <c r="T134" i="15"/>
  <c r="S134" i="15"/>
  <c r="R134" i="15"/>
  <c r="Q134" i="15"/>
  <c r="P134" i="15"/>
  <c r="O134" i="15"/>
  <c r="N134" i="15"/>
  <c r="M134" i="15"/>
  <c r="L134" i="15"/>
  <c r="K134" i="15"/>
  <c r="J134" i="15"/>
  <c r="AI133" i="15"/>
  <c r="AH133" i="15"/>
  <c r="AG133" i="15"/>
  <c r="AF133" i="15"/>
  <c r="AE133" i="15"/>
  <c r="AD133" i="15"/>
  <c r="AC133" i="15"/>
  <c r="AB133" i="15"/>
  <c r="AA133" i="15"/>
  <c r="Z133" i="15"/>
  <c r="Y133" i="15"/>
  <c r="X133" i="15"/>
  <c r="W133" i="15"/>
  <c r="U133" i="15"/>
  <c r="T133" i="15"/>
  <c r="S133" i="15"/>
  <c r="G133" i="15" s="1"/>
  <c r="R133" i="15"/>
  <c r="Q133" i="15"/>
  <c r="P133" i="15"/>
  <c r="O133" i="15"/>
  <c r="N133" i="15"/>
  <c r="M133" i="15"/>
  <c r="L133" i="15"/>
  <c r="K133" i="15"/>
  <c r="J133" i="15"/>
  <c r="AI132" i="15"/>
  <c r="AH132" i="15"/>
  <c r="AG132" i="15"/>
  <c r="AF132" i="15"/>
  <c r="AE132" i="15"/>
  <c r="AD132" i="15"/>
  <c r="AC132" i="15"/>
  <c r="AB132" i="15"/>
  <c r="AA132" i="15"/>
  <c r="Z132" i="15"/>
  <c r="Y132" i="15"/>
  <c r="X132" i="15"/>
  <c r="W132" i="15"/>
  <c r="U132" i="15"/>
  <c r="T132" i="15"/>
  <c r="S132" i="15"/>
  <c r="R132" i="15"/>
  <c r="Q132" i="15"/>
  <c r="P132" i="15"/>
  <c r="O132" i="15"/>
  <c r="N132" i="15"/>
  <c r="M132" i="15"/>
  <c r="L132" i="15"/>
  <c r="K132" i="15"/>
  <c r="J132" i="15"/>
  <c r="AI131" i="15"/>
  <c r="AH131" i="15"/>
  <c r="AG131" i="15"/>
  <c r="AF131" i="15"/>
  <c r="AE131" i="15"/>
  <c r="AD131" i="15"/>
  <c r="AC131" i="15"/>
  <c r="AB131" i="15"/>
  <c r="AA131" i="15"/>
  <c r="Z131" i="15"/>
  <c r="Y131" i="15"/>
  <c r="X131" i="15"/>
  <c r="W131" i="15"/>
  <c r="U131" i="15"/>
  <c r="T131" i="15"/>
  <c r="S131" i="15"/>
  <c r="R131" i="15"/>
  <c r="Q131" i="15"/>
  <c r="P131" i="15"/>
  <c r="O131" i="15"/>
  <c r="N131" i="15"/>
  <c r="M131" i="15"/>
  <c r="L131" i="15"/>
  <c r="K131" i="15"/>
  <c r="J131" i="15"/>
  <c r="AI130" i="15"/>
  <c r="AH130" i="15"/>
  <c r="AG130" i="15"/>
  <c r="AF130" i="15"/>
  <c r="AE130" i="15"/>
  <c r="AD130" i="15"/>
  <c r="AC130" i="15"/>
  <c r="AB130" i="15"/>
  <c r="AA130" i="15"/>
  <c r="Z130" i="15"/>
  <c r="Y130" i="15"/>
  <c r="X130" i="15"/>
  <c r="W130" i="15"/>
  <c r="U130" i="15"/>
  <c r="T130" i="15"/>
  <c r="S130" i="15"/>
  <c r="R130" i="15"/>
  <c r="Q130" i="15"/>
  <c r="P130" i="15"/>
  <c r="O130" i="15"/>
  <c r="N130" i="15"/>
  <c r="M130" i="15"/>
  <c r="L130" i="15"/>
  <c r="K130" i="15"/>
  <c r="J130" i="15"/>
  <c r="AI129" i="15"/>
  <c r="AH129" i="15"/>
  <c r="AG129" i="15"/>
  <c r="AF129" i="15"/>
  <c r="AE129" i="15"/>
  <c r="AD129" i="15"/>
  <c r="AC129" i="15"/>
  <c r="AB129" i="15"/>
  <c r="AA129" i="15"/>
  <c r="Z129" i="15"/>
  <c r="Y129" i="15"/>
  <c r="X129" i="15"/>
  <c r="W129" i="15"/>
  <c r="U129" i="15"/>
  <c r="T129" i="15"/>
  <c r="S129" i="15"/>
  <c r="R129" i="15"/>
  <c r="Q129" i="15"/>
  <c r="P129" i="15"/>
  <c r="O129" i="15"/>
  <c r="N129" i="15"/>
  <c r="M129" i="15"/>
  <c r="L129" i="15"/>
  <c r="K129" i="15"/>
  <c r="J129" i="15"/>
  <c r="AI128" i="15"/>
  <c r="AH128" i="15"/>
  <c r="AG128" i="15"/>
  <c r="AF128" i="15"/>
  <c r="AE128" i="15"/>
  <c r="AD128" i="15"/>
  <c r="AC128" i="15"/>
  <c r="AB128" i="15"/>
  <c r="AA128" i="15"/>
  <c r="Z128" i="15"/>
  <c r="Y128" i="15"/>
  <c r="X128" i="15"/>
  <c r="W128" i="15"/>
  <c r="U128" i="15"/>
  <c r="T128" i="15"/>
  <c r="S128" i="15"/>
  <c r="R128" i="15"/>
  <c r="Q128" i="15"/>
  <c r="P128" i="15"/>
  <c r="O128" i="15"/>
  <c r="N128" i="15"/>
  <c r="M128" i="15"/>
  <c r="L128" i="15"/>
  <c r="K128" i="15"/>
  <c r="J128" i="15"/>
  <c r="AI127" i="15"/>
  <c r="AH127" i="15"/>
  <c r="AG127" i="15"/>
  <c r="AF127" i="15"/>
  <c r="AE127" i="15"/>
  <c r="AD127" i="15"/>
  <c r="AC127" i="15"/>
  <c r="AB127" i="15"/>
  <c r="AA127" i="15"/>
  <c r="Z127" i="15"/>
  <c r="Y127" i="15"/>
  <c r="X127" i="15"/>
  <c r="W127" i="15"/>
  <c r="U127" i="15"/>
  <c r="T127" i="15"/>
  <c r="S127" i="15"/>
  <c r="R127" i="15"/>
  <c r="Q127" i="15"/>
  <c r="P127" i="15"/>
  <c r="O127" i="15"/>
  <c r="N127" i="15"/>
  <c r="M127" i="15"/>
  <c r="L127" i="15"/>
  <c r="K127" i="15"/>
  <c r="J127" i="15"/>
  <c r="AI126" i="15"/>
  <c r="AH126" i="15"/>
  <c r="AG126" i="15"/>
  <c r="AF126" i="15"/>
  <c r="AE126" i="15"/>
  <c r="AD126" i="15"/>
  <c r="AC126" i="15"/>
  <c r="AB126" i="15"/>
  <c r="AA126" i="15"/>
  <c r="Z126" i="15"/>
  <c r="Y126" i="15"/>
  <c r="X126" i="15"/>
  <c r="W126" i="15"/>
  <c r="U126" i="15"/>
  <c r="T126" i="15"/>
  <c r="S126" i="15"/>
  <c r="R126" i="15"/>
  <c r="Q126" i="15"/>
  <c r="P126" i="15"/>
  <c r="O126" i="15"/>
  <c r="N126" i="15"/>
  <c r="M126" i="15"/>
  <c r="L126" i="15"/>
  <c r="K126" i="15"/>
  <c r="J126" i="15"/>
  <c r="AI125" i="15"/>
  <c r="AH125" i="15"/>
  <c r="AG125" i="15"/>
  <c r="AF125" i="15"/>
  <c r="AE125" i="15"/>
  <c r="AD125" i="15"/>
  <c r="AC125" i="15"/>
  <c r="AB125" i="15"/>
  <c r="AA125" i="15"/>
  <c r="Z125" i="15"/>
  <c r="Y125" i="15"/>
  <c r="X125" i="15"/>
  <c r="W125" i="15"/>
  <c r="U125" i="15"/>
  <c r="T125" i="15"/>
  <c r="S125" i="15"/>
  <c r="R125" i="15"/>
  <c r="Q125" i="15"/>
  <c r="P125" i="15"/>
  <c r="O125" i="15"/>
  <c r="N125" i="15"/>
  <c r="M125" i="15"/>
  <c r="L125" i="15"/>
  <c r="K125" i="15"/>
  <c r="G125" i="15" s="1"/>
  <c r="J125" i="15"/>
  <c r="AI124" i="15"/>
  <c r="AH124" i="15"/>
  <c r="AG124" i="15"/>
  <c r="AF124" i="15"/>
  <c r="AE124" i="15"/>
  <c r="AD124" i="15"/>
  <c r="AC124" i="15"/>
  <c r="AB124" i="15"/>
  <c r="AA124" i="15"/>
  <c r="Z124" i="15"/>
  <c r="Y124" i="15"/>
  <c r="X124" i="15"/>
  <c r="W124" i="15"/>
  <c r="U124" i="15"/>
  <c r="T124" i="15"/>
  <c r="S124" i="15"/>
  <c r="R124" i="15"/>
  <c r="Q124" i="15"/>
  <c r="P124" i="15"/>
  <c r="O124" i="15"/>
  <c r="N124" i="15"/>
  <c r="M124" i="15"/>
  <c r="L124" i="15"/>
  <c r="K124" i="15"/>
  <c r="J124" i="15"/>
  <c r="AI123" i="15"/>
  <c r="AH123" i="15"/>
  <c r="AG123" i="15"/>
  <c r="AF123" i="15"/>
  <c r="AE123" i="15"/>
  <c r="AD123" i="15"/>
  <c r="AC123" i="15"/>
  <c r="AB123" i="15"/>
  <c r="AA123" i="15"/>
  <c r="Z123" i="15"/>
  <c r="Y123" i="15"/>
  <c r="X123" i="15"/>
  <c r="W123" i="15"/>
  <c r="U123" i="15"/>
  <c r="T123" i="15"/>
  <c r="S123" i="15"/>
  <c r="R123" i="15"/>
  <c r="Q123" i="15"/>
  <c r="P123" i="15"/>
  <c r="O123" i="15"/>
  <c r="N123" i="15"/>
  <c r="M123" i="15"/>
  <c r="L123" i="15"/>
  <c r="K123" i="15"/>
  <c r="J123" i="15"/>
  <c r="AI122" i="15"/>
  <c r="AH122" i="15"/>
  <c r="AG122" i="15"/>
  <c r="AF122" i="15"/>
  <c r="AE122" i="15"/>
  <c r="AD122" i="15"/>
  <c r="AC122" i="15"/>
  <c r="AB122" i="15"/>
  <c r="AA122" i="15"/>
  <c r="Z122" i="15"/>
  <c r="Y122" i="15"/>
  <c r="X122" i="15"/>
  <c r="W122" i="15"/>
  <c r="U122" i="15"/>
  <c r="T122" i="15"/>
  <c r="S122" i="15"/>
  <c r="R122" i="15"/>
  <c r="Q122" i="15"/>
  <c r="P122" i="15"/>
  <c r="O122" i="15"/>
  <c r="N122" i="15"/>
  <c r="M122" i="15"/>
  <c r="L122" i="15"/>
  <c r="K122" i="15"/>
  <c r="J122" i="15"/>
  <c r="AI121" i="15"/>
  <c r="AH121" i="15"/>
  <c r="AG121" i="15"/>
  <c r="AF121" i="15"/>
  <c r="AE121" i="15"/>
  <c r="AD121" i="15"/>
  <c r="AC121" i="15"/>
  <c r="AB121" i="15"/>
  <c r="AA121" i="15"/>
  <c r="Z121" i="15"/>
  <c r="Y121" i="15"/>
  <c r="X121" i="15"/>
  <c r="W121" i="15"/>
  <c r="U121" i="15"/>
  <c r="T121" i="15"/>
  <c r="S121" i="15"/>
  <c r="R121" i="15"/>
  <c r="Q121" i="15"/>
  <c r="P121" i="15"/>
  <c r="O121" i="15"/>
  <c r="N121" i="15"/>
  <c r="M121" i="15"/>
  <c r="L121" i="15"/>
  <c r="K121" i="15"/>
  <c r="J121" i="15"/>
  <c r="G121" i="15" s="1"/>
  <c r="I121" i="15" s="1"/>
  <c r="AI120" i="15"/>
  <c r="AH120" i="15"/>
  <c r="AG120" i="15"/>
  <c r="AF120" i="15"/>
  <c r="AE120" i="15"/>
  <c r="AD120" i="15"/>
  <c r="AC120" i="15"/>
  <c r="AB120" i="15"/>
  <c r="AA120" i="15"/>
  <c r="Z120" i="15"/>
  <c r="Y120" i="15"/>
  <c r="X120" i="15"/>
  <c r="W120" i="15"/>
  <c r="U120" i="15"/>
  <c r="T120" i="15"/>
  <c r="S120" i="15"/>
  <c r="R120" i="15"/>
  <c r="Q120" i="15"/>
  <c r="P120" i="15"/>
  <c r="O120" i="15"/>
  <c r="N120" i="15"/>
  <c r="M120" i="15"/>
  <c r="L120" i="15"/>
  <c r="K120" i="15"/>
  <c r="J120" i="15"/>
  <c r="AI119" i="15"/>
  <c r="AH119" i="15"/>
  <c r="AG119" i="15"/>
  <c r="AF119" i="15"/>
  <c r="AE119" i="15"/>
  <c r="AD119" i="15"/>
  <c r="AC119" i="15"/>
  <c r="AB119" i="15"/>
  <c r="AA119" i="15"/>
  <c r="Z119" i="15"/>
  <c r="Y119" i="15"/>
  <c r="X119" i="15"/>
  <c r="W119" i="15"/>
  <c r="U119" i="15"/>
  <c r="T119" i="15"/>
  <c r="S119" i="15"/>
  <c r="R119" i="15"/>
  <c r="Q119" i="15"/>
  <c r="P119" i="15"/>
  <c r="O119" i="15"/>
  <c r="N119" i="15"/>
  <c r="M119" i="15"/>
  <c r="L119" i="15"/>
  <c r="K119" i="15"/>
  <c r="J119" i="15"/>
  <c r="AI118" i="15"/>
  <c r="AH118" i="15"/>
  <c r="AG118" i="15"/>
  <c r="AF118" i="15"/>
  <c r="AE118" i="15"/>
  <c r="AD118" i="15"/>
  <c r="AC118" i="15"/>
  <c r="AB118" i="15"/>
  <c r="AA118" i="15"/>
  <c r="Z118" i="15"/>
  <c r="Y118" i="15"/>
  <c r="X118" i="15"/>
  <c r="W118" i="15"/>
  <c r="U118" i="15"/>
  <c r="T118" i="15"/>
  <c r="S118" i="15"/>
  <c r="R118" i="15"/>
  <c r="Q118" i="15"/>
  <c r="P118" i="15"/>
  <c r="O118" i="15"/>
  <c r="N118" i="15"/>
  <c r="M118" i="15"/>
  <c r="L118" i="15"/>
  <c r="K118" i="15"/>
  <c r="J118" i="15"/>
  <c r="AI117" i="15"/>
  <c r="AH117" i="15"/>
  <c r="AG117" i="15"/>
  <c r="AF117" i="15"/>
  <c r="AE117" i="15"/>
  <c r="AD117" i="15"/>
  <c r="AC117" i="15"/>
  <c r="AB117" i="15"/>
  <c r="AA117" i="15"/>
  <c r="Z117" i="15"/>
  <c r="Y117" i="15"/>
  <c r="X117" i="15"/>
  <c r="W117" i="15"/>
  <c r="U117" i="15"/>
  <c r="T117" i="15"/>
  <c r="S117" i="15"/>
  <c r="R117" i="15"/>
  <c r="Q117" i="15"/>
  <c r="P117" i="15"/>
  <c r="O117" i="15"/>
  <c r="N117" i="15"/>
  <c r="M117" i="15"/>
  <c r="L117" i="15"/>
  <c r="K117" i="15"/>
  <c r="J117" i="15"/>
  <c r="AI116" i="15"/>
  <c r="AH116" i="15"/>
  <c r="AG116" i="15"/>
  <c r="AF116" i="15"/>
  <c r="AE116" i="15"/>
  <c r="AD116" i="15"/>
  <c r="AC116" i="15"/>
  <c r="AB116" i="15"/>
  <c r="AA116" i="15"/>
  <c r="Z116" i="15"/>
  <c r="Y116" i="15"/>
  <c r="X116" i="15"/>
  <c r="W116" i="15"/>
  <c r="U116" i="15"/>
  <c r="T116" i="15"/>
  <c r="S116" i="15"/>
  <c r="R116" i="15"/>
  <c r="Q116" i="15"/>
  <c r="P116" i="15"/>
  <c r="O116" i="15"/>
  <c r="N116" i="15"/>
  <c r="M116" i="15"/>
  <c r="L116" i="15"/>
  <c r="K116" i="15"/>
  <c r="J116" i="15"/>
  <c r="AI115" i="15"/>
  <c r="AH115" i="15"/>
  <c r="AG115" i="15"/>
  <c r="AF115" i="15"/>
  <c r="AE115" i="15"/>
  <c r="AD115" i="15"/>
  <c r="AC115" i="15"/>
  <c r="AB115" i="15"/>
  <c r="AA115" i="15"/>
  <c r="Z115" i="15"/>
  <c r="Y115" i="15"/>
  <c r="X115" i="15"/>
  <c r="W115" i="15"/>
  <c r="U115" i="15"/>
  <c r="T115" i="15"/>
  <c r="S115" i="15"/>
  <c r="R115" i="15"/>
  <c r="Q115" i="15"/>
  <c r="P115" i="15"/>
  <c r="O115" i="15"/>
  <c r="N115" i="15"/>
  <c r="M115" i="15"/>
  <c r="L115" i="15"/>
  <c r="K115" i="15"/>
  <c r="J115" i="15"/>
  <c r="AI114" i="15"/>
  <c r="AH114" i="15"/>
  <c r="AG114" i="15"/>
  <c r="AF114" i="15"/>
  <c r="AE114" i="15"/>
  <c r="AD114" i="15"/>
  <c r="AC114" i="15"/>
  <c r="AB114" i="15"/>
  <c r="AA114" i="15"/>
  <c r="Z114" i="15"/>
  <c r="Y114" i="15"/>
  <c r="X114" i="15"/>
  <c r="W114" i="15"/>
  <c r="U114" i="15"/>
  <c r="T114" i="15"/>
  <c r="S114" i="15"/>
  <c r="R114" i="15"/>
  <c r="Q114" i="15"/>
  <c r="P114" i="15"/>
  <c r="O114" i="15"/>
  <c r="N114" i="15"/>
  <c r="M114" i="15"/>
  <c r="L114" i="15"/>
  <c r="K114" i="15"/>
  <c r="J114" i="15"/>
  <c r="AI113" i="15"/>
  <c r="AH113" i="15"/>
  <c r="AG113" i="15"/>
  <c r="AF113" i="15"/>
  <c r="AE113" i="15"/>
  <c r="AD113" i="15"/>
  <c r="AC113" i="15"/>
  <c r="AB113" i="15"/>
  <c r="AA113" i="15"/>
  <c r="Z113" i="15"/>
  <c r="Y113" i="15"/>
  <c r="X113" i="15"/>
  <c r="W113" i="15"/>
  <c r="U113" i="15"/>
  <c r="T113" i="15"/>
  <c r="S113" i="15"/>
  <c r="R113" i="15"/>
  <c r="Q113" i="15"/>
  <c r="P113" i="15"/>
  <c r="O113" i="15"/>
  <c r="N113" i="15"/>
  <c r="M113" i="15"/>
  <c r="L113" i="15"/>
  <c r="K113" i="15"/>
  <c r="J113" i="15"/>
  <c r="AI112" i="15"/>
  <c r="AH112" i="15"/>
  <c r="AG112" i="15"/>
  <c r="AF112" i="15"/>
  <c r="AE112" i="15"/>
  <c r="AD112" i="15"/>
  <c r="AC112" i="15"/>
  <c r="AB112" i="15"/>
  <c r="AA112" i="15"/>
  <c r="Z112" i="15"/>
  <c r="Y112" i="15"/>
  <c r="X112" i="15"/>
  <c r="W112" i="15"/>
  <c r="U112" i="15"/>
  <c r="T112" i="15"/>
  <c r="S112" i="15"/>
  <c r="R112" i="15"/>
  <c r="Q112" i="15"/>
  <c r="P112" i="15"/>
  <c r="O112" i="15"/>
  <c r="N112" i="15"/>
  <c r="M112" i="15"/>
  <c r="L112" i="15"/>
  <c r="K112" i="15"/>
  <c r="J112" i="15"/>
  <c r="AI111" i="15"/>
  <c r="AH111" i="15"/>
  <c r="AG111" i="15"/>
  <c r="AF111" i="15"/>
  <c r="AE111" i="15"/>
  <c r="AD111" i="15"/>
  <c r="AC111" i="15"/>
  <c r="AB111" i="15"/>
  <c r="AA111" i="15"/>
  <c r="Z111" i="15"/>
  <c r="Y111" i="15"/>
  <c r="X111" i="15"/>
  <c r="W111" i="15"/>
  <c r="U111" i="15"/>
  <c r="T111" i="15"/>
  <c r="S111" i="15"/>
  <c r="R111" i="15"/>
  <c r="Q111" i="15"/>
  <c r="P111" i="15"/>
  <c r="O111" i="15"/>
  <c r="N111" i="15"/>
  <c r="M111" i="15"/>
  <c r="L111" i="15"/>
  <c r="K111" i="15"/>
  <c r="J111" i="15"/>
  <c r="AI110" i="15"/>
  <c r="AH110" i="15"/>
  <c r="AG110" i="15"/>
  <c r="AF110" i="15"/>
  <c r="AE110" i="15"/>
  <c r="AD110" i="15"/>
  <c r="AC110" i="15"/>
  <c r="AB110" i="15"/>
  <c r="AA110" i="15"/>
  <c r="Z110" i="15"/>
  <c r="Y110" i="15"/>
  <c r="X110" i="15"/>
  <c r="W110" i="15"/>
  <c r="U110" i="15"/>
  <c r="T110" i="15"/>
  <c r="S110" i="15"/>
  <c r="R110" i="15"/>
  <c r="Q110" i="15"/>
  <c r="P110" i="15"/>
  <c r="O110" i="15"/>
  <c r="N110" i="15"/>
  <c r="M110" i="15"/>
  <c r="L110" i="15"/>
  <c r="K110" i="15"/>
  <c r="J110" i="15"/>
  <c r="AI109" i="15"/>
  <c r="AH109" i="15"/>
  <c r="AG109" i="15"/>
  <c r="AF109" i="15"/>
  <c r="AE109" i="15"/>
  <c r="AD109" i="15"/>
  <c r="AC109" i="15"/>
  <c r="AB109" i="15"/>
  <c r="AA109" i="15"/>
  <c r="Z109" i="15"/>
  <c r="Y109" i="15"/>
  <c r="X109" i="15"/>
  <c r="W109" i="15"/>
  <c r="U109" i="15"/>
  <c r="T109" i="15"/>
  <c r="S109" i="15"/>
  <c r="R109" i="15"/>
  <c r="Q109" i="15"/>
  <c r="P109" i="15"/>
  <c r="O109" i="15"/>
  <c r="N109" i="15"/>
  <c r="M109" i="15"/>
  <c r="L109" i="15"/>
  <c r="K109" i="15"/>
  <c r="J109" i="15"/>
  <c r="AI108" i="15"/>
  <c r="AH108" i="15"/>
  <c r="AG108" i="15"/>
  <c r="AF108" i="15"/>
  <c r="AE108" i="15"/>
  <c r="AD108" i="15"/>
  <c r="AC108" i="15"/>
  <c r="AB108" i="15"/>
  <c r="AA108" i="15"/>
  <c r="Z108" i="15"/>
  <c r="Y108" i="15"/>
  <c r="X108" i="15"/>
  <c r="W108" i="15"/>
  <c r="U108" i="15"/>
  <c r="T108" i="15"/>
  <c r="S108" i="15"/>
  <c r="R108" i="15"/>
  <c r="Q108" i="15"/>
  <c r="P108" i="15"/>
  <c r="O108" i="15"/>
  <c r="N108" i="15"/>
  <c r="M108" i="15"/>
  <c r="L108" i="15"/>
  <c r="K108" i="15"/>
  <c r="J108" i="15"/>
  <c r="AI107" i="15"/>
  <c r="AH107" i="15"/>
  <c r="AG107" i="15"/>
  <c r="AF107" i="15"/>
  <c r="AE107" i="15"/>
  <c r="AD107" i="15"/>
  <c r="AC107" i="15"/>
  <c r="AB107" i="15"/>
  <c r="AA107" i="15"/>
  <c r="Z107" i="15"/>
  <c r="Y107" i="15"/>
  <c r="X107" i="15"/>
  <c r="W107" i="15"/>
  <c r="U107" i="15"/>
  <c r="T107" i="15"/>
  <c r="S107" i="15"/>
  <c r="R107" i="15"/>
  <c r="Q107" i="15"/>
  <c r="P107" i="15"/>
  <c r="O107" i="15"/>
  <c r="N107" i="15"/>
  <c r="M107" i="15"/>
  <c r="L107" i="15"/>
  <c r="K107" i="15"/>
  <c r="J107" i="15"/>
  <c r="AI106" i="15"/>
  <c r="AH106" i="15"/>
  <c r="AG106" i="15"/>
  <c r="AF106" i="15"/>
  <c r="AE106" i="15"/>
  <c r="AD106" i="15"/>
  <c r="AC106" i="15"/>
  <c r="AB106" i="15"/>
  <c r="AA106" i="15"/>
  <c r="Z106" i="15"/>
  <c r="Y106" i="15"/>
  <c r="X106" i="15"/>
  <c r="W106" i="15"/>
  <c r="U106" i="15"/>
  <c r="T106" i="15"/>
  <c r="S106" i="15"/>
  <c r="R106" i="15"/>
  <c r="Q106" i="15"/>
  <c r="P106" i="15"/>
  <c r="O106" i="15"/>
  <c r="N106" i="15"/>
  <c r="M106" i="15"/>
  <c r="L106" i="15"/>
  <c r="K106" i="15"/>
  <c r="J106" i="15"/>
  <c r="AI105" i="15"/>
  <c r="AH105" i="15"/>
  <c r="AG105" i="15"/>
  <c r="AF105" i="15"/>
  <c r="AE105" i="15"/>
  <c r="AD105" i="15"/>
  <c r="AC105" i="15"/>
  <c r="AB105" i="15"/>
  <c r="AA105" i="15"/>
  <c r="Z105" i="15"/>
  <c r="Y105" i="15"/>
  <c r="X105" i="15"/>
  <c r="W105" i="15"/>
  <c r="U105" i="15"/>
  <c r="T105" i="15"/>
  <c r="S105" i="15"/>
  <c r="R105" i="15"/>
  <c r="Q105" i="15"/>
  <c r="P105" i="15"/>
  <c r="O105" i="15"/>
  <c r="N105" i="15"/>
  <c r="M105" i="15"/>
  <c r="L105" i="15"/>
  <c r="K105" i="15"/>
  <c r="J105" i="15"/>
  <c r="AI104" i="15"/>
  <c r="AH104" i="15"/>
  <c r="AG104" i="15"/>
  <c r="AF104" i="15"/>
  <c r="AE104" i="15"/>
  <c r="AD104" i="15"/>
  <c r="AC104" i="15"/>
  <c r="AB104" i="15"/>
  <c r="AA104" i="15"/>
  <c r="Z104" i="15"/>
  <c r="Y104" i="15"/>
  <c r="X104" i="15"/>
  <c r="W104" i="15"/>
  <c r="U104" i="15"/>
  <c r="T104" i="15"/>
  <c r="S104" i="15"/>
  <c r="R104" i="15"/>
  <c r="Q104" i="15"/>
  <c r="P104" i="15"/>
  <c r="O104" i="15"/>
  <c r="N104" i="15"/>
  <c r="M104" i="15"/>
  <c r="L104" i="15"/>
  <c r="K104" i="15"/>
  <c r="J104" i="15"/>
  <c r="AI103" i="15"/>
  <c r="AH103" i="15"/>
  <c r="AG103" i="15"/>
  <c r="AF103" i="15"/>
  <c r="AE103" i="15"/>
  <c r="AD103" i="15"/>
  <c r="AC103" i="15"/>
  <c r="AB103" i="15"/>
  <c r="AA103" i="15"/>
  <c r="Z103" i="15"/>
  <c r="Y103" i="15"/>
  <c r="X103" i="15"/>
  <c r="W103" i="15"/>
  <c r="U103" i="15"/>
  <c r="T103" i="15"/>
  <c r="S103" i="15"/>
  <c r="R103" i="15"/>
  <c r="Q103" i="15"/>
  <c r="P103" i="15"/>
  <c r="O103" i="15"/>
  <c r="N103" i="15"/>
  <c r="M103" i="15"/>
  <c r="L103" i="15"/>
  <c r="K103" i="15"/>
  <c r="J103" i="15"/>
  <c r="AI102" i="15"/>
  <c r="AH102" i="15"/>
  <c r="AG102" i="15"/>
  <c r="AF102" i="15"/>
  <c r="AE102" i="15"/>
  <c r="AD102" i="15"/>
  <c r="AC102" i="15"/>
  <c r="AB102" i="15"/>
  <c r="AA102" i="15"/>
  <c r="Z102" i="15"/>
  <c r="Y102" i="15"/>
  <c r="X102" i="15"/>
  <c r="W102" i="15"/>
  <c r="U102" i="15"/>
  <c r="T102" i="15"/>
  <c r="S102" i="15"/>
  <c r="R102" i="15"/>
  <c r="Q102" i="15"/>
  <c r="P102" i="15"/>
  <c r="O102" i="15"/>
  <c r="N102" i="15"/>
  <c r="M102" i="15"/>
  <c r="L102" i="15"/>
  <c r="K102" i="15"/>
  <c r="J102" i="15"/>
  <c r="AI101" i="15"/>
  <c r="AH101" i="15"/>
  <c r="AG101" i="15"/>
  <c r="AF101" i="15"/>
  <c r="AE101" i="15"/>
  <c r="AD101" i="15"/>
  <c r="AC101" i="15"/>
  <c r="AB101" i="15"/>
  <c r="AA101" i="15"/>
  <c r="Z101" i="15"/>
  <c r="Y101" i="15"/>
  <c r="X101" i="15"/>
  <c r="W101" i="15"/>
  <c r="U101" i="15"/>
  <c r="T101" i="15"/>
  <c r="S101" i="15"/>
  <c r="R101" i="15"/>
  <c r="Q101" i="15"/>
  <c r="P101" i="15"/>
  <c r="O101" i="15"/>
  <c r="N101" i="15"/>
  <c r="M101" i="15"/>
  <c r="L101" i="15"/>
  <c r="K101" i="15"/>
  <c r="J101" i="15"/>
  <c r="AI100" i="15"/>
  <c r="AH100" i="15"/>
  <c r="AG100" i="15"/>
  <c r="AF100" i="15"/>
  <c r="AE100" i="15"/>
  <c r="AD100" i="15"/>
  <c r="AC100" i="15"/>
  <c r="AB100" i="15"/>
  <c r="AA100" i="15"/>
  <c r="Z100" i="15"/>
  <c r="Y100" i="15"/>
  <c r="X100" i="15"/>
  <c r="W100" i="15"/>
  <c r="U100" i="15"/>
  <c r="T100" i="15"/>
  <c r="S100" i="15"/>
  <c r="R100" i="15"/>
  <c r="Q100" i="15"/>
  <c r="P100" i="15"/>
  <c r="O100" i="15"/>
  <c r="N100" i="15"/>
  <c r="M100" i="15"/>
  <c r="L100" i="15"/>
  <c r="K100" i="15"/>
  <c r="J100" i="15"/>
  <c r="AI99" i="15"/>
  <c r="AH99" i="15"/>
  <c r="AG99" i="15"/>
  <c r="AF99" i="15"/>
  <c r="AE99" i="15"/>
  <c r="AD99" i="15"/>
  <c r="AC99" i="15"/>
  <c r="AB99" i="15"/>
  <c r="AA99" i="15"/>
  <c r="Z99" i="15"/>
  <c r="Y99" i="15"/>
  <c r="X99" i="15"/>
  <c r="W99" i="15"/>
  <c r="U99" i="15"/>
  <c r="T99" i="15"/>
  <c r="S99" i="15"/>
  <c r="R99" i="15"/>
  <c r="Q99" i="15"/>
  <c r="P99" i="15"/>
  <c r="O99" i="15"/>
  <c r="N99" i="15"/>
  <c r="M99" i="15"/>
  <c r="L99" i="15"/>
  <c r="K99" i="15"/>
  <c r="J99" i="15"/>
  <c r="AI98" i="15"/>
  <c r="AH98" i="15"/>
  <c r="AG98" i="15"/>
  <c r="AF98" i="15"/>
  <c r="AE98" i="15"/>
  <c r="AD98" i="15"/>
  <c r="AC98" i="15"/>
  <c r="AB98" i="15"/>
  <c r="AA98" i="15"/>
  <c r="Z98" i="15"/>
  <c r="Y98" i="15"/>
  <c r="X98" i="15"/>
  <c r="W98" i="15"/>
  <c r="U98" i="15"/>
  <c r="T98" i="15"/>
  <c r="S98" i="15"/>
  <c r="R98" i="15"/>
  <c r="Q98" i="15"/>
  <c r="P98" i="15"/>
  <c r="O98" i="15"/>
  <c r="N98" i="15"/>
  <c r="M98" i="15"/>
  <c r="L98" i="15"/>
  <c r="K98" i="15"/>
  <c r="J98" i="15"/>
  <c r="AI97" i="15"/>
  <c r="AH97" i="15"/>
  <c r="AG97" i="15"/>
  <c r="AF97" i="15"/>
  <c r="AE97" i="15"/>
  <c r="AD97" i="15"/>
  <c r="AC97" i="15"/>
  <c r="AB97" i="15"/>
  <c r="AA97" i="15"/>
  <c r="Z97" i="15"/>
  <c r="Y97" i="15"/>
  <c r="X97" i="15"/>
  <c r="W97" i="15"/>
  <c r="U97" i="15"/>
  <c r="T97" i="15"/>
  <c r="S97" i="15"/>
  <c r="R97" i="15"/>
  <c r="Q97" i="15"/>
  <c r="P97" i="15"/>
  <c r="O97" i="15"/>
  <c r="N97" i="15"/>
  <c r="M97" i="15"/>
  <c r="L97" i="15"/>
  <c r="K97" i="15"/>
  <c r="J97" i="15"/>
  <c r="G97" i="15"/>
  <c r="I97" i="15" s="1"/>
  <c r="AI96" i="15"/>
  <c r="AH96" i="15"/>
  <c r="AG96" i="15"/>
  <c r="AF96" i="15"/>
  <c r="AE96" i="15"/>
  <c r="AD96" i="15"/>
  <c r="AC96" i="15"/>
  <c r="AB96" i="15"/>
  <c r="AA96" i="15"/>
  <c r="Z96" i="15"/>
  <c r="Y96" i="15"/>
  <c r="X96" i="15"/>
  <c r="W96" i="15"/>
  <c r="U96" i="15"/>
  <c r="T96" i="15"/>
  <c r="S96" i="15"/>
  <c r="R96" i="15"/>
  <c r="Q96" i="15"/>
  <c r="P96" i="15"/>
  <c r="O96" i="15"/>
  <c r="N96" i="15"/>
  <c r="M96" i="15"/>
  <c r="L96" i="15"/>
  <c r="G96" i="15" s="1"/>
  <c r="K96" i="15"/>
  <c r="J96" i="15"/>
  <c r="AI95" i="15"/>
  <c r="AH95" i="15"/>
  <c r="AG95" i="15"/>
  <c r="AF95" i="15"/>
  <c r="AE95" i="15"/>
  <c r="AD95" i="15"/>
  <c r="AC95" i="15"/>
  <c r="AB95" i="15"/>
  <c r="AA95" i="15"/>
  <c r="Z95" i="15"/>
  <c r="Y95" i="15"/>
  <c r="X95" i="15"/>
  <c r="W95" i="15"/>
  <c r="U95" i="15"/>
  <c r="T95" i="15"/>
  <c r="S95" i="15"/>
  <c r="R95" i="15"/>
  <c r="Q95" i="15"/>
  <c r="P95" i="15"/>
  <c r="O95" i="15"/>
  <c r="N95" i="15"/>
  <c r="M95" i="15"/>
  <c r="L95" i="15"/>
  <c r="K95" i="15"/>
  <c r="J95" i="15"/>
  <c r="AI94" i="15"/>
  <c r="AH94" i="15"/>
  <c r="AG94" i="15"/>
  <c r="AF94" i="15"/>
  <c r="AE94" i="15"/>
  <c r="AD94" i="15"/>
  <c r="AC94" i="15"/>
  <c r="AB94" i="15"/>
  <c r="AA94" i="15"/>
  <c r="Z94" i="15"/>
  <c r="Y94" i="15"/>
  <c r="X94" i="15"/>
  <c r="W94" i="15"/>
  <c r="U94" i="15"/>
  <c r="T94" i="15"/>
  <c r="S94" i="15"/>
  <c r="R94" i="15"/>
  <c r="Q94" i="15"/>
  <c r="P94" i="15"/>
  <c r="O94" i="15"/>
  <c r="N94" i="15"/>
  <c r="M94" i="15"/>
  <c r="L94" i="15"/>
  <c r="K94" i="15"/>
  <c r="J94" i="15"/>
  <c r="AI93" i="15"/>
  <c r="AH93" i="15"/>
  <c r="AG93" i="15"/>
  <c r="AF93" i="15"/>
  <c r="AE93" i="15"/>
  <c r="AD93" i="15"/>
  <c r="AC93" i="15"/>
  <c r="AB93" i="15"/>
  <c r="AA93" i="15"/>
  <c r="Z93" i="15"/>
  <c r="Y93" i="15"/>
  <c r="X93" i="15"/>
  <c r="W93" i="15"/>
  <c r="U93" i="15"/>
  <c r="T93" i="15"/>
  <c r="S93" i="15"/>
  <c r="R93" i="15"/>
  <c r="Q93" i="15"/>
  <c r="P93" i="15"/>
  <c r="O93" i="15"/>
  <c r="N93" i="15"/>
  <c r="M93" i="15"/>
  <c r="L93" i="15"/>
  <c r="K93" i="15"/>
  <c r="J93" i="15"/>
  <c r="AI92" i="15"/>
  <c r="AH92" i="15"/>
  <c r="AG92" i="15"/>
  <c r="AF92" i="15"/>
  <c r="AE92" i="15"/>
  <c r="AD92" i="15"/>
  <c r="AC92" i="15"/>
  <c r="AB92" i="15"/>
  <c r="AA92" i="15"/>
  <c r="Z92" i="15"/>
  <c r="Y92" i="15"/>
  <c r="X92" i="15"/>
  <c r="W92" i="15"/>
  <c r="U92" i="15"/>
  <c r="T92" i="15"/>
  <c r="S92" i="15"/>
  <c r="R92" i="15"/>
  <c r="Q92" i="15"/>
  <c r="P92" i="15"/>
  <c r="O92" i="15"/>
  <c r="N92" i="15"/>
  <c r="M92" i="15"/>
  <c r="L92" i="15"/>
  <c r="K92" i="15"/>
  <c r="J92" i="15"/>
  <c r="AI91" i="15"/>
  <c r="AH91" i="15"/>
  <c r="AG91" i="15"/>
  <c r="AF91" i="15"/>
  <c r="AE91" i="15"/>
  <c r="AD91" i="15"/>
  <c r="AC91" i="15"/>
  <c r="AB91" i="15"/>
  <c r="AA91" i="15"/>
  <c r="Z91" i="15"/>
  <c r="Y91" i="15"/>
  <c r="X91" i="15"/>
  <c r="W91" i="15"/>
  <c r="U91" i="15"/>
  <c r="T91" i="15"/>
  <c r="S91" i="15"/>
  <c r="R91" i="15"/>
  <c r="Q91" i="15"/>
  <c r="P91" i="15"/>
  <c r="O91" i="15"/>
  <c r="N91" i="15"/>
  <c r="M91" i="15"/>
  <c r="L91" i="15"/>
  <c r="K91" i="15"/>
  <c r="J91" i="15"/>
  <c r="G91" i="15" s="1"/>
  <c r="AI90" i="15"/>
  <c r="AH90" i="15"/>
  <c r="AG90" i="15"/>
  <c r="AF90" i="15"/>
  <c r="AE90" i="15"/>
  <c r="AD90" i="15"/>
  <c r="AC90" i="15"/>
  <c r="AB90" i="15"/>
  <c r="AA90" i="15"/>
  <c r="Z90" i="15"/>
  <c r="Y90" i="15"/>
  <c r="X90" i="15"/>
  <c r="W90" i="15"/>
  <c r="U90" i="15"/>
  <c r="T90" i="15"/>
  <c r="S90" i="15"/>
  <c r="R90" i="15"/>
  <c r="Q90" i="15"/>
  <c r="P90" i="15"/>
  <c r="O90" i="15"/>
  <c r="N90" i="15"/>
  <c r="M90" i="15"/>
  <c r="L90" i="15"/>
  <c r="K90" i="15"/>
  <c r="J90" i="15"/>
  <c r="AI89" i="15"/>
  <c r="AH89" i="15"/>
  <c r="AG89" i="15"/>
  <c r="AF89" i="15"/>
  <c r="AE89" i="15"/>
  <c r="AD89" i="15"/>
  <c r="AC89" i="15"/>
  <c r="AB89" i="15"/>
  <c r="AA89" i="15"/>
  <c r="Z89" i="15"/>
  <c r="Y89" i="15"/>
  <c r="X89" i="15"/>
  <c r="W89" i="15"/>
  <c r="U89" i="15"/>
  <c r="T89" i="15"/>
  <c r="S89" i="15"/>
  <c r="R89" i="15"/>
  <c r="Q89" i="15"/>
  <c r="P89" i="15"/>
  <c r="O89" i="15"/>
  <c r="N89" i="15"/>
  <c r="M89" i="15"/>
  <c r="L89" i="15"/>
  <c r="K89" i="15"/>
  <c r="J89" i="15"/>
  <c r="AI88" i="15"/>
  <c r="AH88" i="15"/>
  <c r="AG88" i="15"/>
  <c r="AF88" i="15"/>
  <c r="AE88" i="15"/>
  <c r="AD88" i="15"/>
  <c r="AC88" i="15"/>
  <c r="AB88" i="15"/>
  <c r="AA88" i="15"/>
  <c r="Z88" i="15"/>
  <c r="Y88" i="15"/>
  <c r="X88" i="15"/>
  <c r="W88" i="15"/>
  <c r="U88" i="15"/>
  <c r="T88" i="15"/>
  <c r="S88" i="15"/>
  <c r="R88" i="15"/>
  <c r="Q88" i="15"/>
  <c r="P88" i="15"/>
  <c r="O88" i="15"/>
  <c r="N88" i="15"/>
  <c r="M88" i="15"/>
  <c r="L88" i="15"/>
  <c r="K88" i="15"/>
  <c r="J88" i="15"/>
  <c r="AI87" i="15"/>
  <c r="AH87" i="15"/>
  <c r="AG87" i="15"/>
  <c r="AF87" i="15"/>
  <c r="AE87" i="15"/>
  <c r="AD87" i="15"/>
  <c r="AC87" i="15"/>
  <c r="AB87" i="15"/>
  <c r="AA87" i="15"/>
  <c r="Z87" i="15"/>
  <c r="Y87" i="15"/>
  <c r="X87" i="15"/>
  <c r="W87" i="15"/>
  <c r="U87" i="15"/>
  <c r="T87" i="15"/>
  <c r="S87" i="15"/>
  <c r="R87" i="15"/>
  <c r="Q87" i="15"/>
  <c r="P87" i="15"/>
  <c r="O87" i="15"/>
  <c r="N87" i="15"/>
  <c r="M87" i="15"/>
  <c r="L87" i="15"/>
  <c r="K87" i="15"/>
  <c r="J87" i="15"/>
  <c r="AI86" i="15"/>
  <c r="AH86" i="15"/>
  <c r="AG86" i="15"/>
  <c r="AF86" i="15"/>
  <c r="AE86" i="15"/>
  <c r="AD86" i="15"/>
  <c r="AC86" i="15"/>
  <c r="AB86" i="15"/>
  <c r="AA86" i="15"/>
  <c r="Z86" i="15"/>
  <c r="Y86" i="15"/>
  <c r="X86" i="15"/>
  <c r="W86" i="15"/>
  <c r="U86" i="15"/>
  <c r="T86" i="15"/>
  <c r="S86" i="15"/>
  <c r="R86" i="15"/>
  <c r="Q86" i="15"/>
  <c r="P86" i="15"/>
  <c r="O86" i="15"/>
  <c r="N86" i="15"/>
  <c r="M86" i="15"/>
  <c r="L86" i="15"/>
  <c r="K86" i="15"/>
  <c r="J86" i="15"/>
  <c r="AI85" i="15"/>
  <c r="AH85" i="15"/>
  <c r="AG85" i="15"/>
  <c r="AF85" i="15"/>
  <c r="AE85" i="15"/>
  <c r="AD85" i="15"/>
  <c r="AC85" i="15"/>
  <c r="AB85" i="15"/>
  <c r="AA85" i="15"/>
  <c r="Z85" i="15"/>
  <c r="Y85" i="15"/>
  <c r="X85" i="15"/>
  <c r="W85" i="15"/>
  <c r="U85" i="15"/>
  <c r="T85" i="15"/>
  <c r="S85" i="15"/>
  <c r="R85" i="15"/>
  <c r="Q85" i="15"/>
  <c r="P85" i="15"/>
  <c r="O85" i="15"/>
  <c r="N85" i="15"/>
  <c r="M85" i="15"/>
  <c r="L85" i="15"/>
  <c r="K85" i="15"/>
  <c r="J85" i="15"/>
  <c r="G85" i="15" s="1"/>
  <c r="I85" i="15" s="1"/>
  <c r="AI84" i="15"/>
  <c r="AH84" i="15"/>
  <c r="AG84" i="15"/>
  <c r="AF84" i="15"/>
  <c r="AE84" i="15"/>
  <c r="AD84" i="15"/>
  <c r="AC84" i="15"/>
  <c r="AB84" i="15"/>
  <c r="AA84" i="15"/>
  <c r="Z84" i="15"/>
  <c r="Y84" i="15"/>
  <c r="X84" i="15"/>
  <c r="W84" i="15"/>
  <c r="U84" i="15"/>
  <c r="T84" i="15"/>
  <c r="S84" i="15"/>
  <c r="R84" i="15"/>
  <c r="Q84" i="15"/>
  <c r="P84" i="15"/>
  <c r="O84" i="15"/>
  <c r="N84" i="15"/>
  <c r="M84" i="15"/>
  <c r="L84" i="15"/>
  <c r="K84" i="15"/>
  <c r="J84" i="15"/>
  <c r="AI83" i="15"/>
  <c r="AH83" i="15"/>
  <c r="AG83" i="15"/>
  <c r="AF83" i="15"/>
  <c r="AE83" i="15"/>
  <c r="AD83" i="15"/>
  <c r="AC83" i="15"/>
  <c r="AB83" i="15"/>
  <c r="AA83" i="15"/>
  <c r="Z83" i="15"/>
  <c r="Y83" i="15"/>
  <c r="X83" i="15"/>
  <c r="W83" i="15"/>
  <c r="U83" i="15"/>
  <c r="T83" i="15"/>
  <c r="S83" i="15"/>
  <c r="R83" i="15"/>
  <c r="Q83" i="15"/>
  <c r="P83" i="15"/>
  <c r="O83" i="15"/>
  <c r="N83" i="15"/>
  <c r="M83" i="15"/>
  <c r="L83" i="15"/>
  <c r="K83" i="15"/>
  <c r="J83" i="15"/>
  <c r="AI82" i="15"/>
  <c r="AH82" i="15"/>
  <c r="AG82" i="15"/>
  <c r="AF82" i="15"/>
  <c r="AE82" i="15"/>
  <c r="AD82" i="15"/>
  <c r="AC82" i="15"/>
  <c r="AB82" i="15"/>
  <c r="AA82" i="15"/>
  <c r="Z82" i="15"/>
  <c r="Y82" i="15"/>
  <c r="X82" i="15"/>
  <c r="W82" i="15"/>
  <c r="U82" i="15"/>
  <c r="T82" i="15"/>
  <c r="S82" i="15"/>
  <c r="R82" i="15"/>
  <c r="Q82" i="15"/>
  <c r="P82" i="15"/>
  <c r="O82" i="15"/>
  <c r="N82" i="15"/>
  <c r="M82" i="15"/>
  <c r="L82" i="15"/>
  <c r="K82" i="15"/>
  <c r="J82" i="15"/>
  <c r="AI81" i="15"/>
  <c r="AH81" i="15"/>
  <c r="AG81" i="15"/>
  <c r="AF81" i="15"/>
  <c r="AE81" i="15"/>
  <c r="AD81" i="15"/>
  <c r="AC81" i="15"/>
  <c r="AB81" i="15"/>
  <c r="AA81" i="15"/>
  <c r="Z81" i="15"/>
  <c r="Y81" i="15"/>
  <c r="X81" i="15"/>
  <c r="W81" i="15"/>
  <c r="U81" i="15"/>
  <c r="T81" i="15"/>
  <c r="S81" i="15"/>
  <c r="R81" i="15"/>
  <c r="Q81" i="15"/>
  <c r="P81" i="15"/>
  <c r="O81" i="15"/>
  <c r="N81" i="15"/>
  <c r="M81" i="15"/>
  <c r="L81" i="15"/>
  <c r="K81" i="15"/>
  <c r="J81" i="15"/>
  <c r="AI80" i="15"/>
  <c r="AH80" i="15"/>
  <c r="AG80" i="15"/>
  <c r="AF80" i="15"/>
  <c r="AE80" i="15"/>
  <c r="AD80" i="15"/>
  <c r="AC80" i="15"/>
  <c r="AB80" i="15"/>
  <c r="AA80" i="15"/>
  <c r="Z80" i="15"/>
  <c r="Y80" i="15"/>
  <c r="X80" i="15"/>
  <c r="W80" i="15"/>
  <c r="U80" i="15"/>
  <c r="T80" i="15"/>
  <c r="S80" i="15"/>
  <c r="R80" i="15"/>
  <c r="Q80" i="15"/>
  <c r="P80" i="15"/>
  <c r="O80" i="15"/>
  <c r="N80" i="15"/>
  <c r="M80" i="15"/>
  <c r="L80" i="15"/>
  <c r="K80" i="15"/>
  <c r="J80" i="15"/>
  <c r="AI79" i="15"/>
  <c r="AH79" i="15"/>
  <c r="AG79" i="15"/>
  <c r="AF79" i="15"/>
  <c r="AE79" i="15"/>
  <c r="AD79" i="15"/>
  <c r="AC79" i="15"/>
  <c r="AB79" i="15"/>
  <c r="AA79" i="15"/>
  <c r="Z79" i="15"/>
  <c r="Y79" i="15"/>
  <c r="X79" i="15"/>
  <c r="W79" i="15"/>
  <c r="U79" i="15"/>
  <c r="T79" i="15"/>
  <c r="S79" i="15"/>
  <c r="R79" i="15"/>
  <c r="Q79" i="15"/>
  <c r="P79" i="15"/>
  <c r="O79" i="15"/>
  <c r="N79" i="15"/>
  <c r="M79" i="15"/>
  <c r="L79" i="15"/>
  <c r="K79" i="15"/>
  <c r="J79" i="15"/>
  <c r="AI78" i="15"/>
  <c r="AH78" i="15"/>
  <c r="AG78" i="15"/>
  <c r="AF78" i="15"/>
  <c r="AE78" i="15"/>
  <c r="AD78" i="15"/>
  <c r="AC78" i="15"/>
  <c r="AB78" i="15"/>
  <c r="AA78" i="15"/>
  <c r="Z78" i="15"/>
  <c r="Y78" i="15"/>
  <c r="X78" i="15"/>
  <c r="W78" i="15"/>
  <c r="U78" i="15"/>
  <c r="T78" i="15"/>
  <c r="S78" i="15"/>
  <c r="R78" i="15"/>
  <c r="Q78" i="15"/>
  <c r="P78" i="15"/>
  <c r="O78" i="15"/>
  <c r="N78" i="15"/>
  <c r="M78" i="15"/>
  <c r="L78" i="15"/>
  <c r="K78" i="15"/>
  <c r="J78" i="15"/>
  <c r="AI77" i="15"/>
  <c r="AH77" i="15"/>
  <c r="AG77" i="15"/>
  <c r="AF77" i="15"/>
  <c r="AE77" i="15"/>
  <c r="AD77" i="15"/>
  <c r="AC77" i="15"/>
  <c r="AB77" i="15"/>
  <c r="AA77" i="15"/>
  <c r="Z77" i="15"/>
  <c r="Y77" i="15"/>
  <c r="X77" i="15"/>
  <c r="W77" i="15"/>
  <c r="U77" i="15"/>
  <c r="T77" i="15"/>
  <c r="S77" i="15"/>
  <c r="R77" i="15"/>
  <c r="Q77" i="15"/>
  <c r="P77" i="15"/>
  <c r="O77" i="15"/>
  <c r="N77" i="15"/>
  <c r="M77" i="15"/>
  <c r="L77" i="15"/>
  <c r="K77" i="15"/>
  <c r="J77" i="15"/>
  <c r="AI76" i="15"/>
  <c r="AH76" i="15"/>
  <c r="AG76" i="15"/>
  <c r="AF76" i="15"/>
  <c r="AE76" i="15"/>
  <c r="AD76" i="15"/>
  <c r="AC76" i="15"/>
  <c r="AB76" i="15"/>
  <c r="AA76" i="15"/>
  <c r="Z76" i="15"/>
  <c r="Y76" i="15"/>
  <c r="X76" i="15"/>
  <c r="W76" i="15"/>
  <c r="U76" i="15"/>
  <c r="T76" i="15"/>
  <c r="S76" i="15"/>
  <c r="R76" i="15"/>
  <c r="Q76" i="15"/>
  <c r="P76" i="15"/>
  <c r="O76" i="15"/>
  <c r="N76" i="15"/>
  <c r="M76" i="15"/>
  <c r="L76" i="15"/>
  <c r="K76" i="15"/>
  <c r="J76" i="15"/>
  <c r="AI75" i="15"/>
  <c r="AH75" i="15"/>
  <c r="AG75" i="15"/>
  <c r="AF75" i="15"/>
  <c r="AE75" i="15"/>
  <c r="AD75" i="15"/>
  <c r="AC75" i="15"/>
  <c r="AB75" i="15"/>
  <c r="AA75" i="15"/>
  <c r="Z75" i="15"/>
  <c r="Y75" i="15"/>
  <c r="X75" i="15"/>
  <c r="W75" i="15"/>
  <c r="U75" i="15"/>
  <c r="T75" i="15"/>
  <c r="S75" i="15"/>
  <c r="R75" i="15"/>
  <c r="Q75" i="15"/>
  <c r="P75" i="15"/>
  <c r="O75" i="15"/>
  <c r="N75" i="15"/>
  <c r="M75" i="15"/>
  <c r="L75" i="15"/>
  <c r="K75" i="15"/>
  <c r="J75" i="15"/>
  <c r="AI74" i="15"/>
  <c r="AH74" i="15"/>
  <c r="AG74" i="15"/>
  <c r="AF74" i="15"/>
  <c r="AE74" i="15"/>
  <c r="AD74" i="15"/>
  <c r="AC74" i="15"/>
  <c r="AB74" i="15"/>
  <c r="AA74" i="15"/>
  <c r="Z74" i="15"/>
  <c r="Y74" i="15"/>
  <c r="X74" i="15"/>
  <c r="W74" i="15"/>
  <c r="U74" i="15"/>
  <c r="T74" i="15"/>
  <c r="S74" i="15"/>
  <c r="R74" i="15"/>
  <c r="Q74" i="15"/>
  <c r="P74" i="15"/>
  <c r="O74" i="15"/>
  <c r="N74" i="15"/>
  <c r="M74" i="15"/>
  <c r="L74" i="15"/>
  <c r="K74" i="15"/>
  <c r="J74" i="15"/>
  <c r="AI73" i="15"/>
  <c r="AH73" i="15"/>
  <c r="AG73" i="15"/>
  <c r="AF73" i="15"/>
  <c r="AE73" i="15"/>
  <c r="AD73" i="15"/>
  <c r="AC73" i="15"/>
  <c r="AB73" i="15"/>
  <c r="AA73" i="15"/>
  <c r="Z73" i="15"/>
  <c r="Y73" i="15"/>
  <c r="X73" i="15"/>
  <c r="W73" i="15"/>
  <c r="U73" i="15"/>
  <c r="T73" i="15"/>
  <c r="S73" i="15"/>
  <c r="R73" i="15"/>
  <c r="Q73" i="15"/>
  <c r="P73" i="15"/>
  <c r="O73" i="15"/>
  <c r="N73" i="15"/>
  <c r="M73" i="15"/>
  <c r="L73" i="15"/>
  <c r="K73" i="15"/>
  <c r="J73" i="15"/>
  <c r="AI72" i="15"/>
  <c r="AH72" i="15"/>
  <c r="AG72" i="15"/>
  <c r="AF72" i="15"/>
  <c r="AE72" i="15"/>
  <c r="AD72" i="15"/>
  <c r="AC72" i="15"/>
  <c r="AB72" i="15"/>
  <c r="AA72" i="15"/>
  <c r="Z72" i="15"/>
  <c r="Y72" i="15"/>
  <c r="X72" i="15"/>
  <c r="W72" i="15"/>
  <c r="U72" i="15"/>
  <c r="T72" i="15"/>
  <c r="S72" i="15"/>
  <c r="R72" i="15"/>
  <c r="Q72" i="15"/>
  <c r="P72" i="15"/>
  <c r="O72" i="15"/>
  <c r="N72" i="15"/>
  <c r="M72" i="15"/>
  <c r="L72" i="15"/>
  <c r="K72" i="15"/>
  <c r="J72" i="15"/>
  <c r="AI71" i="15"/>
  <c r="AH71" i="15"/>
  <c r="AG71" i="15"/>
  <c r="AF71" i="15"/>
  <c r="AE71" i="15"/>
  <c r="AD71" i="15"/>
  <c r="AC71" i="15"/>
  <c r="AB71" i="15"/>
  <c r="AA71" i="15"/>
  <c r="Z71" i="15"/>
  <c r="Y71" i="15"/>
  <c r="X71" i="15"/>
  <c r="W71" i="15"/>
  <c r="U71" i="15"/>
  <c r="T71" i="15"/>
  <c r="S71" i="15"/>
  <c r="R71" i="15"/>
  <c r="Q71" i="15"/>
  <c r="P71" i="15"/>
  <c r="O71" i="15"/>
  <c r="N71" i="15"/>
  <c r="M71" i="15"/>
  <c r="L71" i="15"/>
  <c r="K71" i="15"/>
  <c r="J71" i="15"/>
  <c r="AI70" i="15"/>
  <c r="AH70" i="15"/>
  <c r="AG70" i="15"/>
  <c r="AF70" i="15"/>
  <c r="AE70" i="15"/>
  <c r="AD70" i="15"/>
  <c r="AC70" i="15"/>
  <c r="AB70" i="15"/>
  <c r="AA70" i="15"/>
  <c r="Z70" i="15"/>
  <c r="Y70" i="15"/>
  <c r="X70" i="15"/>
  <c r="W70" i="15"/>
  <c r="U70" i="15"/>
  <c r="T70" i="15"/>
  <c r="S70" i="15"/>
  <c r="R70" i="15"/>
  <c r="Q70" i="15"/>
  <c r="P70" i="15"/>
  <c r="O70" i="15"/>
  <c r="N70" i="15"/>
  <c r="M70" i="15"/>
  <c r="L70" i="15"/>
  <c r="K70" i="15"/>
  <c r="J70" i="15"/>
  <c r="AI69" i="15"/>
  <c r="AH69" i="15"/>
  <c r="AG69" i="15"/>
  <c r="AF69" i="15"/>
  <c r="AE69" i="15"/>
  <c r="AD69" i="15"/>
  <c r="AC69" i="15"/>
  <c r="AB69" i="15"/>
  <c r="AA69" i="15"/>
  <c r="Z69" i="15"/>
  <c r="Y69" i="15"/>
  <c r="X69" i="15"/>
  <c r="W69" i="15"/>
  <c r="U69" i="15"/>
  <c r="T69" i="15"/>
  <c r="S69" i="15"/>
  <c r="R69" i="15"/>
  <c r="Q69" i="15"/>
  <c r="P69" i="15"/>
  <c r="O69" i="15"/>
  <c r="N69" i="15"/>
  <c r="M69" i="15"/>
  <c r="L69" i="15"/>
  <c r="K69" i="15"/>
  <c r="J69" i="15"/>
  <c r="AI68" i="15"/>
  <c r="AH68" i="15"/>
  <c r="AG68" i="15"/>
  <c r="AF68" i="15"/>
  <c r="AE68" i="15"/>
  <c r="AD68" i="15"/>
  <c r="AC68" i="15"/>
  <c r="AB68" i="15"/>
  <c r="AA68" i="15"/>
  <c r="Z68" i="15"/>
  <c r="Y68" i="15"/>
  <c r="X68" i="15"/>
  <c r="W68" i="15"/>
  <c r="U68" i="15"/>
  <c r="T68" i="15"/>
  <c r="S68" i="15"/>
  <c r="R68" i="15"/>
  <c r="Q68" i="15"/>
  <c r="P68" i="15"/>
  <c r="O68" i="15"/>
  <c r="N68" i="15"/>
  <c r="M68" i="15"/>
  <c r="L68" i="15"/>
  <c r="K68" i="15"/>
  <c r="J68" i="15"/>
  <c r="AI67" i="15"/>
  <c r="AH67" i="15"/>
  <c r="AG67" i="15"/>
  <c r="AF67" i="15"/>
  <c r="AE67" i="15"/>
  <c r="AD67" i="15"/>
  <c r="AC67" i="15"/>
  <c r="AB67" i="15"/>
  <c r="AA67" i="15"/>
  <c r="Z67" i="15"/>
  <c r="Y67" i="15"/>
  <c r="X67" i="15"/>
  <c r="W67" i="15"/>
  <c r="U67" i="15"/>
  <c r="T67" i="15"/>
  <c r="S67" i="15"/>
  <c r="R67" i="15"/>
  <c r="Q67" i="15"/>
  <c r="P67" i="15"/>
  <c r="O67" i="15"/>
  <c r="N67" i="15"/>
  <c r="M67" i="15"/>
  <c r="L67" i="15"/>
  <c r="K67" i="15"/>
  <c r="J67" i="15"/>
  <c r="AI66" i="15"/>
  <c r="AH66" i="15"/>
  <c r="AG66" i="15"/>
  <c r="AF66" i="15"/>
  <c r="AE66" i="15"/>
  <c r="AD66" i="15"/>
  <c r="AC66" i="15"/>
  <c r="AB66" i="15"/>
  <c r="AA66" i="15"/>
  <c r="Z66" i="15"/>
  <c r="Y66" i="15"/>
  <c r="X66" i="15"/>
  <c r="W66" i="15"/>
  <c r="U66" i="15"/>
  <c r="T66" i="15"/>
  <c r="S66" i="15"/>
  <c r="R66" i="15"/>
  <c r="Q66" i="15"/>
  <c r="P66" i="15"/>
  <c r="O66" i="15"/>
  <c r="N66" i="15"/>
  <c r="M66" i="15"/>
  <c r="L66" i="15"/>
  <c r="K66" i="15"/>
  <c r="J66" i="15"/>
  <c r="AI65" i="15"/>
  <c r="AH65" i="15"/>
  <c r="AG65" i="15"/>
  <c r="AF65" i="15"/>
  <c r="AE65" i="15"/>
  <c r="AD65" i="15"/>
  <c r="AC65" i="15"/>
  <c r="AB65" i="15"/>
  <c r="AA65" i="15"/>
  <c r="Z65" i="15"/>
  <c r="Y65" i="15"/>
  <c r="X65" i="15"/>
  <c r="W65" i="15"/>
  <c r="U65" i="15"/>
  <c r="T65" i="15"/>
  <c r="S65" i="15"/>
  <c r="R65" i="15"/>
  <c r="Q65" i="15"/>
  <c r="P65" i="15"/>
  <c r="O65" i="15"/>
  <c r="N65" i="15"/>
  <c r="M65" i="15"/>
  <c r="L65" i="15"/>
  <c r="K65" i="15"/>
  <c r="J65" i="15"/>
  <c r="AI64" i="15"/>
  <c r="AH64" i="15"/>
  <c r="AG64" i="15"/>
  <c r="AF64" i="15"/>
  <c r="AE64" i="15"/>
  <c r="AD64" i="15"/>
  <c r="AC64" i="15"/>
  <c r="AB64" i="15"/>
  <c r="AA64" i="15"/>
  <c r="Z64" i="15"/>
  <c r="Y64" i="15"/>
  <c r="X64" i="15"/>
  <c r="W64" i="15"/>
  <c r="U64" i="15"/>
  <c r="T64" i="15"/>
  <c r="S64" i="15"/>
  <c r="R64" i="15"/>
  <c r="Q64" i="15"/>
  <c r="P64" i="15"/>
  <c r="O64" i="15"/>
  <c r="N64" i="15"/>
  <c r="M64" i="15"/>
  <c r="L64" i="15"/>
  <c r="K64" i="15"/>
  <c r="J64" i="15"/>
  <c r="AI63" i="15"/>
  <c r="AH63" i="15"/>
  <c r="AG63" i="15"/>
  <c r="AF63" i="15"/>
  <c r="AE63" i="15"/>
  <c r="AD63" i="15"/>
  <c r="AC63" i="15"/>
  <c r="AB63" i="15"/>
  <c r="AA63" i="15"/>
  <c r="Z63" i="15"/>
  <c r="Y63" i="15"/>
  <c r="X63" i="15"/>
  <c r="W63" i="15"/>
  <c r="U63" i="15"/>
  <c r="T63" i="15"/>
  <c r="S63" i="15"/>
  <c r="R63" i="15"/>
  <c r="Q63" i="15"/>
  <c r="P63" i="15"/>
  <c r="O63" i="15"/>
  <c r="N63" i="15"/>
  <c r="M63" i="15"/>
  <c r="L63" i="15"/>
  <c r="K63" i="15"/>
  <c r="J63" i="15"/>
  <c r="AI62" i="15"/>
  <c r="AH62" i="15"/>
  <c r="AG62" i="15"/>
  <c r="AF62" i="15"/>
  <c r="AE62" i="15"/>
  <c r="AD62" i="15"/>
  <c r="AC62" i="15"/>
  <c r="AB62" i="15"/>
  <c r="AA62" i="15"/>
  <c r="Z62" i="15"/>
  <c r="Y62" i="15"/>
  <c r="X62" i="15"/>
  <c r="W62" i="15"/>
  <c r="U62" i="15"/>
  <c r="T62" i="15"/>
  <c r="S62" i="15"/>
  <c r="R62" i="15"/>
  <c r="Q62" i="15"/>
  <c r="P62" i="15"/>
  <c r="O62" i="15"/>
  <c r="N62" i="15"/>
  <c r="M62" i="15"/>
  <c r="L62" i="15"/>
  <c r="K62" i="15"/>
  <c r="J62" i="15"/>
  <c r="AI61" i="15"/>
  <c r="AH61" i="15"/>
  <c r="AG61" i="15"/>
  <c r="AF61" i="15"/>
  <c r="AE61" i="15"/>
  <c r="AD61" i="15"/>
  <c r="AC61" i="15"/>
  <c r="AB61" i="15"/>
  <c r="AA61" i="15"/>
  <c r="Z61" i="15"/>
  <c r="Y61" i="15"/>
  <c r="X61" i="15"/>
  <c r="W61" i="15"/>
  <c r="U61" i="15"/>
  <c r="T61" i="15"/>
  <c r="S61" i="15"/>
  <c r="R61" i="15"/>
  <c r="Q61" i="15"/>
  <c r="P61" i="15"/>
  <c r="O61" i="15"/>
  <c r="N61" i="15"/>
  <c r="M61" i="15"/>
  <c r="L61" i="15"/>
  <c r="K61" i="15"/>
  <c r="J61" i="15"/>
  <c r="AI60" i="15"/>
  <c r="AH60" i="15"/>
  <c r="AG60" i="15"/>
  <c r="AF60" i="15"/>
  <c r="AE60" i="15"/>
  <c r="AD60" i="15"/>
  <c r="AC60" i="15"/>
  <c r="AB60" i="15"/>
  <c r="AA60" i="15"/>
  <c r="Z60" i="15"/>
  <c r="Y60" i="15"/>
  <c r="X60" i="15"/>
  <c r="W60" i="15"/>
  <c r="U60" i="15"/>
  <c r="T60" i="15"/>
  <c r="S60" i="15"/>
  <c r="R60" i="15"/>
  <c r="Q60" i="15"/>
  <c r="P60" i="15"/>
  <c r="O60" i="15"/>
  <c r="N60" i="15"/>
  <c r="M60" i="15"/>
  <c r="L60" i="15"/>
  <c r="K60" i="15"/>
  <c r="J60" i="15"/>
  <c r="AI59" i="15"/>
  <c r="AH59" i="15"/>
  <c r="AG59" i="15"/>
  <c r="AF59" i="15"/>
  <c r="AE59" i="15"/>
  <c r="AD59" i="15"/>
  <c r="AC59" i="15"/>
  <c r="AB59" i="15"/>
  <c r="AA59" i="15"/>
  <c r="Z59" i="15"/>
  <c r="Y59" i="15"/>
  <c r="X59" i="15"/>
  <c r="W59" i="15"/>
  <c r="U59" i="15"/>
  <c r="T59" i="15"/>
  <c r="S59" i="15"/>
  <c r="R59" i="15"/>
  <c r="Q59" i="15"/>
  <c r="P59" i="15"/>
  <c r="O59" i="15"/>
  <c r="N59" i="15"/>
  <c r="M59" i="15"/>
  <c r="L59" i="15"/>
  <c r="K59" i="15"/>
  <c r="J59" i="15"/>
  <c r="AI58" i="15"/>
  <c r="AH58" i="15"/>
  <c r="AG58" i="15"/>
  <c r="AF58" i="15"/>
  <c r="AE58" i="15"/>
  <c r="AD58" i="15"/>
  <c r="AC58" i="15"/>
  <c r="AB58" i="15"/>
  <c r="AA58" i="15"/>
  <c r="Z58" i="15"/>
  <c r="Y58" i="15"/>
  <c r="X58" i="15"/>
  <c r="W58" i="15"/>
  <c r="U58" i="15"/>
  <c r="T58" i="15"/>
  <c r="S58" i="15"/>
  <c r="R58" i="15"/>
  <c r="Q58" i="15"/>
  <c r="P58" i="15"/>
  <c r="O58" i="15"/>
  <c r="N58" i="15"/>
  <c r="M58" i="15"/>
  <c r="L58" i="15"/>
  <c r="K58" i="15"/>
  <c r="J58" i="15"/>
  <c r="AI57" i="15"/>
  <c r="AH57" i="15"/>
  <c r="AG57" i="15"/>
  <c r="AF57" i="15"/>
  <c r="AE57" i="15"/>
  <c r="AD57" i="15"/>
  <c r="AC57" i="15"/>
  <c r="AB57" i="15"/>
  <c r="AA57" i="15"/>
  <c r="Z57" i="15"/>
  <c r="Y57" i="15"/>
  <c r="X57" i="15"/>
  <c r="W57" i="15"/>
  <c r="U57" i="15"/>
  <c r="T57" i="15"/>
  <c r="S57" i="15"/>
  <c r="R57" i="15"/>
  <c r="Q57" i="15"/>
  <c r="P57" i="15"/>
  <c r="O57" i="15"/>
  <c r="N57" i="15"/>
  <c r="M57" i="15"/>
  <c r="L57" i="15"/>
  <c r="K57" i="15"/>
  <c r="J57" i="15"/>
  <c r="AI56" i="15"/>
  <c r="AH56" i="15"/>
  <c r="AG56" i="15"/>
  <c r="AF56" i="15"/>
  <c r="AE56" i="15"/>
  <c r="AD56" i="15"/>
  <c r="AC56" i="15"/>
  <c r="AB56" i="15"/>
  <c r="AA56" i="15"/>
  <c r="Z56" i="15"/>
  <c r="Y56" i="15"/>
  <c r="X56" i="15"/>
  <c r="W56" i="15"/>
  <c r="U56" i="15"/>
  <c r="T56" i="15"/>
  <c r="S56" i="15"/>
  <c r="R56" i="15"/>
  <c r="Q56" i="15"/>
  <c r="P56" i="15"/>
  <c r="O56" i="15"/>
  <c r="N56" i="15"/>
  <c r="M56" i="15"/>
  <c r="L56" i="15"/>
  <c r="K56" i="15"/>
  <c r="J56" i="15"/>
  <c r="AI55" i="15"/>
  <c r="AH55" i="15"/>
  <c r="AG55" i="15"/>
  <c r="AF55" i="15"/>
  <c r="AE55" i="15"/>
  <c r="AD55" i="15"/>
  <c r="AC55" i="15"/>
  <c r="AB55" i="15"/>
  <c r="AA55" i="15"/>
  <c r="Z55" i="15"/>
  <c r="Y55" i="15"/>
  <c r="X55" i="15"/>
  <c r="W55" i="15"/>
  <c r="U55" i="15"/>
  <c r="T55" i="15"/>
  <c r="S55" i="15"/>
  <c r="R55" i="15"/>
  <c r="Q55" i="15"/>
  <c r="P55" i="15"/>
  <c r="O55" i="15"/>
  <c r="N55" i="15"/>
  <c r="M55" i="15"/>
  <c r="L55" i="15"/>
  <c r="K55" i="15"/>
  <c r="J55" i="15"/>
  <c r="AI54" i="15"/>
  <c r="AH54" i="15"/>
  <c r="AG54" i="15"/>
  <c r="AF54" i="15"/>
  <c r="AE54" i="15"/>
  <c r="AD54" i="15"/>
  <c r="AC54" i="15"/>
  <c r="AB54" i="15"/>
  <c r="AA54" i="15"/>
  <c r="Z54" i="15"/>
  <c r="Y54" i="15"/>
  <c r="X54" i="15"/>
  <c r="W54" i="15"/>
  <c r="U54" i="15"/>
  <c r="T54" i="15"/>
  <c r="S54" i="15"/>
  <c r="R54" i="15"/>
  <c r="Q54" i="15"/>
  <c r="P54" i="15"/>
  <c r="O54" i="15"/>
  <c r="N54" i="15"/>
  <c r="M54" i="15"/>
  <c r="L54" i="15"/>
  <c r="K54" i="15"/>
  <c r="J54" i="15"/>
  <c r="AI53" i="15"/>
  <c r="AH53" i="15"/>
  <c r="AG53" i="15"/>
  <c r="AF53" i="15"/>
  <c r="AE53" i="15"/>
  <c r="AD53" i="15"/>
  <c r="AC53" i="15"/>
  <c r="AB53" i="15"/>
  <c r="AA53" i="15"/>
  <c r="Z53" i="15"/>
  <c r="Y53" i="15"/>
  <c r="X53" i="15"/>
  <c r="W53" i="15"/>
  <c r="U53" i="15"/>
  <c r="T53" i="15"/>
  <c r="S53" i="15"/>
  <c r="R53" i="15"/>
  <c r="Q53" i="15"/>
  <c r="P53" i="15"/>
  <c r="O53" i="15"/>
  <c r="N53" i="15"/>
  <c r="M53" i="15"/>
  <c r="L53" i="15"/>
  <c r="K53" i="15"/>
  <c r="J53" i="15"/>
  <c r="AI52" i="15"/>
  <c r="AH52" i="15"/>
  <c r="AG52" i="15"/>
  <c r="AF52" i="15"/>
  <c r="AE52" i="15"/>
  <c r="AD52" i="15"/>
  <c r="AC52" i="15"/>
  <c r="AB52" i="15"/>
  <c r="AA52" i="15"/>
  <c r="Z52" i="15"/>
  <c r="Y52" i="15"/>
  <c r="X52" i="15"/>
  <c r="W52" i="15"/>
  <c r="U52" i="15"/>
  <c r="T52" i="15"/>
  <c r="S52" i="15"/>
  <c r="R52" i="15"/>
  <c r="Q52" i="15"/>
  <c r="P52" i="15"/>
  <c r="O52" i="15"/>
  <c r="N52" i="15"/>
  <c r="M52" i="15"/>
  <c r="L52" i="15"/>
  <c r="K52" i="15"/>
  <c r="J52" i="15"/>
  <c r="AI51" i="15"/>
  <c r="AH51" i="15"/>
  <c r="AG51" i="15"/>
  <c r="AF51" i="15"/>
  <c r="AE51" i="15"/>
  <c r="AD51" i="15"/>
  <c r="AC51" i="15"/>
  <c r="AB51" i="15"/>
  <c r="AA51" i="15"/>
  <c r="Z51" i="15"/>
  <c r="Y51" i="15"/>
  <c r="X51" i="15"/>
  <c r="W51" i="15"/>
  <c r="U51" i="15"/>
  <c r="T51" i="15"/>
  <c r="S51" i="15"/>
  <c r="R51" i="15"/>
  <c r="Q51" i="15"/>
  <c r="P51" i="15"/>
  <c r="O51" i="15"/>
  <c r="N51" i="15"/>
  <c r="M51" i="15"/>
  <c r="L51" i="15"/>
  <c r="K51" i="15"/>
  <c r="J51" i="15"/>
  <c r="AI50" i="15"/>
  <c r="AH50" i="15"/>
  <c r="AG50" i="15"/>
  <c r="AF50" i="15"/>
  <c r="AE50" i="15"/>
  <c r="AD50" i="15"/>
  <c r="AC50" i="15"/>
  <c r="AB50" i="15"/>
  <c r="AA50" i="15"/>
  <c r="Z50" i="15"/>
  <c r="Y50" i="15"/>
  <c r="X50" i="15"/>
  <c r="W50" i="15"/>
  <c r="U50" i="15"/>
  <c r="T50" i="15"/>
  <c r="S50" i="15"/>
  <c r="R50" i="15"/>
  <c r="Q50" i="15"/>
  <c r="P50" i="15"/>
  <c r="O50" i="15"/>
  <c r="N50" i="15"/>
  <c r="M50" i="15"/>
  <c r="L50" i="15"/>
  <c r="K50" i="15"/>
  <c r="J50" i="15"/>
  <c r="AI49" i="15"/>
  <c r="AH49" i="15"/>
  <c r="AG49" i="15"/>
  <c r="AF49" i="15"/>
  <c r="AE49" i="15"/>
  <c r="AD49" i="15"/>
  <c r="AC49" i="15"/>
  <c r="AB49" i="15"/>
  <c r="AA49" i="15"/>
  <c r="Z49" i="15"/>
  <c r="Y49" i="15"/>
  <c r="X49" i="15"/>
  <c r="W49" i="15"/>
  <c r="U49" i="15"/>
  <c r="T49" i="15"/>
  <c r="S49" i="15"/>
  <c r="R49" i="15"/>
  <c r="Q49" i="15"/>
  <c r="P49" i="15"/>
  <c r="O49" i="15"/>
  <c r="N49" i="15"/>
  <c r="M49" i="15"/>
  <c r="L49" i="15"/>
  <c r="K49" i="15"/>
  <c r="J49" i="15"/>
  <c r="AI48" i="15"/>
  <c r="AH48" i="15"/>
  <c r="AG48" i="15"/>
  <c r="AF48" i="15"/>
  <c r="AE48" i="15"/>
  <c r="AD48" i="15"/>
  <c r="AC48" i="15"/>
  <c r="AB48" i="15"/>
  <c r="AA48" i="15"/>
  <c r="Z48" i="15"/>
  <c r="Y48" i="15"/>
  <c r="X48" i="15"/>
  <c r="W48" i="15"/>
  <c r="U48" i="15"/>
  <c r="T48" i="15"/>
  <c r="S48" i="15"/>
  <c r="R48" i="15"/>
  <c r="Q48" i="15"/>
  <c r="P48" i="15"/>
  <c r="O48" i="15"/>
  <c r="N48" i="15"/>
  <c r="M48" i="15"/>
  <c r="L48" i="15"/>
  <c r="K48" i="15"/>
  <c r="J48" i="15"/>
  <c r="AI47" i="15"/>
  <c r="AH47" i="15"/>
  <c r="AG47" i="15"/>
  <c r="AF47" i="15"/>
  <c r="AE47" i="15"/>
  <c r="AD47" i="15"/>
  <c r="AC47" i="15"/>
  <c r="AB47" i="15"/>
  <c r="AA47" i="15"/>
  <c r="Z47" i="15"/>
  <c r="Y47" i="15"/>
  <c r="X47" i="15"/>
  <c r="W47" i="15"/>
  <c r="U47" i="15"/>
  <c r="T47" i="15"/>
  <c r="S47" i="15"/>
  <c r="R47" i="15"/>
  <c r="Q47" i="15"/>
  <c r="P47" i="15"/>
  <c r="O47" i="15"/>
  <c r="N47" i="15"/>
  <c r="M47" i="15"/>
  <c r="L47" i="15"/>
  <c r="K47" i="15"/>
  <c r="J47" i="15"/>
  <c r="AI46" i="15"/>
  <c r="AH46" i="15"/>
  <c r="AG46" i="15"/>
  <c r="AF46" i="15"/>
  <c r="AE46" i="15"/>
  <c r="AD46" i="15"/>
  <c r="AC46" i="15"/>
  <c r="AB46" i="15"/>
  <c r="AA46" i="15"/>
  <c r="Z46" i="15"/>
  <c r="Y46" i="15"/>
  <c r="X46" i="15"/>
  <c r="W46" i="15"/>
  <c r="U46" i="15"/>
  <c r="T46" i="15"/>
  <c r="S46" i="15"/>
  <c r="R46" i="15"/>
  <c r="Q46" i="15"/>
  <c r="P46" i="15"/>
  <c r="O46" i="15"/>
  <c r="N46" i="15"/>
  <c r="M46" i="15"/>
  <c r="L46" i="15"/>
  <c r="K46" i="15"/>
  <c r="J46" i="15"/>
  <c r="AI45" i="15"/>
  <c r="AH45" i="15"/>
  <c r="AG45" i="15"/>
  <c r="AF45" i="15"/>
  <c r="AE45" i="15"/>
  <c r="AD45" i="15"/>
  <c r="AC45" i="15"/>
  <c r="AB45" i="15"/>
  <c r="AA45" i="15"/>
  <c r="Z45" i="15"/>
  <c r="Y45" i="15"/>
  <c r="X45" i="15"/>
  <c r="W45" i="15"/>
  <c r="U45" i="15"/>
  <c r="T45" i="15"/>
  <c r="S45" i="15"/>
  <c r="R45" i="15"/>
  <c r="Q45" i="15"/>
  <c r="P45" i="15"/>
  <c r="O45" i="15"/>
  <c r="N45" i="15"/>
  <c r="M45" i="15"/>
  <c r="L45" i="15"/>
  <c r="K45" i="15"/>
  <c r="J45" i="15"/>
  <c r="AI44" i="15"/>
  <c r="AH44" i="15"/>
  <c r="AG44" i="15"/>
  <c r="AF44" i="15"/>
  <c r="AE44" i="15"/>
  <c r="AD44" i="15"/>
  <c r="AC44" i="15"/>
  <c r="AB44" i="15"/>
  <c r="AA44" i="15"/>
  <c r="Z44" i="15"/>
  <c r="Y44" i="15"/>
  <c r="X44" i="15"/>
  <c r="W44" i="15"/>
  <c r="U44" i="15"/>
  <c r="T44" i="15"/>
  <c r="S44" i="15"/>
  <c r="R44" i="15"/>
  <c r="Q44" i="15"/>
  <c r="P44" i="15"/>
  <c r="O44" i="15"/>
  <c r="N44" i="15"/>
  <c r="M44" i="15"/>
  <c r="L44" i="15"/>
  <c r="K44" i="15"/>
  <c r="J44" i="15"/>
  <c r="AI43" i="15"/>
  <c r="AH43" i="15"/>
  <c r="AG43" i="15"/>
  <c r="AF43" i="15"/>
  <c r="AE43" i="15"/>
  <c r="AD43" i="15"/>
  <c r="AC43" i="15"/>
  <c r="AB43" i="15"/>
  <c r="AA43" i="15"/>
  <c r="Z43" i="15"/>
  <c r="Y43" i="15"/>
  <c r="X43" i="15"/>
  <c r="W43" i="15"/>
  <c r="U43" i="15"/>
  <c r="T43" i="15"/>
  <c r="S43" i="15"/>
  <c r="R43" i="15"/>
  <c r="Q43" i="15"/>
  <c r="P43" i="15"/>
  <c r="O43" i="15"/>
  <c r="N43" i="15"/>
  <c r="M43" i="15"/>
  <c r="L43" i="15"/>
  <c r="K43" i="15"/>
  <c r="J43" i="15"/>
  <c r="AI42" i="15"/>
  <c r="AH42" i="15"/>
  <c r="AG42" i="15"/>
  <c r="AF42" i="15"/>
  <c r="AE42" i="15"/>
  <c r="AD42" i="15"/>
  <c r="AC42" i="15"/>
  <c r="AB42" i="15"/>
  <c r="AA42" i="15"/>
  <c r="Z42" i="15"/>
  <c r="Y42" i="15"/>
  <c r="X42" i="15"/>
  <c r="W42" i="15"/>
  <c r="U42" i="15"/>
  <c r="T42" i="15"/>
  <c r="S42" i="15"/>
  <c r="R42" i="15"/>
  <c r="Q42" i="15"/>
  <c r="P42" i="15"/>
  <c r="O42" i="15"/>
  <c r="N42" i="15"/>
  <c r="M42" i="15"/>
  <c r="L42" i="15"/>
  <c r="K42" i="15"/>
  <c r="J42" i="15"/>
  <c r="AI41" i="15"/>
  <c r="AH41" i="15"/>
  <c r="AG41" i="15"/>
  <c r="AF41" i="15"/>
  <c r="AE41" i="15"/>
  <c r="AD41" i="15"/>
  <c r="AC41" i="15"/>
  <c r="AB41" i="15"/>
  <c r="AA41" i="15"/>
  <c r="Z41" i="15"/>
  <c r="Y41" i="15"/>
  <c r="X41" i="15"/>
  <c r="W41" i="15"/>
  <c r="U41" i="15"/>
  <c r="T41" i="15"/>
  <c r="S41" i="15"/>
  <c r="R41" i="15"/>
  <c r="Q41" i="15"/>
  <c r="P41" i="15"/>
  <c r="O41" i="15"/>
  <c r="N41" i="15"/>
  <c r="M41" i="15"/>
  <c r="L41" i="15"/>
  <c r="K41" i="15"/>
  <c r="J41" i="15"/>
  <c r="AI40" i="15"/>
  <c r="AH40" i="15"/>
  <c r="AG40" i="15"/>
  <c r="AF40" i="15"/>
  <c r="AE40" i="15"/>
  <c r="AD40" i="15"/>
  <c r="AC40" i="15"/>
  <c r="AB40" i="15"/>
  <c r="AA40" i="15"/>
  <c r="Z40" i="15"/>
  <c r="Y40" i="15"/>
  <c r="X40" i="15"/>
  <c r="W40" i="15"/>
  <c r="U40" i="15"/>
  <c r="T40" i="15"/>
  <c r="S40" i="15"/>
  <c r="R40" i="15"/>
  <c r="Q40" i="15"/>
  <c r="P40" i="15"/>
  <c r="O40" i="15"/>
  <c r="N40" i="15"/>
  <c r="M40" i="15"/>
  <c r="L40" i="15"/>
  <c r="K40" i="15"/>
  <c r="J40" i="15"/>
  <c r="AI39" i="15"/>
  <c r="AH39" i="15"/>
  <c r="AG39" i="15"/>
  <c r="AF39" i="15"/>
  <c r="AE39" i="15"/>
  <c r="AD39" i="15"/>
  <c r="AC39" i="15"/>
  <c r="AB39" i="15"/>
  <c r="AA39" i="15"/>
  <c r="Z39" i="15"/>
  <c r="Y39" i="15"/>
  <c r="X39" i="15"/>
  <c r="W39" i="15"/>
  <c r="U39" i="15"/>
  <c r="T39" i="15"/>
  <c r="S39" i="15"/>
  <c r="R39" i="15"/>
  <c r="Q39" i="15"/>
  <c r="P39" i="15"/>
  <c r="O39" i="15"/>
  <c r="N39" i="15"/>
  <c r="M39" i="15"/>
  <c r="L39" i="15"/>
  <c r="K39" i="15"/>
  <c r="J39" i="15"/>
  <c r="AI38" i="15"/>
  <c r="AH38" i="15"/>
  <c r="AG38" i="15"/>
  <c r="AF38" i="15"/>
  <c r="AE38" i="15"/>
  <c r="AD38" i="15"/>
  <c r="AC38" i="15"/>
  <c r="AB38" i="15"/>
  <c r="AA38" i="15"/>
  <c r="Z38" i="15"/>
  <c r="Y38" i="15"/>
  <c r="X38" i="15"/>
  <c r="W38" i="15"/>
  <c r="U38" i="15"/>
  <c r="T38" i="15"/>
  <c r="S38" i="15"/>
  <c r="R38" i="15"/>
  <c r="Q38" i="15"/>
  <c r="P38" i="15"/>
  <c r="O38" i="15"/>
  <c r="N38" i="15"/>
  <c r="M38" i="15"/>
  <c r="L38" i="15"/>
  <c r="K38" i="15"/>
  <c r="J38" i="15"/>
  <c r="AI37" i="15"/>
  <c r="AH37" i="15"/>
  <c r="AG37" i="15"/>
  <c r="AF37" i="15"/>
  <c r="AE37" i="15"/>
  <c r="AD37" i="15"/>
  <c r="AC37" i="15"/>
  <c r="AB37" i="15"/>
  <c r="AA37" i="15"/>
  <c r="Z37" i="15"/>
  <c r="Y37" i="15"/>
  <c r="X37" i="15"/>
  <c r="W37" i="15"/>
  <c r="U37" i="15"/>
  <c r="T37" i="15"/>
  <c r="S37" i="15"/>
  <c r="R37" i="15"/>
  <c r="Q37" i="15"/>
  <c r="P37" i="15"/>
  <c r="O37" i="15"/>
  <c r="N37" i="15"/>
  <c r="M37" i="15"/>
  <c r="L37" i="15"/>
  <c r="K37" i="15"/>
  <c r="G37" i="15" s="1"/>
  <c r="I37" i="15" s="1"/>
  <c r="J37" i="15"/>
  <c r="AI36" i="15"/>
  <c r="AH36" i="15"/>
  <c r="AG36" i="15"/>
  <c r="AF36" i="15"/>
  <c r="AE36" i="15"/>
  <c r="AD36" i="15"/>
  <c r="AC36" i="15"/>
  <c r="AB36" i="15"/>
  <c r="AA36" i="15"/>
  <c r="Z36" i="15"/>
  <c r="Y36" i="15"/>
  <c r="X36" i="15"/>
  <c r="W36" i="15"/>
  <c r="U36" i="15"/>
  <c r="T36" i="15"/>
  <c r="S36" i="15"/>
  <c r="R36" i="15"/>
  <c r="Q36" i="15"/>
  <c r="P36" i="15"/>
  <c r="O36" i="15"/>
  <c r="N36" i="15"/>
  <c r="M36" i="15"/>
  <c r="L36" i="15"/>
  <c r="K36" i="15"/>
  <c r="J36" i="15"/>
  <c r="AI35" i="15"/>
  <c r="AH35" i="15"/>
  <c r="AG35" i="15"/>
  <c r="AF35" i="15"/>
  <c r="AE35" i="15"/>
  <c r="AD35" i="15"/>
  <c r="AC35" i="15"/>
  <c r="AB35" i="15"/>
  <c r="AA35" i="15"/>
  <c r="Z35" i="15"/>
  <c r="Y35" i="15"/>
  <c r="X35" i="15"/>
  <c r="W35" i="15"/>
  <c r="U35" i="15"/>
  <c r="T35" i="15"/>
  <c r="S35" i="15"/>
  <c r="R35" i="15"/>
  <c r="Q35" i="15"/>
  <c r="P35" i="15"/>
  <c r="O35" i="15"/>
  <c r="N35" i="15"/>
  <c r="M35" i="15"/>
  <c r="L35" i="15"/>
  <c r="K35" i="15"/>
  <c r="J35" i="15"/>
  <c r="AI34" i="15"/>
  <c r="AH34" i="15"/>
  <c r="AG34" i="15"/>
  <c r="AF34" i="15"/>
  <c r="AE34" i="15"/>
  <c r="AD34" i="15"/>
  <c r="AC34" i="15"/>
  <c r="AB34" i="15"/>
  <c r="AA34" i="15"/>
  <c r="Z34" i="15"/>
  <c r="Y34" i="15"/>
  <c r="X34" i="15"/>
  <c r="W34" i="15"/>
  <c r="U34" i="15"/>
  <c r="T34" i="15"/>
  <c r="S34" i="15"/>
  <c r="R34" i="15"/>
  <c r="Q34" i="15"/>
  <c r="P34" i="15"/>
  <c r="O34" i="15"/>
  <c r="N34" i="15"/>
  <c r="M34" i="15"/>
  <c r="L34" i="15"/>
  <c r="K34" i="15"/>
  <c r="J34" i="15"/>
  <c r="AI33" i="15"/>
  <c r="AH33" i="15"/>
  <c r="AG33" i="15"/>
  <c r="AF33" i="15"/>
  <c r="AE33" i="15"/>
  <c r="AD33" i="15"/>
  <c r="AC33" i="15"/>
  <c r="AB33" i="15"/>
  <c r="AA33" i="15"/>
  <c r="Z33" i="15"/>
  <c r="Y33" i="15"/>
  <c r="X33" i="15"/>
  <c r="W33" i="15"/>
  <c r="U33" i="15"/>
  <c r="T33" i="15"/>
  <c r="S33" i="15"/>
  <c r="R33" i="15"/>
  <c r="Q33" i="15"/>
  <c r="P33" i="15"/>
  <c r="O33" i="15"/>
  <c r="N33" i="15"/>
  <c r="M33" i="15"/>
  <c r="L33" i="15"/>
  <c r="K33" i="15"/>
  <c r="J33" i="15"/>
  <c r="AI32" i="15"/>
  <c r="AH32" i="15"/>
  <c r="AG32" i="15"/>
  <c r="AF32" i="15"/>
  <c r="AE32" i="15"/>
  <c r="AD32" i="15"/>
  <c r="AC32" i="15"/>
  <c r="AB32" i="15"/>
  <c r="AA32" i="15"/>
  <c r="Z32" i="15"/>
  <c r="Y32" i="15"/>
  <c r="X32" i="15"/>
  <c r="W32" i="15"/>
  <c r="U32" i="15"/>
  <c r="T32" i="15"/>
  <c r="S32" i="15"/>
  <c r="R32" i="15"/>
  <c r="Q32" i="15"/>
  <c r="P32" i="15"/>
  <c r="O32" i="15"/>
  <c r="N32" i="15"/>
  <c r="M32" i="15"/>
  <c r="L32" i="15"/>
  <c r="K32" i="15"/>
  <c r="J32" i="15"/>
  <c r="G32" i="15" s="1"/>
  <c r="AI31" i="15"/>
  <c r="AH31" i="15"/>
  <c r="AG31" i="15"/>
  <c r="AF31" i="15"/>
  <c r="AE31" i="15"/>
  <c r="AD31" i="15"/>
  <c r="AC31" i="15"/>
  <c r="AB31" i="15"/>
  <c r="AA31" i="15"/>
  <c r="Z31" i="15"/>
  <c r="Y31" i="15"/>
  <c r="X31" i="15"/>
  <c r="W31" i="15"/>
  <c r="U31" i="15"/>
  <c r="T31" i="15"/>
  <c r="S31" i="15"/>
  <c r="R31" i="15"/>
  <c r="Q31" i="15"/>
  <c r="P31" i="15"/>
  <c r="O31" i="15"/>
  <c r="N31" i="15"/>
  <c r="M31" i="15"/>
  <c r="L31" i="15"/>
  <c r="K31" i="15"/>
  <c r="J31" i="15"/>
  <c r="AI30" i="15"/>
  <c r="AH30" i="15"/>
  <c r="AG30" i="15"/>
  <c r="AF30" i="15"/>
  <c r="AE30" i="15"/>
  <c r="AD30" i="15"/>
  <c r="AC30" i="15"/>
  <c r="AB30" i="15"/>
  <c r="AA30" i="15"/>
  <c r="Z30" i="15"/>
  <c r="Y30" i="15"/>
  <c r="X30" i="15"/>
  <c r="W30" i="15"/>
  <c r="U30" i="15"/>
  <c r="T30" i="15"/>
  <c r="S30" i="15"/>
  <c r="R30" i="15"/>
  <c r="Q30" i="15"/>
  <c r="P30" i="15"/>
  <c r="O30" i="15"/>
  <c r="N30" i="15"/>
  <c r="M30" i="15"/>
  <c r="L30" i="15"/>
  <c r="K30" i="15"/>
  <c r="J30" i="15"/>
  <c r="AI29" i="15"/>
  <c r="AH29" i="15"/>
  <c r="AG29" i="15"/>
  <c r="AF29" i="15"/>
  <c r="AE29" i="15"/>
  <c r="AD29" i="15"/>
  <c r="AC29" i="15"/>
  <c r="AB29" i="15"/>
  <c r="AA29" i="15"/>
  <c r="Z29" i="15"/>
  <c r="Y29" i="15"/>
  <c r="X29" i="15"/>
  <c r="W29" i="15"/>
  <c r="U29" i="15"/>
  <c r="T29" i="15"/>
  <c r="S29" i="15"/>
  <c r="R29" i="15"/>
  <c r="Q29" i="15"/>
  <c r="P29" i="15"/>
  <c r="O29" i="15"/>
  <c r="N29" i="15"/>
  <c r="M29" i="15"/>
  <c r="L29" i="15"/>
  <c r="K29" i="15"/>
  <c r="J29" i="15"/>
  <c r="AI28" i="15"/>
  <c r="AH28" i="15"/>
  <c r="AG28" i="15"/>
  <c r="AF28" i="15"/>
  <c r="AE28" i="15"/>
  <c r="AD28" i="15"/>
  <c r="AC28" i="15"/>
  <c r="AB28" i="15"/>
  <c r="AA28" i="15"/>
  <c r="Z28" i="15"/>
  <c r="Y28" i="15"/>
  <c r="X28" i="15"/>
  <c r="W28" i="15"/>
  <c r="U28" i="15"/>
  <c r="T28" i="15"/>
  <c r="S28" i="15"/>
  <c r="R28" i="15"/>
  <c r="Q28" i="15"/>
  <c r="P28" i="15"/>
  <c r="O28" i="15"/>
  <c r="N28" i="15"/>
  <c r="M28" i="15"/>
  <c r="L28" i="15"/>
  <c r="K28" i="15"/>
  <c r="J28" i="15"/>
  <c r="AI27" i="15"/>
  <c r="AH27" i="15"/>
  <c r="AG27" i="15"/>
  <c r="AF27" i="15"/>
  <c r="AE27" i="15"/>
  <c r="AD27" i="15"/>
  <c r="AC27" i="15"/>
  <c r="AB27" i="15"/>
  <c r="AA27" i="15"/>
  <c r="Z27" i="15"/>
  <c r="Y27" i="15"/>
  <c r="X27" i="15"/>
  <c r="W27" i="15"/>
  <c r="U27" i="15"/>
  <c r="T27" i="15"/>
  <c r="S27" i="15"/>
  <c r="R27" i="15"/>
  <c r="Q27" i="15"/>
  <c r="P27" i="15"/>
  <c r="O27" i="15"/>
  <c r="N27" i="15"/>
  <c r="M27" i="15"/>
  <c r="L27" i="15"/>
  <c r="K27" i="15"/>
  <c r="J27" i="15"/>
  <c r="AI26" i="15"/>
  <c r="AH26" i="15"/>
  <c r="AG26" i="15"/>
  <c r="AF26" i="15"/>
  <c r="AE26" i="15"/>
  <c r="AD26" i="15"/>
  <c r="AC26" i="15"/>
  <c r="AB26" i="15"/>
  <c r="AA26" i="15"/>
  <c r="Z26" i="15"/>
  <c r="Y26" i="15"/>
  <c r="X26" i="15"/>
  <c r="W26" i="15"/>
  <c r="U26" i="15"/>
  <c r="T26" i="15"/>
  <c r="S26" i="15"/>
  <c r="R26" i="15"/>
  <c r="Q26" i="15"/>
  <c r="P26" i="15"/>
  <c r="O26" i="15"/>
  <c r="N26" i="15"/>
  <c r="M26" i="15"/>
  <c r="L26" i="15"/>
  <c r="K26" i="15"/>
  <c r="J26" i="15"/>
  <c r="G26" i="15" s="1"/>
  <c r="AI25" i="15"/>
  <c r="AH25" i="15"/>
  <c r="AG25" i="15"/>
  <c r="AF25" i="15"/>
  <c r="AE25" i="15"/>
  <c r="AD25" i="15"/>
  <c r="AC25" i="15"/>
  <c r="AB25" i="15"/>
  <c r="AA25" i="15"/>
  <c r="Z25" i="15"/>
  <c r="Y25" i="15"/>
  <c r="X25" i="15"/>
  <c r="W25" i="15"/>
  <c r="U25" i="15"/>
  <c r="T25" i="15"/>
  <c r="S25" i="15"/>
  <c r="R25" i="15"/>
  <c r="Q25" i="15"/>
  <c r="P25" i="15"/>
  <c r="O25" i="15"/>
  <c r="N25" i="15"/>
  <c r="M25" i="15"/>
  <c r="L25" i="15"/>
  <c r="K25" i="15"/>
  <c r="J25" i="15"/>
  <c r="AI24" i="15"/>
  <c r="AH24" i="15"/>
  <c r="AG24" i="15"/>
  <c r="AF24" i="15"/>
  <c r="AE24" i="15"/>
  <c r="AD24" i="15"/>
  <c r="AC24" i="15"/>
  <c r="AB24" i="15"/>
  <c r="AA24" i="15"/>
  <c r="Z24" i="15"/>
  <c r="Y24" i="15"/>
  <c r="X24" i="15"/>
  <c r="W24" i="15"/>
  <c r="U24" i="15"/>
  <c r="T24" i="15"/>
  <c r="S24" i="15"/>
  <c r="R24" i="15"/>
  <c r="Q24" i="15"/>
  <c r="P24" i="15"/>
  <c r="O24" i="15"/>
  <c r="N24" i="15"/>
  <c r="M24" i="15"/>
  <c r="L24" i="15"/>
  <c r="K24" i="15"/>
  <c r="J24" i="15"/>
  <c r="AI23" i="15"/>
  <c r="AH23" i="15"/>
  <c r="AG23" i="15"/>
  <c r="AF23" i="15"/>
  <c r="AE23" i="15"/>
  <c r="AD23" i="15"/>
  <c r="AC23" i="15"/>
  <c r="AB23" i="15"/>
  <c r="AA23" i="15"/>
  <c r="Z23" i="15"/>
  <c r="Y23" i="15"/>
  <c r="X23" i="15"/>
  <c r="W23" i="15"/>
  <c r="U23" i="15"/>
  <c r="T23" i="15"/>
  <c r="S23" i="15"/>
  <c r="R23" i="15"/>
  <c r="Q23" i="15"/>
  <c r="P23" i="15"/>
  <c r="O23" i="15"/>
  <c r="N23" i="15"/>
  <c r="M23" i="15"/>
  <c r="L23" i="15"/>
  <c r="K23" i="15"/>
  <c r="J23" i="15"/>
  <c r="AI22" i="15"/>
  <c r="AH22" i="15"/>
  <c r="AG22" i="15"/>
  <c r="AF22" i="15"/>
  <c r="AE22" i="15"/>
  <c r="AD22" i="15"/>
  <c r="AC22" i="15"/>
  <c r="AB22" i="15"/>
  <c r="AA22" i="15"/>
  <c r="Z22" i="15"/>
  <c r="Y22" i="15"/>
  <c r="X22" i="15"/>
  <c r="W22" i="15"/>
  <c r="U22" i="15"/>
  <c r="T22" i="15"/>
  <c r="S22" i="15"/>
  <c r="R22" i="15"/>
  <c r="Q22" i="15"/>
  <c r="P22" i="15"/>
  <c r="O22" i="15"/>
  <c r="N22" i="15"/>
  <c r="M22" i="15"/>
  <c r="L22" i="15"/>
  <c r="K22" i="15"/>
  <c r="J22" i="15"/>
  <c r="AI21" i="15"/>
  <c r="AH21" i="15"/>
  <c r="AG21" i="15"/>
  <c r="AF21" i="15"/>
  <c r="AE21" i="15"/>
  <c r="AD21" i="15"/>
  <c r="AC21" i="15"/>
  <c r="AB21" i="15"/>
  <c r="AA21" i="15"/>
  <c r="Z21" i="15"/>
  <c r="Y21" i="15"/>
  <c r="X21" i="15"/>
  <c r="W21" i="15"/>
  <c r="U21" i="15"/>
  <c r="T21" i="15"/>
  <c r="S21" i="15"/>
  <c r="R21" i="15"/>
  <c r="Q21" i="15"/>
  <c r="P21" i="15"/>
  <c r="O21" i="15"/>
  <c r="N21" i="15"/>
  <c r="M21" i="15"/>
  <c r="L21" i="15"/>
  <c r="K21" i="15"/>
  <c r="J21" i="15"/>
  <c r="AI20" i="15"/>
  <c r="AH20" i="15"/>
  <c r="AG20" i="15"/>
  <c r="AF20" i="15"/>
  <c r="AE20" i="15"/>
  <c r="AD20" i="15"/>
  <c r="AC20" i="15"/>
  <c r="AB20" i="15"/>
  <c r="AA20" i="15"/>
  <c r="Z20" i="15"/>
  <c r="Y20" i="15"/>
  <c r="X20" i="15"/>
  <c r="W20" i="15"/>
  <c r="U20" i="15"/>
  <c r="T20" i="15"/>
  <c r="S20" i="15"/>
  <c r="R20" i="15"/>
  <c r="Q20" i="15"/>
  <c r="P20" i="15"/>
  <c r="O20" i="15"/>
  <c r="N20" i="15"/>
  <c r="M20" i="15"/>
  <c r="L20" i="15"/>
  <c r="K20" i="15"/>
  <c r="J20" i="15"/>
  <c r="G20" i="15" s="1"/>
  <c r="AI19" i="15"/>
  <c r="AH19" i="15"/>
  <c r="AG19" i="15"/>
  <c r="AF19" i="15"/>
  <c r="AE19" i="15"/>
  <c r="AD19" i="15"/>
  <c r="AC19" i="15"/>
  <c r="AB19" i="15"/>
  <c r="AA19" i="15"/>
  <c r="Z19" i="15"/>
  <c r="Y19" i="15"/>
  <c r="X19" i="15"/>
  <c r="W19" i="15"/>
  <c r="U19" i="15"/>
  <c r="T19" i="15"/>
  <c r="S19" i="15"/>
  <c r="R19" i="15"/>
  <c r="Q19" i="15"/>
  <c r="P19" i="15"/>
  <c r="O19" i="15"/>
  <c r="N19" i="15"/>
  <c r="M19" i="15"/>
  <c r="L19" i="15"/>
  <c r="K19" i="15"/>
  <c r="J19" i="15"/>
  <c r="AI18" i="15"/>
  <c r="AH18" i="15"/>
  <c r="AG18" i="15"/>
  <c r="AF18" i="15"/>
  <c r="AE18" i="15"/>
  <c r="AD18" i="15"/>
  <c r="AC18" i="15"/>
  <c r="AB18" i="15"/>
  <c r="AA18" i="15"/>
  <c r="Z18" i="15"/>
  <c r="Y18" i="15"/>
  <c r="X18" i="15"/>
  <c r="W18" i="15"/>
  <c r="U18" i="15"/>
  <c r="T18" i="15"/>
  <c r="S18" i="15"/>
  <c r="R18" i="15"/>
  <c r="Q18" i="15"/>
  <c r="P18" i="15"/>
  <c r="O18" i="15"/>
  <c r="N18" i="15"/>
  <c r="M18" i="15"/>
  <c r="L18" i="15"/>
  <c r="K18" i="15"/>
  <c r="J18" i="15"/>
  <c r="AI17" i="15"/>
  <c r="AH17" i="15"/>
  <c r="AG17" i="15"/>
  <c r="AF17" i="15"/>
  <c r="AE17" i="15"/>
  <c r="AD17" i="15"/>
  <c r="AC17" i="15"/>
  <c r="AB17" i="15"/>
  <c r="AA17" i="15"/>
  <c r="Z17" i="15"/>
  <c r="Y17" i="15"/>
  <c r="X17" i="15"/>
  <c r="W17" i="15"/>
  <c r="U17" i="15"/>
  <c r="T17" i="15"/>
  <c r="S17" i="15"/>
  <c r="R17" i="15"/>
  <c r="Q17" i="15"/>
  <c r="P17" i="15"/>
  <c r="O17" i="15"/>
  <c r="N17" i="15"/>
  <c r="M17" i="15"/>
  <c r="L17" i="15"/>
  <c r="K17" i="15"/>
  <c r="J17" i="15"/>
  <c r="AI16" i="15"/>
  <c r="AH16" i="15"/>
  <c r="AG16" i="15"/>
  <c r="AF16" i="15"/>
  <c r="AE16" i="15"/>
  <c r="AD16" i="15"/>
  <c r="AC16" i="15"/>
  <c r="AB16" i="15"/>
  <c r="AA16" i="15"/>
  <c r="Z16" i="15"/>
  <c r="Y16" i="15"/>
  <c r="X16" i="15"/>
  <c r="W16" i="15"/>
  <c r="U16" i="15"/>
  <c r="T16" i="15"/>
  <c r="S16" i="15"/>
  <c r="R16" i="15"/>
  <c r="Q16" i="15"/>
  <c r="P16" i="15"/>
  <c r="O16" i="15"/>
  <c r="N16" i="15"/>
  <c r="M16" i="15"/>
  <c r="L16" i="15"/>
  <c r="K16" i="15"/>
  <c r="J16" i="15"/>
  <c r="AI15" i="15"/>
  <c r="AH15" i="15"/>
  <c r="AG15" i="15"/>
  <c r="AF15" i="15"/>
  <c r="AE15" i="15"/>
  <c r="AD15" i="15"/>
  <c r="AC15" i="15"/>
  <c r="AB15" i="15"/>
  <c r="AA15" i="15"/>
  <c r="Z15" i="15"/>
  <c r="Y15" i="15"/>
  <c r="X15" i="15"/>
  <c r="W15" i="15"/>
  <c r="U15" i="15"/>
  <c r="T15" i="15"/>
  <c r="S15" i="15"/>
  <c r="R15" i="15"/>
  <c r="Q15" i="15"/>
  <c r="P15" i="15"/>
  <c r="O15" i="15"/>
  <c r="N15" i="15"/>
  <c r="M15" i="15"/>
  <c r="L15" i="15"/>
  <c r="K15" i="15"/>
  <c r="J15" i="15"/>
  <c r="AI14" i="15"/>
  <c r="AH14" i="15"/>
  <c r="AG14" i="15"/>
  <c r="AF14" i="15"/>
  <c r="AE14" i="15"/>
  <c r="AD14" i="15"/>
  <c r="AC14" i="15"/>
  <c r="AB14" i="15"/>
  <c r="AA14" i="15"/>
  <c r="Z14" i="15"/>
  <c r="Y14" i="15"/>
  <c r="X14" i="15"/>
  <c r="W14" i="15"/>
  <c r="U14" i="15"/>
  <c r="T14" i="15"/>
  <c r="S14" i="15"/>
  <c r="R14" i="15"/>
  <c r="Q14" i="15"/>
  <c r="P14" i="15"/>
  <c r="O14" i="15"/>
  <c r="N14" i="15"/>
  <c r="M14" i="15"/>
  <c r="L14" i="15"/>
  <c r="K14" i="15"/>
  <c r="J14" i="15"/>
  <c r="AI13" i="15"/>
  <c r="AH13" i="15"/>
  <c r="AG13" i="15"/>
  <c r="AF13" i="15"/>
  <c r="AE13" i="15"/>
  <c r="AD13" i="15"/>
  <c r="AC13" i="15"/>
  <c r="AB13" i="15"/>
  <c r="AA13" i="15"/>
  <c r="Z13" i="15"/>
  <c r="Y13" i="15"/>
  <c r="X13" i="15"/>
  <c r="W13" i="15"/>
  <c r="U13" i="15"/>
  <c r="T13" i="15"/>
  <c r="S13" i="15"/>
  <c r="R13" i="15"/>
  <c r="Q13" i="15"/>
  <c r="P13" i="15"/>
  <c r="O13" i="15"/>
  <c r="N13" i="15"/>
  <c r="M13" i="15"/>
  <c r="L13" i="15"/>
  <c r="K13" i="15"/>
  <c r="J13" i="15"/>
  <c r="AI12" i="15"/>
  <c r="AH12" i="15"/>
  <c r="AG12" i="15"/>
  <c r="AF12" i="15"/>
  <c r="AE12" i="15"/>
  <c r="AD12" i="15"/>
  <c r="AC12" i="15"/>
  <c r="AB12" i="15"/>
  <c r="AA12" i="15"/>
  <c r="Z12" i="15"/>
  <c r="Y12" i="15"/>
  <c r="X12" i="15"/>
  <c r="W12" i="15"/>
  <c r="U12" i="15"/>
  <c r="T12" i="15"/>
  <c r="S12" i="15"/>
  <c r="R12" i="15"/>
  <c r="Q12" i="15"/>
  <c r="P12" i="15"/>
  <c r="O12" i="15"/>
  <c r="N12" i="15"/>
  <c r="M12" i="15"/>
  <c r="L12" i="15"/>
  <c r="K12" i="15"/>
  <c r="J12" i="15"/>
  <c r="AI11" i="15"/>
  <c r="AH11" i="15"/>
  <c r="AG11" i="15"/>
  <c r="AF11" i="15"/>
  <c r="AE11" i="15"/>
  <c r="AD11" i="15"/>
  <c r="AC11" i="15"/>
  <c r="AB11" i="15"/>
  <c r="AA11" i="15"/>
  <c r="Z11" i="15"/>
  <c r="Y11" i="15"/>
  <c r="X11" i="15"/>
  <c r="W11" i="15"/>
  <c r="U11" i="15"/>
  <c r="T11" i="15"/>
  <c r="S11" i="15"/>
  <c r="R11" i="15"/>
  <c r="Q11" i="15"/>
  <c r="P11" i="15"/>
  <c r="O11" i="15"/>
  <c r="N11" i="15"/>
  <c r="M11" i="15"/>
  <c r="L11" i="15"/>
  <c r="K11" i="15"/>
  <c r="J11" i="15"/>
  <c r="AI10" i="15"/>
  <c r="AH10" i="15"/>
  <c r="AG10" i="15"/>
  <c r="AF10" i="15"/>
  <c r="AE10" i="15"/>
  <c r="AD10" i="15"/>
  <c r="AC10" i="15"/>
  <c r="AB10" i="15"/>
  <c r="AA10" i="15"/>
  <c r="Z10" i="15"/>
  <c r="Y10" i="15"/>
  <c r="X10" i="15"/>
  <c r="W10" i="15"/>
  <c r="U10" i="15"/>
  <c r="T10" i="15"/>
  <c r="S10" i="15"/>
  <c r="R10" i="15"/>
  <c r="Q10" i="15"/>
  <c r="P10" i="15"/>
  <c r="O10" i="15"/>
  <c r="N10" i="15"/>
  <c r="M10" i="15"/>
  <c r="L10" i="15"/>
  <c r="K10" i="15"/>
  <c r="J10" i="15"/>
  <c r="AI141" i="14"/>
  <c r="AH141" i="14"/>
  <c r="AG141" i="14"/>
  <c r="AF141" i="14"/>
  <c r="AE141" i="14"/>
  <c r="AD141" i="14"/>
  <c r="AC141" i="14"/>
  <c r="AB141" i="14"/>
  <c r="AA141" i="14"/>
  <c r="Z141" i="14"/>
  <c r="Y141" i="14"/>
  <c r="X141" i="14"/>
  <c r="W141" i="14"/>
  <c r="U141" i="14"/>
  <c r="T141" i="14"/>
  <c r="S141" i="14"/>
  <c r="R141" i="14"/>
  <c r="Q141" i="14"/>
  <c r="P141" i="14"/>
  <c r="O141" i="14"/>
  <c r="N141" i="14"/>
  <c r="M141" i="14"/>
  <c r="L141" i="14"/>
  <c r="K141" i="14"/>
  <c r="J141" i="14"/>
  <c r="AI140" i="14"/>
  <c r="AH140" i="14"/>
  <c r="AG140" i="14"/>
  <c r="AF140" i="14"/>
  <c r="AE140" i="14"/>
  <c r="AD140" i="14"/>
  <c r="AC140" i="14"/>
  <c r="AB140" i="14"/>
  <c r="AA140" i="14"/>
  <c r="Z140" i="14"/>
  <c r="Y140" i="14"/>
  <c r="X140" i="14"/>
  <c r="W140" i="14"/>
  <c r="U140" i="14"/>
  <c r="T140" i="14"/>
  <c r="S140" i="14"/>
  <c r="R140" i="14"/>
  <c r="Q140" i="14"/>
  <c r="P140" i="14"/>
  <c r="O140" i="14"/>
  <c r="N140" i="14"/>
  <c r="M140" i="14"/>
  <c r="L140" i="14"/>
  <c r="K140" i="14"/>
  <c r="J140" i="14"/>
  <c r="AI139" i="14"/>
  <c r="AH139" i="14"/>
  <c r="AG139" i="14"/>
  <c r="AF139" i="14"/>
  <c r="AE139" i="14"/>
  <c r="AD139" i="14"/>
  <c r="AC139" i="14"/>
  <c r="AB139" i="14"/>
  <c r="AA139" i="14"/>
  <c r="Z139" i="14"/>
  <c r="Y139" i="14"/>
  <c r="X139" i="14"/>
  <c r="W139" i="14"/>
  <c r="U139" i="14"/>
  <c r="T139" i="14"/>
  <c r="S139" i="14"/>
  <c r="R139" i="14"/>
  <c r="Q139" i="14"/>
  <c r="P139" i="14"/>
  <c r="O139" i="14"/>
  <c r="N139" i="14"/>
  <c r="M139" i="14"/>
  <c r="L139" i="14"/>
  <c r="K139" i="14"/>
  <c r="J139" i="14"/>
  <c r="AI138" i="14"/>
  <c r="AH138" i="14"/>
  <c r="AG138" i="14"/>
  <c r="AF138" i="14"/>
  <c r="AE138" i="14"/>
  <c r="AD138" i="14"/>
  <c r="AC138" i="14"/>
  <c r="AB138" i="14"/>
  <c r="AA138" i="14"/>
  <c r="Z138" i="14"/>
  <c r="Y138" i="14"/>
  <c r="X138" i="14"/>
  <c r="W138" i="14"/>
  <c r="U138" i="14"/>
  <c r="T138" i="14"/>
  <c r="S138" i="14"/>
  <c r="R138" i="14"/>
  <c r="Q138" i="14"/>
  <c r="P138" i="14"/>
  <c r="O138" i="14"/>
  <c r="N138" i="14"/>
  <c r="M138" i="14"/>
  <c r="L138" i="14"/>
  <c r="K138" i="14"/>
  <c r="J138" i="14"/>
  <c r="AI137" i="14"/>
  <c r="AH137" i="14"/>
  <c r="AG137" i="14"/>
  <c r="AF137" i="14"/>
  <c r="AE137" i="14"/>
  <c r="AD137" i="14"/>
  <c r="AC137" i="14"/>
  <c r="AB137" i="14"/>
  <c r="AA137" i="14"/>
  <c r="Z137" i="14"/>
  <c r="Y137" i="14"/>
  <c r="X137" i="14"/>
  <c r="W137" i="14"/>
  <c r="U137" i="14"/>
  <c r="T137" i="14"/>
  <c r="S137" i="14"/>
  <c r="R137" i="14"/>
  <c r="Q137" i="14"/>
  <c r="P137" i="14"/>
  <c r="O137" i="14"/>
  <c r="N137" i="14"/>
  <c r="M137" i="14"/>
  <c r="L137" i="14"/>
  <c r="K137" i="14"/>
  <c r="J137" i="14"/>
  <c r="AI136" i="14"/>
  <c r="AH136" i="14"/>
  <c r="AG136" i="14"/>
  <c r="AF136" i="14"/>
  <c r="AE136" i="14"/>
  <c r="AD136" i="14"/>
  <c r="AC136" i="14"/>
  <c r="AB136" i="14"/>
  <c r="AA136" i="14"/>
  <c r="Z136" i="14"/>
  <c r="Y136" i="14"/>
  <c r="X136" i="14"/>
  <c r="W136" i="14"/>
  <c r="U136" i="14"/>
  <c r="T136" i="14"/>
  <c r="S136" i="14"/>
  <c r="R136" i="14"/>
  <c r="Q136" i="14"/>
  <c r="P136" i="14"/>
  <c r="O136" i="14"/>
  <c r="N136" i="14"/>
  <c r="M136" i="14"/>
  <c r="L136" i="14"/>
  <c r="K136" i="14"/>
  <c r="J136" i="14"/>
  <c r="AI135" i="14"/>
  <c r="AH135" i="14"/>
  <c r="AG135" i="14"/>
  <c r="AF135" i="14"/>
  <c r="AE135" i="14"/>
  <c r="AD135" i="14"/>
  <c r="AC135" i="14"/>
  <c r="AB135" i="14"/>
  <c r="AA135" i="14"/>
  <c r="Z135" i="14"/>
  <c r="Y135" i="14"/>
  <c r="X135" i="14"/>
  <c r="W135" i="14"/>
  <c r="U135" i="14"/>
  <c r="T135" i="14"/>
  <c r="S135" i="14"/>
  <c r="R135" i="14"/>
  <c r="Q135" i="14"/>
  <c r="P135" i="14"/>
  <c r="O135" i="14"/>
  <c r="N135" i="14"/>
  <c r="M135" i="14"/>
  <c r="L135" i="14"/>
  <c r="K135" i="14"/>
  <c r="J135" i="14"/>
  <c r="AI134" i="14"/>
  <c r="AH134" i="14"/>
  <c r="AG134" i="14"/>
  <c r="AF134" i="14"/>
  <c r="AE134" i="14"/>
  <c r="AD134" i="14"/>
  <c r="AC134" i="14"/>
  <c r="AB134" i="14"/>
  <c r="AA134" i="14"/>
  <c r="Z134" i="14"/>
  <c r="Y134" i="14"/>
  <c r="X134" i="14"/>
  <c r="W134" i="14"/>
  <c r="U134" i="14"/>
  <c r="T134" i="14"/>
  <c r="S134" i="14"/>
  <c r="R134" i="14"/>
  <c r="Q134" i="14"/>
  <c r="P134" i="14"/>
  <c r="O134" i="14"/>
  <c r="N134" i="14"/>
  <c r="M134" i="14"/>
  <c r="L134" i="14"/>
  <c r="K134" i="14"/>
  <c r="J134" i="14"/>
  <c r="AI133" i="14"/>
  <c r="AH133" i="14"/>
  <c r="AG133" i="14"/>
  <c r="AF133" i="14"/>
  <c r="AE133" i="14"/>
  <c r="AD133" i="14"/>
  <c r="AC133" i="14"/>
  <c r="AB133" i="14"/>
  <c r="AA133" i="14"/>
  <c r="Z133" i="14"/>
  <c r="Y133" i="14"/>
  <c r="X133" i="14"/>
  <c r="W133" i="14"/>
  <c r="U133" i="14"/>
  <c r="T133" i="14"/>
  <c r="S133" i="14"/>
  <c r="R133" i="14"/>
  <c r="Q133" i="14"/>
  <c r="P133" i="14"/>
  <c r="O133" i="14"/>
  <c r="N133" i="14"/>
  <c r="M133" i="14"/>
  <c r="L133" i="14"/>
  <c r="K133" i="14"/>
  <c r="J133" i="14"/>
  <c r="AI132" i="14"/>
  <c r="AH132" i="14"/>
  <c r="AG132" i="14"/>
  <c r="AF132" i="14"/>
  <c r="AE132" i="14"/>
  <c r="AD132" i="14"/>
  <c r="AC132" i="14"/>
  <c r="AB132" i="14"/>
  <c r="AA132" i="14"/>
  <c r="Z132" i="14"/>
  <c r="Y132" i="14"/>
  <c r="X132" i="14"/>
  <c r="W132" i="14"/>
  <c r="U132" i="14"/>
  <c r="T132" i="14"/>
  <c r="S132" i="14"/>
  <c r="R132" i="14"/>
  <c r="Q132" i="14"/>
  <c r="P132" i="14"/>
  <c r="O132" i="14"/>
  <c r="N132" i="14"/>
  <c r="M132" i="14"/>
  <c r="L132" i="14"/>
  <c r="K132" i="14"/>
  <c r="J132" i="14"/>
  <c r="AI131" i="14"/>
  <c r="AH131" i="14"/>
  <c r="AG131" i="14"/>
  <c r="AF131" i="14"/>
  <c r="AE131" i="14"/>
  <c r="AD131" i="14"/>
  <c r="AC131" i="14"/>
  <c r="AB131" i="14"/>
  <c r="AA131" i="14"/>
  <c r="Z131" i="14"/>
  <c r="Y131" i="14"/>
  <c r="X131" i="14"/>
  <c r="W131" i="14"/>
  <c r="U131" i="14"/>
  <c r="T131" i="14"/>
  <c r="S131" i="14"/>
  <c r="R131" i="14"/>
  <c r="Q131" i="14"/>
  <c r="P131" i="14"/>
  <c r="O131" i="14"/>
  <c r="N131" i="14"/>
  <c r="M131" i="14"/>
  <c r="L131" i="14"/>
  <c r="K131" i="14"/>
  <c r="J131" i="14"/>
  <c r="AI130" i="14"/>
  <c r="AH130" i="14"/>
  <c r="AG130" i="14"/>
  <c r="AF130" i="14"/>
  <c r="AE130" i="14"/>
  <c r="AD130" i="14"/>
  <c r="AC130" i="14"/>
  <c r="AB130" i="14"/>
  <c r="AA130" i="14"/>
  <c r="Z130" i="14"/>
  <c r="Y130" i="14"/>
  <c r="X130" i="14"/>
  <c r="W130" i="14"/>
  <c r="U130" i="14"/>
  <c r="T130" i="14"/>
  <c r="S130" i="14"/>
  <c r="R130" i="14"/>
  <c r="Q130" i="14"/>
  <c r="P130" i="14"/>
  <c r="O130" i="14"/>
  <c r="N130" i="14"/>
  <c r="M130" i="14"/>
  <c r="L130" i="14"/>
  <c r="K130" i="14"/>
  <c r="J130" i="14"/>
  <c r="AI129" i="14"/>
  <c r="AH129" i="14"/>
  <c r="AG129" i="14"/>
  <c r="AF129" i="14"/>
  <c r="AE129" i="14"/>
  <c r="AD129" i="14"/>
  <c r="AC129" i="14"/>
  <c r="AB129" i="14"/>
  <c r="AA129" i="14"/>
  <c r="Z129" i="14"/>
  <c r="Y129" i="14"/>
  <c r="X129" i="14"/>
  <c r="W129" i="14"/>
  <c r="U129" i="14"/>
  <c r="T129" i="14"/>
  <c r="S129" i="14"/>
  <c r="R129" i="14"/>
  <c r="Q129" i="14"/>
  <c r="P129" i="14"/>
  <c r="O129" i="14"/>
  <c r="N129" i="14"/>
  <c r="M129" i="14"/>
  <c r="L129" i="14"/>
  <c r="K129" i="14"/>
  <c r="J129" i="14"/>
  <c r="AI128" i="14"/>
  <c r="AH128" i="14"/>
  <c r="AG128" i="14"/>
  <c r="AF128" i="14"/>
  <c r="AE128" i="14"/>
  <c r="AD128" i="14"/>
  <c r="AC128" i="14"/>
  <c r="AB128" i="14"/>
  <c r="AA128" i="14"/>
  <c r="Z128" i="14"/>
  <c r="Y128" i="14"/>
  <c r="X128" i="14"/>
  <c r="W128" i="14"/>
  <c r="U128" i="14"/>
  <c r="T128" i="14"/>
  <c r="S128" i="14"/>
  <c r="R128" i="14"/>
  <c r="Q128" i="14"/>
  <c r="P128" i="14"/>
  <c r="O128" i="14"/>
  <c r="N128" i="14"/>
  <c r="M128" i="14"/>
  <c r="L128" i="14"/>
  <c r="K128" i="14"/>
  <c r="J128" i="14"/>
  <c r="AI127" i="14"/>
  <c r="AH127" i="14"/>
  <c r="AG127" i="14"/>
  <c r="AF127" i="14"/>
  <c r="AE127" i="14"/>
  <c r="AD127" i="14"/>
  <c r="AC127" i="14"/>
  <c r="AB127" i="14"/>
  <c r="AA127" i="14"/>
  <c r="Z127" i="14"/>
  <c r="Y127" i="14"/>
  <c r="X127" i="14"/>
  <c r="W127" i="14"/>
  <c r="U127" i="14"/>
  <c r="T127" i="14"/>
  <c r="S127" i="14"/>
  <c r="R127" i="14"/>
  <c r="Q127" i="14"/>
  <c r="P127" i="14"/>
  <c r="O127" i="14"/>
  <c r="N127" i="14"/>
  <c r="M127" i="14"/>
  <c r="L127" i="14"/>
  <c r="K127" i="14"/>
  <c r="J127" i="14"/>
  <c r="AI126" i="14"/>
  <c r="AH126" i="14"/>
  <c r="AG126" i="14"/>
  <c r="AF126" i="14"/>
  <c r="AE126" i="14"/>
  <c r="AD126" i="14"/>
  <c r="AC126" i="14"/>
  <c r="AB126" i="14"/>
  <c r="AA126" i="14"/>
  <c r="Z126" i="14"/>
  <c r="Y126" i="14"/>
  <c r="X126" i="14"/>
  <c r="W126" i="14"/>
  <c r="U126" i="14"/>
  <c r="T126" i="14"/>
  <c r="S126" i="14"/>
  <c r="R126" i="14"/>
  <c r="Q126" i="14"/>
  <c r="P126" i="14"/>
  <c r="O126" i="14"/>
  <c r="N126" i="14"/>
  <c r="M126" i="14"/>
  <c r="L126" i="14"/>
  <c r="K126" i="14"/>
  <c r="J126" i="14"/>
  <c r="AI125" i="14"/>
  <c r="AH125" i="14"/>
  <c r="AG125" i="14"/>
  <c r="AF125" i="14"/>
  <c r="AE125" i="14"/>
  <c r="AD125" i="14"/>
  <c r="AC125" i="14"/>
  <c r="AB125" i="14"/>
  <c r="AA125" i="14"/>
  <c r="Z125" i="14"/>
  <c r="Y125" i="14"/>
  <c r="X125" i="14"/>
  <c r="W125" i="14"/>
  <c r="U125" i="14"/>
  <c r="T125" i="14"/>
  <c r="S125" i="14"/>
  <c r="R125" i="14"/>
  <c r="Q125" i="14"/>
  <c r="P125" i="14"/>
  <c r="O125" i="14"/>
  <c r="N125" i="14"/>
  <c r="M125" i="14"/>
  <c r="L125" i="14"/>
  <c r="K125" i="14"/>
  <c r="J125" i="14"/>
  <c r="AI124" i="14"/>
  <c r="AH124" i="14"/>
  <c r="AG124" i="14"/>
  <c r="AF124" i="14"/>
  <c r="AE124" i="14"/>
  <c r="AD124" i="14"/>
  <c r="AC124" i="14"/>
  <c r="AB124" i="14"/>
  <c r="AA124" i="14"/>
  <c r="Z124" i="14"/>
  <c r="Y124" i="14"/>
  <c r="X124" i="14"/>
  <c r="W124" i="14"/>
  <c r="U124" i="14"/>
  <c r="T124" i="14"/>
  <c r="S124" i="14"/>
  <c r="R124" i="14"/>
  <c r="Q124" i="14"/>
  <c r="P124" i="14"/>
  <c r="O124" i="14"/>
  <c r="N124" i="14"/>
  <c r="M124" i="14"/>
  <c r="L124" i="14"/>
  <c r="K124" i="14"/>
  <c r="J124" i="14"/>
  <c r="AI123" i="14"/>
  <c r="AH123" i="14"/>
  <c r="AG123" i="14"/>
  <c r="AF123" i="14"/>
  <c r="AE123" i="14"/>
  <c r="AD123" i="14"/>
  <c r="AC123" i="14"/>
  <c r="AB123" i="14"/>
  <c r="AA123" i="14"/>
  <c r="Z123" i="14"/>
  <c r="Y123" i="14"/>
  <c r="X123" i="14"/>
  <c r="W123" i="14"/>
  <c r="U123" i="14"/>
  <c r="T123" i="14"/>
  <c r="S123" i="14"/>
  <c r="R123" i="14"/>
  <c r="Q123" i="14"/>
  <c r="P123" i="14"/>
  <c r="O123" i="14"/>
  <c r="N123" i="14"/>
  <c r="M123" i="14"/>
  <c r="L123" i="14"/>
  <c r="K123" i="14"/>
  <c r="J123" i="14"/>
  <c r="AI122" i="14"/>
  <c r="AH122" i="14"/>
  <c r="AG122" i="14"/>
  <c r="AF122" i="14"/>
  <c r="AE122" i="14"/>
  <c r="AD122" i="14"/>
  <c r="AC122" i="14"/>
  <c r="AB122" i="14"/>
  <c r="AA122" i="14"/>
  <c r="Z122" i="14"/>
  <c r="Y122" i="14"/>
  <c r="X122" i="14"/>
  <c r="W122" i="14"/>
  <c r="U122" i="14"/>
  <c r="T122" i="14"/>
  <c r="S122" i="14"/>
  <c r="R122" i="14"/>
  <c r="Q122" i="14"/>
  <c r="P122" i="14"/>
  <c r="O122" i="14"/>
  <c r="N122" i="14"/>
  <c r="M122" i="14"/>
  <c r="L122" i="14"/>
  <c r="K122" i="14"/>
  <c r="J122" i="14"/>
  <c r="AI121" i="14"/>
  <c r="AH121" i="14"/>
  <c r="AG121" i="14"/>
  <c r="AF121" i="14"/>
  <c r="AE121" i="14"/>
  <c r="AD121" i="14"/>
  <c r="AC121" i="14"/>
  <c r="AB121" i="14"/>
  <c r="AA121" i="14"/>
  <c r="Z121" i="14"/>
  <c r="Y121" i="14"/>
  <c r="X121" i="14"/>
  <c r="W121" i="14"/>
  <c r="U121" i="14"/>
  <c r="T121" i="14"/>
  <c r="S121" i="14"/>
  <c r="R121" i="14"/>
  <c r="Q121" i="14"/>
  <c r="P121" i="14"/>
  <c r="O121" i="14"/>
  <c r="N121" i="14"/>
  <c r="M121" i="14"/>
  <c r="L121" i="14"/>
  <c r="K121" i="14"/>
  <c r="J121" i="14"/>
  <c r="AI120" i="14"/>
  <c r="AH120" i="14"/>
  <c r="AG120" i="14"/>
  <c r="AF120" i="14"/>
  <c r="AE120" i="14"/>
  <c r="AD120" i="14"/>
  <c r="AC120" i="14"/>
  <c r="AB120" i="14"/>
  <c r="AA120" i="14"/>
  <c r="Z120" i="14"/>
  <c r="Y120" i="14"/>
  <c r="X120" i="14"/>
  <c r="W120" i="14"/>
  <c r="U120" i="14"/>
  <c r="T120" i="14"/>
  <c r="S120" i="14"/>
  <c r="R120" i="14"/>
  <c r="Q120" i="14"/>
  <c r="P120" i="14"/>
  <c r="O120" i="14"/>
  <c r="N120" i="14"/>
  <c r="M120" i="14"/>
  <c r="L120" i="14"/>
  <c r="K120" i="14"/>
  <c r="J120" i="14"/>
  <c r="AI119" i="14"/>
  <c r="AH119" i="14"/>
  <c r="AG119" i="14"/>
  <c r="AF119" i="14"/>
  <c r="AE119" i="14"/>
  <c r="AD119" i="14"/>
  <c r="AC119" i="14"/>
  <c r="AB119" i="14"/>
  <c r="AA119" i="14"/>
  <c r="Z119" i="14"/>
  <c r="Y119" i="14"/>
  <c r="X119" i="14"/>
  <c r="W119" i="14"/>
  <c r="U119" i="14"/>
  <c r="T119" i="14"/>
  <c r="S119" i="14"/>
  <c r="R119" i="14"/>
  <c r="Q119" i="14"/>
  <c r="P119" i="14"/>
  <c r="O119" i="14"/>
  <c r="N119" i="14"/>
  <c r="M119" i="14"/>
  <c r="L119" i="14"/>
  <c r="K119" i="14"/>
  <c r="J119" i="14"/>
  <c r="AI118" i="14"/>
  <c r="AH118" i="14"/>
  <c r="AG118" i="14"/>
  <c r="AF118" i="14"/>
  <c r="AE118" i="14"/>
  <c r="AD118" i="14"/>
  <c r="AC118" i="14"/>
  <c r="AB118" i="14"/>
  <c r="AA118" i="14"/>
  <c r="Z118" i="14"/>
  <c r="Y118" i="14"/>
  <c r="X118" i="14"/>
  <c r="W118" i="14"/>
  <c r="U118" i="14"/>
  <c r="T118" i="14"/>
  <c r="S118" i="14"/>
  <c r="R118" i="14"/>
  <c r="Q118" i="14"/>
  <c r="P118" i="14"/>
  <c r="O118" i="14"/>
  <c r="N118" i="14"/>
  <c r="M118" i="14"/>
  <c r="L118" i="14"/>
  <c r="K118" i="14"/>
  <c r="J118" i="14"/>
  <c r="AI117" i="14"/>
  <c r="AH117" i="14"/>
  <c r="AG117" i="14"/>
  <c r="AF117" i="14"/>
  <c r="AE117" i="14"/>
  <c r="AD117" i="14"/>
  <c r="AC117" i="14"/>
  <c r="AB117" i="14"/>
  <c r="AA117" i="14"/>
  <c r="Z117" i="14"/>
  <c r="Y117" i="14"/>
  <c r="X117" i="14"/>
  <c r="W117" i="14"/>
  <c r="U117" i="14"/>
  <c r="T117" i="14"/>
  <c r="S117" i="14"/>
  <c r="R117" i="14"/>
  <c r="Q117" i="14"/>
  <c r="P117" i="14"/>
  <c r="O117" i="14"/>
  <c r="N117" i="14"/>
  <c r="M117" i="14"/>
  <c r="L117" i="14"/>
  <c r="K117" i="14"/>
  <c r="J117" i="14"/>
  <c r="AI116" i="14"/>
  <c r="AH116" i="14"/>
  <c r="AG116" i="14"/>
  <c r="AF116" i="14"/>
  <c r="AE116" i="14"/>
  <c r="AD116" i="14"/>
  <c r="AC116" i="14"/>
  <c r="AB116" i="14"/>
  <c r="AA116" i="14"/>
  <c r="Z116" i="14"/>
  <c r="Y116" i="14"/>
  <c r="X116" i="14"/>
  <c r="W116" i="14"/>
  <c r="U116" i="14"/>
  <c r="T116" i="14"/>
  <c r="S116" i="14"/>
  <c r="R116" i="14"/>
  <c r="Q116" i="14"/>
  <c r="P116" i="14"/>
  <c r="O116" i="14"/>
  <c r="N116" i="14"/>
  <c r="M116" i="14"/>
  <c r="L116" i="14"/>
  <c r="K116" i="14"/>
  <c r="J116" i="14"/>
  <c r="AI115" i="14"/>
  <c r="AH115" i="14"/>
  <c r="AG115" i="14"/>
  <c r="AF115" i="14"/>
  <c r="AE115" i="14"/>
  <c r="AD115" i="14"/>
  <c r="AC115" i="14"/>
  <c r="AB115" i="14"/>
  <c r="AA115" i="14"/>
  <c r="Z115" i="14"/>
  <c r="Y115" i="14"/>
  <c r="X115" i="14"/>
  <c r="W115" i="14"/>
  <c r="U115" i="14"/>
  <c r="T115" i="14"/>
  <c r="S115" i="14"/>
  <c r="R115" i="14"/>
  <c r="Q115" i="14"/>
  <c r="P115" i="14"/>
  <c r="O115" i="14"/>
  <c r="N115" i="14"/>
  <c r="M115" i="14"/>
  <c r="L115" i="14"/>
  <c r="K115" i="14"/>
  <c r="J115" i="14"/>
  <c r="AI114" i="14"/>
  <c r="AH114" i="14"/>
  <c r="AG114" i="14"/>
  <c r="AF114" i="14"/>
  <c r="AE114" i="14"/>
  <c r="AD114" i="14"/>
  <c r="AC114" i="14"/>
  <c r="AB114" i="14"/>
  <c r="AA114" i="14"/>
  <c r="Z114" i="14"/>
  <c r="Y114" i="14"/>
  <c r="X114" i="14"/>
  <c r="W114" i="14"/>
  <c r="U114" i="14"/>
  <c r="T114" i="14"/>
  <c r="S114" i="14"/>
  <c r="R114" i="14"/>
  <c r="Q114" i="14"/>
  <c r="P114" i="14"/>
  <c r="O114" i="14"/>
  <c r="N114" i="14"/>
  <c r="M114" i="14"/>
  <c r="L114" i="14"/>
  <c r="K114" i="14"/>
  <c r="J114" i="14"/>
  <c r="AI113" i="14"/>
  <c r="AH113" i="14"/>
  <c r="AG113" i="14"/>
  <c r="AF113" i="14"/>
  <c r="AE113" i="14"/>
  <c r="AD113" i="14"/>
  <c r="AC113" i="14"/>
  <c r="AB113" i="14"/>
  <c r="AA113" i="14"/>
  <c r="Z113" i="14"/>
  <c r="Y113" i="14"/>
  <c r="X113" i="14"/>
  <c r="W113" i="14"/>
  <c r="U113" i="14"/>
  <c r="T113" i="14"/>
  <c r="S113" i="14"/>
  <c r="R113" i="14"/>
  <c r="Q113" i="14"/>
  <c r="P113" i="14"/>
  <c r="O113" i="14"/>
  <c r="N113" i="14"/>
  <c r="M113" i="14"/>
  <c r="L113" i="14"/>
  <c r="K113" i="14"/>
  <c r="J113" i="14"/>
  <c r="AI112" i="14"/>
  <c r="AH112" i="14"/>
  <c r="AG112" i="14"/>
  <c r="AF112" i="14"/>
  <c r="AE112" i="14"/>
  <c r="AD112" i="14"/>
  <c r="AC112" i="14"/>
  <c r="AB112" i="14"/>
  <c r="AA112" i="14"/>
  <c r="Z112" i="14"/>
  <c r="Y112" i="14"/>
  <c r="X112" i="14"/>
  <c r="W112" i="14"/>
  <c r="U112" i="14"/>
  <c r="T112" i="14"/>
  <c r="S112" i="14"/>
  <c r="R112" i="14"/>
  <c r="Q112" i="14"/>
  <c r="P112" i="14"/>
  <c r="O112" i="14"/>
  <c r="N112" i="14"/>
  <c r="M112" i="14"/>
  <c r="L112" i="14"/>
  <c r="K112" i="14"/>
  <c r="J112" i="14"/>
  <c r="AI111" i="14"/>
  <c r="AH111" i="14"/>
  <c r="AG111" i="14"/>
  <c r="AF111" i="14"/>
  <c r="AE111" i="14"/>
  <c r="AD111" i="14"/>
  <c r="AC111" i="14"/>
  <c r="AB111" i="14"/>
  <c r="AA111" i="14"/>
  <c r="Z111" i="14"/>
  <c r="Y111" i="14"/>
  <c r="X111" i="14"/>
  <c r="W111" i="14"/>
  <c r="U111" i="14"/>
  <c r="T111" i="14"/>
  <c r="S111" i="14"/>
  <c r="R111" i="14"/>
  <c r="Q111" i="14"/>
  <c r="P111" i="14"/>
  <c r="O111" i="14"/>
  <c r="N111" i="14"/>
  <c r="M111" i="14"/>
  <c r="L111" i="14"/>
  <c r="K111" i="14"/>
  <c r="J111" i="14"/>
  <c r="AI110" i="14"/>
  <c r="AH110" i="14"/>
  <c r="AG110" i="14"/>
  <c r="AF110" i="14"/>
  <c r="AE110" i="14"/>
  <c r="AD110" i="14"/>
  <c r="AC110" i="14"/>
  <c r="AB110" i="14"/>
  <c r="AA110" i="14"/>
  <c r="Z110" i="14"/>
  <c r="Y110" i="14"/>
  <c r="X110" i="14"/>
  <c r="W110" i="14"/>
  <c r="U110" i="14"/>
  <c r="T110" i="14"/>
  <c r="S110" i="14"/>
  <c r="R110" i="14"/>
  <c r="Q110" i="14"/>
  <c r="P110" i="14"/>
  <c r="O110" i="14"/>
  <c r="N110" i="14"/>
  <c r="M110" i="14"/>
  <c r="L110" i="14"/>
  <c r="K110" i="14"/>
  <c r="J110" i="14"/>
  <c r="AI109" i="14"/>
  <c r="AH109" i="14"/>
  <c r="AG109" i="14"/>
  <c r="AF109" i="14"/>
  <c r="AE109" i="14"/>
  <c r="AD109" i="14"/>
  <c r="AC109" i="14"/>
  <c r="AB109" i="14"/>
  <c r="AA109" i="14"/>
  <c r="Z109" i="14"/>
  <c r="Y109" i="14"/>
  <c r="X109" i="14"/>
  <c r="W109" i="14"/>
  <c r="U109" i="14"/>
  <c r="T109" i="14"/>
  <c r="S109" i="14"/>
  <c r="R109" i="14"/>
  <c r="Q109" i="14"/>
  <c r="P109" i="14"/>
  <c r="O109" i="14"/>
  <c r="N109" i="14"/>
  <c r="M109" i="14"/>
  <c r="L109" i="14"/>
  <c r="K109" i="14"/>
  <c r="J109" i="14"/>
  <c r="AI108" i="14"/>
  <c r="AH108" i="14"/>
  <c r="AG108" i="14"/>
  <c r="AF108" i="14"/>
  <c r="AE108" i="14"/>
  <c r="AD108" i="14"/>
  <c r="AC108" i="14"/>
  <c r="AB108" i="14"/>
  <c r="AA108" i="14"/>
  <c r="Z108" i="14"/>
  <c r="Y108" i="14"/>
  <c r="X108" i="14"/>
  <c r="W108" i="14"/>
  <c r="U108" i="14"/>
  <c r="T108" i="14"/>
  <c r="S108" i="14"/>
  <c r="R108" i="14"/>
  <c r="Q108" i="14"/>
  <c r="P108" i="14"/>
  <c r="O108" i="14"/>
  <c r="N108" i="14"/>
  <c r="M108" i="14"/>
  <c r="L108" i="14"/>
  <c r="K108" i="14"/>
  <c r="J108" i="14"/>
  <c r="AI107" i="14"/>
  <c r="AH107" i="14"/>
  <c r="AG107" i="14"/>
  <c r="AF107" i="14"/>
  <c r="AE107" i="14"/>
  <c r="AD107" i="14"/>
  <c r="AC107" i="14"/>
  <c r="AB107" i="14"/>
  <c r="AA107" i="14"/>
  <c r="Z107" i="14"/>
  <c r="Y107" i="14"/>
  <c r="X107" i="14"/>
  <c r="W107" i="14"/>
  <c r="U107" i="14"/>
  <c r="T107" i="14"/>
  <c r="S107" i="14"/>
  <c r="R107" i="14"/>
  <c r="Q107" i="14"/>
  <c r="P107" i="14"/>
  <c r="O107" i="14"/>
  <c r="N107" i="14"/>
  <c r="M107" i="14"/>
  <c r="L107" i="14"/>
  <c r="K107" i="14"/>
  <c r="J107" i="14"/>
  <c r="AI106" i="14"/>
  <c r="AH106" i="14"/>
  <c r="AG106" i="14"/>
  <c r="AF106" i="14"/>
  <c r="AE106" i="14"/>
  <c r="AD106" i="14"/>
  <c r="AC106" i="14"/>
  <c r="AB106" i="14"/>
  <c r="AA106" i="14"/>
  <c r="Z106" i="14"/>
  <c r="Y106" i="14"/>
  <c r="X106" i="14"/>
  <c r="W106" i="14"/>
  <c r="U106" i="14"/>
  <c r="T106" i="14"/>
  <c r="S106" i="14"/>
  <c r="R106" i="14"/>
  <c r="Q106" i="14"/>
  <c r="P106" i="14"/>
  <c r="O106" i="14"/>
  <c r="N106" i="14"/>
  <c r="M106" i="14"/>
  <c r="L106" i="14"/>
  <c r="K106" i="14"/>
  <c r="J106" i="14"/>
  <c r="AI105" i="14"/>
  <c r="AH105" i="14"/>
  <c r="AG105" i="14"/>
  <c r="AF105" i="14"/>
  <c r="AE105" i="14"/>
  <c r="AD105" i="14"/>
  <c r="AC105" i="14"/>
  <c r="AB105" i="14"/>
  <c r="AA105" i="14"/>
  <c r="Z105" i="14"/>
  <c r="Y105" i="14"/>
  <c r="X105" i="14"/>
  <c r="W105" i="14"/>
  <c r="U105" i="14"/>
  <c r="T105" i="14"/>
  <c r="S105" i="14"/>
  <c r="R105" i="14"/>
  <c r="Q105" i="14"/>
  <c r="P105" i="14"/>
  <c r="O105" i="14"/>
  <c r="N105" i="14"/>
  <c r="M105" i="14"/>
  <c r="L105" i="14"/>
  <c r="K105" i="14"/>
  <c r="J105" i="14"/>
  <c r="AI104" i="14"/>
  <c r="AH104" i="14"/>
  <c r="AG104" i="14"/>
  <c r="AF104" i="14"/>
  <c r="AE104" i="14"/>
  <c r="AD104" i="14"/>
  <c r="AC104" i="14"/>
  <c r="AB104" i="14"/>
  <c r="AA104" i="14"/>
  <c r="Z104" i="14"/>
  <c r="Y104" i="14"/>
  <c r="X104" i="14"/>
  <c r="W104" i="14"/>
  <c r="U104" i="14"/>
  <c r="T104" i="14"/>
  <c r="S104" i="14"/>
  <c r="R104" i="14"/>
  <c r="Q104" i="14"/>
  <c r="P104" i="14"/>
  <c r="O104" i="14"/>
  <c r="N104" i="14"/>
  <c r="M104" i="14"/>
  <c r="L104" i="14"/>
  <c r="K104" i="14"/>
  <c r="J104" i="14"/>
  <c r="AI103" i="14"/>
  <c r="AH103" i="14"/>
  <c r="AG103" i="14"/>
  <c r="AF103" i="14"/>
  <c r="AE103" i="14"/>
  <c r="AD103" i="14"/>
  <c r="AC103" i="14"/>
  <c r="AB103" i="14"/>
  <c r="AA103" i="14"/>
  <c r="Z103" i="14"/>
  <c r="Y103" i="14"/>
  <c r="X103" i="14"/>
  <c r="W103" i="14"/>
  <c r="U103" i="14"/>
  <c r="T103" i="14"/>
  <c r="S103" i="14"/>
  <c r="R103" i="14"/>
  <c r="Q103" i="14"/>
  <c r="P103" i="14"/>
  <c r="O103" i="14"/>
  <c r="N103" i="14"/>
  <c r="M103" i="14"/>
  <c r="L103" i="14"/>
  <c r="K103" i="14"/>
  <c r="J103" i="14"/>
  <c r="AI102" i="14"/>
  <c r="AH102" i="14"/>
  <c r="AG102" i="14"/>
  <c r="AF102" i="14"/>
  <c r="AE102" i="14"/>
  <c r="AD102" i="14"/>
  <c r="AC102" i="14"/>
  <c r="AB102" i="14"/>
  <c r="AA102" i="14"/>
  <c r="Z102" i="14"/>
  <c r="Y102" i="14"/>
  <c r="X102" i="14"/>
  <c r="W102" i="14"/>
  <c r="U102" i="14"/>
  <c r="T102" i="14"/>
  <c r="S102" i="14"/>
  <c r="R102" i="14"/>
  <c r="Q102" i="14"/>
  <c r="P102" i="14"/>
  <c r="O102" i="14"/>
  <c r="N102" i="14"/>
  <c r="M102" i="14"/>
  <c r="L102" i="14"/>
  <c r="K102" i="14"/>
  <c r="J102" i="14"/>
  <c r="AI101" i="14"/>
  <c r="AH101" i="14"/>
  <c r="AG101" i="14"/>
  <c r="AF101" i="14"/>
  <c r="AE101" i="14"/>
  <c r="AD101" i="14"/>
  <c r="AC101" i="14"/>
  <c r="AB101" i="14"/>
  <c r="AA101" i="14"/>
  <c r="Z101" i="14"/>
  <c r="Y101" i="14"/>
  <c r="X101" i="14"/>
  <c r="W101" i="14"/>
  <c r="U101" i="14"/>
  <c r="T101" i="14"/>
  <c r="S101" i="14"/>
  <c r="R101" i="14"/>
  <c r="Q101" i="14"/>
  <c r="P101" i="14"/>
  <c r="O101" i="14"/>
  <c r="N101" i="14"/>
  <c r="M101" i="14"/>
  <c r="L101" i="14"/>
  <c r="K101" i="14"/>
  <c r="J101" i="14"/>
  <c r="AI100" i="14"/>
  <c r="AH100" i="14"/>
  <c r="AG100" i="14"/>
  <c r="AF100" i="14"/>
  <c r="AE100" i="14"/>
  <c r="AD100" i="14"/>
  <c r="AC100" i="14"/>
  <c r="AB100" i="14"/>
  <c r="AA100" i="14"/>
  <c r="Z100" i="14"/>
  <c r="Y100" i="14"/>
  <c r="X100" i="14"/>
  <c r="W100" i="14"/>
  <c r="U100" i="14"/>
  <c r="T100" i="14"/>
  <c r="S100" i="14"/>
  <c r="R100" i="14"/>
  <c r="Q100" i="14"/>
  <c r="P100" i="14"/>
  <c r="O100" i="14"/>
  <c r="N100" i="14"/>
  <c r="M100" i="14"/>
  <c r="L100" i="14"/>
  <c r="K100" i="14"/>
  <c r="J100" i="14"/>
  <c r="AI99" i="14"/>
  <c r="AH99" i="14"/>
  <c r="AG99" i="14"/>
  <c r="AF99" i="14"/>
  <c r="AE99" i="14"/>
  <c r="AD99" i="14"/>
  <c r="AC99" i="14"/>
  <c r="AB99" i="14"/>
  <c r="AA99" i="14"/>
  <c r="Z99" i="14"/>
  <c r="Y99" i="14"/>
  <c r="X99" i="14"/>
  <c r="W99" i="14"/>
  <c r="U99" i="14"/>
  <c r="T99" i="14"/>
  <c r="S99" i="14"/>
  <c r="R99" i="14"/>
  <c r="Q99" i="14"/>
  <c r="P99" i="14"/>
  <c r="O99" i="14"/>
  <c r="N99" i="14"/>
  <c r="M99" i="14"/>
  <c r="L99" i="14"/>
  <c r="K99" i="14"/>
  <c r="J99" i="14"/>
  <c r="AI98" i="14"/>
  <c r="AH98" i="14"/>
  <c r="AG98" i="14"/>
  <c r="AF98" i="14"/>
  <c r="AE98" i="14"/>
  <c r="AD98" i="14"/>
  <c r="AC98" i="14"/>
  <c r="AB98" i="14"/>
  <c r="AA98" i="14"/>
  <c r="Z98" i="14"/>
  <c r="Y98" i="14"/>
  <c r="X98" i="14"/>
  <c r="W98" i="14"/>
  <c r="U98" i="14"/>
  <c r="T98" i="14"/>
  <c r="S98" i="14"/>
  <c r="R98" i="14"/>
  <c r="Q98" i="14"/>
  <c r="P98" i="14"/>
  <c r="O98" i="14"/>
  <c r="N98" i="14"/>
  <c r="M98" i="14"/>
  <c r="L98" i="14"/>
  <c r="K98" i="14"/>
  <c r="J98" i="14"/>
  <c r="AI97" i="14"/>
  <c r="AH97" i="14"/>
  <c r="AG97" i="14"/>
  <c r="AF97" i="14"/>
  <c r="AE97" i="14"/>
  <c r="AD97" i="14"/>
  <c r="AC97" i="14"/>
  <c r="AB97" i="14"/>
  <c r="AA97" i="14"/>
  <c r="Z97" i="14"/>
  <c r="Y97" i="14"/>
  <c r="X97" i="14"/>
  <c r="W97" i="14"/>
  <c r="U97" i="14"/>
  <c r="T97" i="14"/>
  <c r="S97" i="14"/>
  <c r="R97" i="14"/>
  <c r="Q97" i="14"/>
  <c r="P97" i="14"/>
  <c r="O97" i="14"/>
  <c r="N97" i="14"/>
  <c r="M97" i="14"/>
  <c r="L97" i="14"/>
  <c r="K97" i="14"/>
  <c r="J97" i="14"/>
  <c r="AI96" i="14"/>
  <c r="AH96" i="14"/>
  <c r="AG96" i="14"/>
  <c r="AF96" i="14"/>
  <c r="AE96" i="14"/>
  <c r="AD96" i="14"/>
  <c r="AC96" i="14"/>
  <c r="AB96" i="14"/>
  <c r="AA96" i="14"/>
  <c r="Z96" i="14"/>
  <c r="Y96" i="14"/>
  <c r="X96" i="14"/>
  <c r="W96" i="14"/>
  <c r="U96" i="14"/>
  <c r="T96" i="14"/>
  <c r="S96" i="14"/>
  <c r="R96" i="14"/>
  <c r="Q96" i="14"/>
  <c r="P96" i="14"/>
  <c r="O96" i="14"/>
  <c r="N96" i="14"/>
  <c r="M96" i="14"/>
  <c r="L96" i="14"/>
  <c r="K96" i="14"/>
  <c r="J96" i="14"/>
  <c r="AI95" i="14"/>
  <c r="AH95" i="14"/>
  <c r="AG95" i="14"/>
  <c r="AF95" i="14"/>
  <c r="AE95" i="14"/>
  <c r="AD95" i="14"/>
  <c r="AC95" i="14"/>
  <c r="AB95" i="14"/>
  <c r="AA95" i="14"/>
  <c r="Z95" i="14"/>
  <c r="Y95" i="14"/>
  <c r="X95" i="14"/>
  <c r="W95" i="14"/>
  <c r="U95" i="14"/>
  <c r="T95" i="14"/>
  <c r="S95" i="14"/>
  <c r="R95" i="14"/>
  <c r="Q95" i="14"/>
  <c r="P95" i="14"/>
  <c r="O95" i="14"/>
  <c r="N95" i="14"/>
  <c r="M95" i="14"/>
  <c r="L95" i="14"/>
  <c r="K95" i="14"/>
  <c r="J95" i="14"/>
  <c r="AI94" i="14"/>
  <c r="AH94" i="14"/>
  <c r="AG94" i="14"/>
  <c r="AF94" i="14"/>
  <c r="AE94" i="14"/>
  <c r="AD94" i="14"/>
  <c r="AC94" i="14"/>
  <c r="AB94" i="14"/>
  <c r="AA94" i="14"/>
  <c r="Z94" i="14"/>
  <c r="Y94" i="14"/>
  <c r="X94" i="14"/>
  <c r="W94" i="14"/>
  <c r="U94" i="14"/>
  <c r="T94" i="14"/>
  <c r="S94" i="14"/>
  <c r="R94" i="14"/>
  <c r="Q94" i="14"/>
  <c r="P94" i="14"/>
  <c r="O94" i="14"/>
  <c r="N94" i="14"/>
  <c r="M94" i="14"/>
  <c r="L94" i="14"/>
  <c r="K94" i="14"/>
  <c r="J94" i="14"/>
  <c r="AI93" i="14"/>
  <c r="AH93" i="14"/>
  <c r="AG93" i="14"/>
  <c r="AF93" i="14"/>
  <c r="AE93" i="14"/>
  <c r="AD93" i="14"/>
  <c r="AC93" i="14"/>
  <c r="AB93" i="14"/>
  <c r="AA93" i="14"/>
  <c r="Z93" i="14"/>
  <c r="Y93" i="14"/>
  <c r="X93" i="14"/>
  <c r="W93" i="14"/>
  <c r="U93" i="14"/>
  <c r="T93" i="14"/>
  <c r="S93" i="14"/>
  <c r="R93" i="14"/>
  <c r="Q93" i="14"/>
  <c r="P93" i="14"/>
  <c r="O93" i="14"/>
  <c r="N93" i="14"/>
  <c r="M93" i="14"/>
  <c r="L93" i="14"/>
  <c r="K93" i="14"/>
  <c r="J93" i="14"/>
  <c r="AI92" i="14"/>
  <c r="AH92" i="14"/>
  <c r="AG92" i="14"/>
  <c r="AF92" i="14"/>
  <c r="AE92" i="14"/>
  <c r="AD92" i="14"/>
  <c r="AC92" i="14"/>
  <c r="AB92" i="14"/>
  <c r="AA92" i="14"/>
  <c r="Z92" i="14"/>
  <c r="Y92" i="14"/>
  <c r="X92" i="14"/>
  <c r="W92" i="14"/>
  <c r="U92" i="14"/>
  <c r="T92" i="14"/>
  <c r="S92" i="14"/>
  <c r="R92" i="14"/>
  <c r="Q92" i="14"/>
  <c r="P92" i="14"/>
  <c r="O92" i="14"/>
  <c r="N92" i="14"/>
  <c r="M92" i="14"/>
  <c r="L92" i="14"/>
  <c r="K92" i="14"/>
  <c r="J92" i="14"/>
  <c r="AI91" i="14"/>
  <c r="AH91" i="14"/>
  <c r="AG91" i="14"/>
  <c r="AF91" i="14"/>
  <c r="AE91" i="14"/>
  <c r="AD91" i="14"/>
  <c r="AC91" i="14"/>
  <c r="AB91" i="14"/>
  <c r="AA91" i="14"/>
  <c r="Z91" i="14"/>
  <c r="Y91" i="14"/>
  <c r="X91" i="14"/>
  <c r="W91" i="14"/>
  <c r="U91" i="14"/>
  <c r="T91" i="14"/>
  <c r="S91" i="14"/>
  <c r="R91" i="14"/>
  <c r="Q91" i="14"/>
  <c r="P91" i="14"/>
  <c r="O91" i="14"/>
  <c r="N91" i="14"/>
  <c r="M91" i="14"/>
  <c r="L91" i="14"/>
  <c r="K91" i="14"/>
  <c r="J91" i="14"/>
  <c r="AI90" i="14"/>
  <c r="AH90" i="14"/>
  <c r="AG90" i="14"/>
  <c r="AF90" i="14"/>
  <c r="AE90" i="14"/>
  <c r="AD90" i="14"/>
  <c r="AC90" i="14"/>
  <c r="AB90" i="14"/>
  <c r="AA90" i="14"/>
  <c r="Z90" i="14"/>
  <c r="Y90" i="14"/>
  <c r="X90" i="14"/>
  <c r="W90" i="14"/>
  <c r="U90" i="14"/>
  <c r="T90" i="14"/>
  <c r="S90" i="14"/>
  <c r="R90" i="14"/>
  <c r="Q90" i="14"/>
  <c r="P90" i="14"/>
  <c r="O90" i="14"/>
  <c r="N90" i="14"/>
  <c r="M90" i="14"/>
  <c r="L90" i="14"/>
  <c r="K90" i="14"/>
  <c r="J90" i="14"/>
  <c r="AI89" i="14"/>
  <c r="AH89" i="14"/>
  <c r="AG89" i="14"/>
  <c r="AF89" i="14"/>
  <c r="AE89" i="14"/>
  <c r="AD89" i="14"/>
  <c r="AC89" i="14"/>
  <c r="AB89" i="14"/>
  <c r="AA89" i="14"/>
  <c r="Z89" i="14"/>
  <c r="Y89" i="14"/>
  <c r="X89" i="14"/>
  <c r="W89" i="14"/>
  <c r="U89" i="14"/>
  <c r="T89" i="14"/>
  <c r="S89" i="14"/>
  <c r="R89" i="14"/>
  <c r="Q89" i="14"/>
  <c r="P89" i="14"/>
  <c r="O89" i="14"/>
  <c r="N89" i="14"/>
  <c r="M89" i="14"/>
  <c r="L89" i="14"/>
  <c r="K89" i="14"/>
  <c r="J89" i="14"/>
  <c r="AI88" i="14"/>
  <c r="AH88" i="14"/>
  <c r="AG88" i="14"/>
  <c r="AF88" i="14"/>
  <c r="AE88" i="14"/>
  <c r="AD88" i="14"/>
  <c r="AC88" i="14"/>
  <c r="AB88" i="14"/>
  <c r="AA88" i="14"/>
  <c r="Z88" i="14"/>
  <c r="Y88" i="14"/>
  <c r="X88" i="14"/>
  <c r="W88" i="14"/>
  <c r="U88" i="14"/>
  <c r="T88" i="14"/>
  <c r="S88" i="14"/>
  <c r="R88" i="14"/>
  <c r="Q88" i="14"/>
  <c r="P88" i="14"/>
  <c r="O88" i="14"/>
  <c r="N88" i="14"/>
  <c r="M88" i="14"/>
  <c r="L88" i="14"/>
  <c r="K88" i="14"/>
  <c r="J88" i="14"/>
  <c r="AI87" i="14"/>
  <c r="AH87" i="14"/>
  <c r="AG87" i="14"/>
  <c r="AF87" i="14"/>
  <c r="AE87" i="14"/>
  <c r="AD87" i="14"/>
  <c r="AC87" i="14"/>
  <c r="AB87" i="14"/>
  <c r="AA87" i="14"/>
  <c r="Z87" i="14"/>
  <c r="Y87" i="14"/>
  <c r="X87" i="14"/>
  <c r="W87" i="14"/>
  <c r="U87" i="14"/>
  <c r="T87" i="14"/>
  <c r="S87" i="14"/>
  <c r="R87" i="14"/>
  <c r="Q87" i="14"/>
  <c r="P87" i="14"/>
  <c r="O87" i="14"/>
  <c r="N87" i="14"/>
  <c r="M87" i="14"/>
  <c r="L87" i="14"/>
  <c r="K87" i="14"/>
  <c r="J87" i="14"/>
  <c r="AI86" i="14"/>
  <c r="AH86" i="14"/>
  <c r="AG86" i="14"/>
  <c r="AF86" i="14"/>
  <c r="AE86" i="14"/>
  <c r="AD86" i="14"/>
  <c r="AC86" i="14"/>
  <c r="AB86" i="14"/>
  <c r="AA86" i="14"/>
  <c r="Z86" i="14"/>
  <c r="Y86" i="14"/>
  <c r="X86" i="14"/>
  <c r="W86" i="14"/>
  <c r="U86" i="14"/>
  <c r="T86" i="14"/>
  <c r="S86" i="14"/>
  <c r="R86" i="14"/>
  <c r="Q86" i="14"/>
  <c r="P86" i="14"/>
  <c r="O86" i="14"/>
  <c r="N86" i="14"/>
  <c r="M86" i="14"/>
  <c r="L86" i="14"/>
  <c r="K86" i="14"/>
  <c r="J86" i="14"/>
  <c r="AI85" i="14"/>
  <c r="AH85" i="14"/>
  <c r="AG85" i="14"/>
  <c r="AF85" i="14"/>
  <c r="AE85" i="14"/>
  <c r="AD85" i="14"/>
  <c r="AC85" i="14"/>
  <c r="AB85" i="14"/>
  <c r="AA85" i="14"/>
  <c r="Z85" i="14"/>
  <c r="Y85" i="14"/>
  <c r="X85" i="14"/>
  <c r="W85" i="14"/>
  <c r="U85" i="14"/>
  <c r="T85" i="14"/>
  <c r="S85" i="14"/>
  <c r="R85" i="14"/>
  <c r="Q85" i="14"/>
  <c r="P85" i="14"/>
  <c r="O85" i="14"/>
  <c r="N85" i="14"/>
  <c r="M85" i="14"/>
  <c r="L85" i="14"/>
  <c r="K85" i="14"/>
  <c r="J85" i="14"/>
  <c r="AI84" i="14"/>
  <c r="AH84" i="14"/>
  <c r="AG84" i="14"/>
  <c r="AF84" i="14"/>
  <c r="AE84" i="14"/>
  <c r="AD84" i="14"/>
  <c r="AC84" i="14"/>
  <c r="AB84" i="14"/>
  <c r="AA84" i="14"/>
  <c r="Z84" i="14"/>
  <c r="Y84" i="14"/>
  <c r="X84" i="14"/>
  <c r="W84" i="14"/>
  <c r="U84" i="14"/>
  <c r="T84" i="14"/>
  <c r="S84" i="14"/>
  <c r="R84" i="14"/>
  <c r="Q84" i="14"/>
  <c r="P84" i="14"/>
  <c r="O84" i="14"/>
  <c r="N84" i="14"/>
  <c r="M84" i="14"/>
  <c r="L84" i="14"/>
  <c r="K84" i="14"/>
  <c r="J84" i="14"/>
  <c r="AI83" i="14"/>
  <c r="AH83" i="14"/>
  <c r="AG83" i="14"/>
  <c r="AF83" i="14"/>
  <c r="AE83" i="14"/>
  <c r="AD83" i="14"/>
  <c r="AC83" i="14"/>
  <c r="AB83" i="14"/>
  <c r="AA83" i="14"/>
  <c r="Z83" i="14"/>
  <c r="Y83" i="14"/>
  <c r="X83" i="14"/>
  <c r="W83" i="14"/>
  <c r="U83" i="14"/>
  <c r="T83" i="14"/>
  <c r="S83" i="14"/>
  <c r="R83" i="14"/>
  <c r="Q83" i="14"/>
  <c r="P83" i="14"/>
  <c r="O83" i="14"/>
  <c r="N83" i="14"/>
  <c r="M83" i="14"/>
  <c r="L83" i="14"/>
  <c r="K83" i="14"/>
  <c r="J83" i="14"/>
  <c r="AI82" i="14"/>
  <c r="AH82" i="14"/>
  <c r="AG82" i="14"/>
  <c r="AF82" i="14"/>
  <c r="AE82" i="14"/>
  <c r="AD82" i="14"/>
  <c r="AC82" i="14"/>
  <c r="AB82" i="14"/>
  <c r="AA82" i="14"/>
  <c r="Z82" i="14"/>
  <c r="Y82" i="14"/>
  <c r="X82" i="14"/>
  <c r="W82" i="14"/>
  <c r="U82" i="14"/>
  <c r="T82" i="14"/>
  <c r="S82" i="14"/>
  <c r="R82" i="14"/>
  <c r="Q82" i="14"/>
  <c r="P82" i="14"/>
  <c r="O82" i="14"/>
  <c r="N82" i="14"/>
  <c r="M82" i="14"/>
  <c r="L82" i="14"/>
  <c r="K82" i="14"/>
  <c r="J82" i="14"/>
  <c r="AI81" i="14"/>
  <c r="AH81" i="14"/>
  <c r="AG81" i="14"/>
  <c r="AF81" i="14"/>
  <c r="AE81" i="14"/>
  <c r="AD81" i="14"/>
  <c r="AC81" i="14"/>
  <c r="AB81" i="14"/>
  <c r="AA81" i="14"/>
  <c r="Z81" i="14"/>
  <c r="Y81" i="14"/>
  <c r="X81" i="14"/>
  <c r="W81" i="14"/>
  <c r="U81" i="14"/>
  <c r="T81" i="14"/>
  <c r="S81" i="14"/>
  <c r="R81" i="14"/>
  <c r="Q81" i="14"/>
  <c r="P81" i="14"/>
  <c r="O81" i="14"/>
  <c r="N81" i="14"/>
  <c r="M81" i="14"/>
  <c r="L81" i="14"/>
  <c r="K81" i="14"/>
  <c r="J81" i="14"/>
  <c r="AI80" i="14"/>
  <c r="AH80" i="14"/>
  <c r="AG80" i="14"/>
  <c r="AF80" i="14"/>
  <c r="AE80" i="14"/>
  <c r="AD80" i="14"/>
  <c r="AC80" i="14"/>
  <c r="AB80" i="14"/>
  <c r="AA80" i="14"/>
  <c r="Z80" i="14"/>
  <c r="Y80" i="14"/>
  <c r="X80" i="14"/>
  <c r="W80" i="14"/>
  <c r="U80" i="14"/>
  <c r="T80" i="14"/>
  <c r="S80" i="14"/>
  <c r="R80" i="14"/>
  <c r="Q80" i="14"/>
  <c r="P80" i="14"/>
  <c r="O80" i="14"/>
  <c r="N80" i="14"/>
  <c r="M80" i="14"/>
  <c r="L80" i="14"/>
  <c r="K80" i="14"/>
  <c r="J80" i="14"/>
  <c r="AI79" i="14"/>
  <c r="AH79" i="14"/>
  <c r="AG79" i="14"/>
  <c r="AF79" i="14"/>
  <c r="AE79" i="14"/>
  <c r="AD79" i="14"/>
  <c r="AC79" i="14"/>
  <c r="AB79" i="14"/>
  <c r="AA79" i="14"/>
  <c r="Z79" i="14"/>
  <c r="Y79" i="14"/>
  <c r="X79" i="14"/>
  <c r="W79" i="14"/>
  <c r="U79" i="14"/>
  <c r="T79" i="14"/>
  <c r="S79" i="14"/>
  <c r="R79" i="14"/>
  <c r="Q79" i="14"/>
  <c r="P79" i="14"/>
  <c r="O79" i="14"/>
  <c r="N79" i="14"/>
  <c r="M79" i="14"/>
  <c r="L79" i="14"/>
  <c r="K79" i="14"/>
  <c r="J79" i="14"/>
  <c r="AI78" i="14"/>
  <c r="AH78" i="14"/>
  <c r="AG78" i="14"/>
  <c r="AF78" i="14"/>
  <c r="AE78" i="14"/>
  <c r="AD78" i="14"/>
  <c r="AC78" i="14"/>
  <c r="AB78" i="14"/>
  <c r="AA78" i="14"/>
  <c r="Z78" i="14"/>
  <c r="Y78" i="14"/>
  <c r="X78" i="14"/>
  <c r="W78" i="14"/>
  <c r="U78" i="14"/>
  <c r="T78" i="14"/>
  <c r="S78" i="14"/>
  <c r="R78" i="14"/>
  <c r="Q78" i="14"/>
  <c r="P78" i="14"/>
  <c r="O78" i="14"/>
  <c r="N78" i="14"/>
  <c r="M78" i="14"/>
  <c r="L78" i="14"/>
  <c r="K78" i="14"/>
  <c r="J78" i="14"/>
  <c r="AI77" i="14"/>
  <c r="AH77" i="14"/>
  <c r="AG77" i="14"/>
  <c r="AF77" i="14"/>
  <c r="AE77" i="14"/>
  <c r="AD77" i="14"/>
  <c r="AC77" i="14"/>
  <c r="AB77" i="14"/>
  <c r="AA77" i="14"/>
  <c r="Z77" i="14"/>
  <c r="Y77" i="14"/>
  <c r="X77" i="14"/>
  <c r="W77" i="14"/>
  <c r="U77" i="14"/>
  <c r="T77" i="14"/>
  <c r="S77" i="14"/>
  <c r="R77" i="14"/>
  <c r="Q77" i="14"/>
  <c r="P77" i="14"/>
  <c r="O77" i="14"/>
  <c r="N77" i="14"/>
  <c r="M77" i="14"/>
  <c r="L77" i="14"/>
  <c r="K77" i="14"/>
  <c r="J77" i="14"/>
  <c r="AI76" i="14"/>
  <c r="AH76" i="14"/>
  <c r="AG76" i="14"/>
  <c r="AF76" i="14"/>
  <c r="AE76" i="14"/>
  <c r="AD76" i="14"/>
  <c r="AC76" i="14"/>
  <c r="AB76" i="14"/>
  <c r="AA76" i="14"/>
  <c r="Z76" i="14"/>
  <c r="Y76" i="14"/>
  <c r="X76" i="14"/>
  <c r="W76" i="14"/>
  <c r="U76" i="14"/>
  <c r="T76" i="14"/>
  <c r="S76" i="14"/>
  <c r="R76" i="14"/>
  <c r="Q76" i="14"/>
  <c r="P76" i="14"/>
  <c r="O76" i="14"/>
  <c r="N76" i="14"/>
  <c r="M76" i="14"/>
  <c r="L76" i="14"/>
  <c r="K76" i="14"/>
  <c r="J76" i="14"/>
  <c r="AI75" i="14"/>
  <c r="AH75" i="14"/>
  <c r="AG75" i="14"/>
  <c r="AF75" i="14"/>
  <c r="AE75" i="14"/>
  <c r="AD75" i="14"/>
  <c r="AC75" i="14"/>
  <c r="AB75" i="14"/>
  <c r="AA75" i="14"/>
  <c r="Z75" i="14"/>
  <c r="Y75" i="14"/>
  <c r="X75" i="14"/>
  <c r="W75" i="14"/>
  <c r="U75" i="14"/>
  <c r="T75" i="14"/>
  <c r="S75" i="14"/>
  <c r="R75" i="14"/>
  <c r="Q75" i="14"/>
  <c r="P75" i="14"/>
  <c r="O75" i="14"/>
  <c r="N75" i="14"/>
  <c r="M75" i="14"/>
  <c r="L75" i="14"/>
  <c r="K75" i="14"/>
  <c r="J75" i="14"/>
  <c r="AI74" i="14"/>
  <c r="AH74" i="14"/>
  <c r="AG74" i="14"/>
  <c r="AF74" i="14"/>
  <c r="AE74" i="14"/>
  <c r="AD74" i="14"/>
  <c r="AC74" i="14"/>
  <c r="AB74" i="14"/>
  <c r="AA74" i="14"/>
  <c r="Z74" i="14"/>
  <c r="Y74" i="14"/>
  <c r="X74" i="14"/>
  <c r="W74" i="14"/>
  <c r="U74" i="14"/>
  <c r="T74" i="14"/>
  <c r="S74" i="14"/>
  <c r="R74" i="14"/>
  <c r="Q74" i="14"/>
  <c r="P74" i="14"/>
  <c r="O74" i="14"/>
  <c r="N74" i="14"/>
  <c r="M74" i="14"/>
  <c r="L74" i="14"/>
  <c r="K74" i="14"/>
  <c r="J74" i="14"/>
  <c r="AI73" i="14"/>
  <c r="AH73" i="14"/>
  <c r="AG73" i="14"/>
  <c r="AF73" i="14"/>
  <c r="AE73" i="14"/>
  <c r="AD73" i="14"/>
  <c r="AC73" i="14"/>
  <c r="AB73" i="14"/>
  <c r="AA73" i="14"/>
  <c r="Z73" i="14"/>
  <c r="Y73" i="14"/>
  <c r="X73" i="14"/>
  <c r="W73" i="14"/>
  <c r="U73" i="14"/>
  <c r="T73" i="14"/>
  <c r="S73" i="14"/>
  <c r="R73" i="14"/>
  <c r="Q73" i="14"/>
  <c r="P73" i="14"/>
  <c r="O73" i="14"/>
  <c r="N73" i="14"/>
  <c r="M73" i="14"/>
  <c r="L73" i="14"/>
  <c r="K73" i="14"/>
  <c r="J73" i="14"/>
  <c r="AI72" i="14"/>
  <c r="AH72" i="14"/>
  <c r="AG72" i="14"/>
  <c r="AF72" i="14"/>
  <c r="AE72" i="14"/>
  <c r="AD72" i="14"/>
  <c r="AC72" i="14"/>
  <c r="AB72" i="14"/>
  <c r="AA72" i="14"/>
  <c r="Z72" i="14"/>
  <c r="Y72" i="14"/>
  <c r="X72" i="14"/>
  <c r="W72" i="14"/>
  <c r="U72" i="14"/>
  <c r="T72" i="14"/>
  <c r="S72" i="14"/>
  <c r="R72" i="14"/>
  <c r="Q72" i="14"/>
  <c r="P72" i="14"/>
  <c r="O72" i="14"/>
  <c r="N72" i="14"/>
  <c r="M72" i="14"/>
  <c r="L72" i="14"/>
  <c r="K72" i="14"/>
  <c r="J72" i="14"/>
  <c r="AI71" i="14"/>
  <c r="AH71" i="14"/>
  <c r="AG71" i="14"/>
  <c r="AF71" i="14"/>
  <c r="AE71" i="14"/>
  <c r="AD71" i="14"/>
  <c r="AC71" i="14"/>
  <c r="AB71" i="14"/>
  <c r="AA71" i="14"/>
  <c r="Z71" i="14"/>
  <c r="Y71" i="14"/>
  <c r="X71" i="14"/>
  <c r="W71" i="14"/>
  <c r="U71" i="14"/>
  <c r="T71" i="14"/>
  <c r="S71" i="14"/>
  <c r="R71" i="14"/>
  <c r="Q71" i="14"/>
  <c r="P71" i="14"/>
  <c r="O71" i="14"/>
  <c r="N71" i="14"/>
  <c r="M71" i="14"/>
  <c r="L71" i="14"/>
  <c r="K71" i="14"/>
  <c r="J71" i="14"/>
  <c r="AI70" i="14"/>
  <c r="AH70" i="14"/>
  <c r="AG70" i="14"/>
  <c r="AF70" i="14"/>
  <c r="AE70" i="14"/>
  <c r="AD70" i="14"/>
  <c r="AC70" i="14"/>
  <c r="AB70" i="14"/>
  <c r="AA70" i="14"/>
  <c r="Z70" i="14"/>
  <c r="Y70" i="14"/>
  <c r="X70" i="14"/>
  <c r="W70" i="14"/>
  <c r="U70" i="14"/>
  <c r="T70" i="14"/>
  <c r="S70" i="14"/>
  <c r="R70" i="14"/>
  <c r="Q70" i="14"/>
  <c r="P70" i="14"/>
  <c r="O70" i="14"/>
  <c r="N70" i="14"/>
  <c r="M70" i="14"/>
  <c r="L70" i="14"/>
  <c r="K70" i="14"/>
  <c r="J70" i="14"/>
  <c r="AI69" i="14"/>
  <c r="AH69" i="14"/>
  <c r="AG69" i="14"/>
  <c r="AF69" i="14"/>
  <c r="AE69" i="14"/>
  <c r="AD69" i="14"/>
  <c r="AC69" i="14"/>
  <c r="AB69" i="14"/>
  <c r="AA69" i="14"/>
  <c r="Z69" i="14"/>
  <c r="Y69" i="14"/>
  <c r="X69" i="14"/>
  <c r="W69" i="14"/>
  <c r="U69" i="14"/>
  <c r="T69" i="14"/>
  <c r="S69" i="14"/>
  <c r="R69" i="14"/>
  <c r="Q69" i="14"/>
  <c r="P69" i="14"/>
  <c r="O69" i="14"/>
  <c r="N69" i="14"/>
  <c r="M69" i="14"/>
  <c r="L69" i="14"/>
  <c r="K69" i="14"/>
  <c r="J69" i="14"/>
  <c r="AI68" i="14"/>
  <c r="AH68" i="14"/>
  <c r="AG68" i="14"/>
  <c r="AF68" i="14"/>
  <c r="AE68" i="14"/>
  <c r="AD68" i="14"/>
  <c r="AC68" i="14"/>
  <c r="AB68" i="14"/>
  <c r="AA68" i="14"/>
  <c r="Z68" i="14"/>
  <c r="Y68" i="14"/>
  <c r="X68" i="14"/>
  <c r="W68" i="14"/>
  <c r="U68" i="14"/>
  <c r="T68" i="14"/>
  <c r="S68" i="14"/>
  <c r="R68" i="14"/>
  <c r="Q68" i="14"/>
  <c r="P68" i="14"/>
  <c r="O68" i="14"/>
  <c r="N68" i="14"/>
  <c r="M68" i="14"/>
  <c r="L68" i="14"/>
  <c r="K68" i="14"/>
  <c r="J68" i="14"/>
  <c r="AI67" i="14"/>
  <c r="AH67" i="14"/>
  <c r="AG67" i="14"/>
  <c r="AF67" i="14"/>
  <c r="AE67" i="14"/>
  <c r="AD67" i="14"/>
  <c r="AC67" i="14"/>
  <c r="AB67" i="14"/>
  <c r="AA67" i="14"/>
  <c r="Z67" i="14"/>
  <c r="Y67" i="14"/>
  <c r="X67" i="14"/>
  <c r="W67" i="14"/>
  <c r="U67" i="14"/>
  <c r="T67" i="14"/>
  <c r="S67" i="14"/>
  <c r="R67" i="14"/>
  <c r="Q67" i="14"/>
  <c r="P67" i="14"/>
  <c r="O67" i="14"/>
  <c r="N67" i="14"/>
  <c r="M67" i="14"/>
  <c r="L67" i="14"/>
  <c r="K67" i="14"/>
  <c r="J67" i="14"/>
  <c r="AI66" i="14"/>
  <c r="AH66" i="14"/>
  <c r="AG66" i="14"/>
  <c r="AF66" i="14"/>
  <c r="AE66" i="14"/>
  <c r="AD66" i="14"/>
  <c r="AC66" i="14"/>
  <c r="AB66" i="14"/>
  <c r="AA66" i="14"/>
  <c r="Z66" i="14"/>
  <c r="Y66" i="14"/>
  <c r="X66" i="14"/>
  <c r="W66" i="14"/>
  <c r="U66" i="14"/>
  <c r="T66" i="14"/>
  <c r="S66" i="14"/>
  <c r="R66" i="14"/>
  <c r="Q66" i="14"/>
  <c r="P66" i="14"/>
  <c r="O66" i="14"/>
  <c r="N66" i="14"/>
  <c r="M66" i="14"/>
  <c r="L66" i="14"/>
  <c r="K66" i="14"/>
  <c r="J66" i="14"/>
  <c r="AI65" i="14"/>
  <c r="AH65" i="14"/>
  <c r="AG65" i="14"/>
  <c r="AF65" i="14"/>
  <c r="AE65" i="14"/>
  <c r="AD65" i="14"/>
  <c r="AC65" i="14"/>
  <c r="AB65" i="14"/>
  <c r="AA65" i="14"/>
  <c r="Z65" i="14"/>
  <c r="Y65" i="14"/>
  <c r="X65" i="14"/>
  <c r="W65" i="14"/>
  <c r="U65" i="14"/>
  <c r="T65" i="14"/>
  <c r="S65" i="14"/>
  <c r="R65" i="14"/>
  <c r="Q65" i="14"/>
  <c r="P65" i="14"/>
  <c r="O65" i="14"/>
  <c r="N65" i="14"/>
  <c r="M65" i="14"/>
  <c r="L65" i="14"/>
  <c r="K65" i="14"/>
  <c r="J65" i="14"/>
  <c r="AI64" i="14"/>
  <c r="AH64" i="14"/>
  <c r="AG64" i="14"/>
  <c r="AF64" i="14"/>
  <c r="AE64" i="14"/>
  <c r="AD64" i="14"/>
  <c r="AC64" i="14"/>
  <c r="AB64" i="14"/>
  <c r="AA64" i="14"/>
  <c r="Z64" i="14"/>
  <c r="Y64" i="14"/>
  <c r="X64" i="14"/>
  <c r="W64" i="14"/>
  <c r="U64" i="14"/>
  <c r="T64" i="14"/>
  <c r="S64" i="14"/>
  <c r="R64" i="14"/>
  <c r="Q64" i="14"/>
  <c r="P64" i="14"/>
  <c r="O64" i="14"/>
  <c r="N64" i="14"/>
  <c r="M64" i="14"/>
  <c r="L64" i="14"/>
  <c r="K64" i="14"/>
  <c r="J64" i="14"/>
  <c r="AI63" i="14"/>
  <c r="AH63" i="14"/>
  <c r="AG63" i="14"/>
  <c r="AF63" i="14"/>
  <c r="AE63" i="14"/>
  <c r="AD63" i="14"/>
  <c r="AC63" i="14"/>
  <c r="AB63" i="14"/>
  <c r="AA63" i="14"/>
  <c r="Z63" i="14"/>
  <c r="Y63" i="14"/>
  <c r="X63" i="14"/>
  <c r="W63" i="14"/>
  <c r="U63" i="14"/>
  <c r="T63" i="14"/>
  <c r="S63" i="14"/>
  <c r="R63" i="14"/>
  <c r="Q63" i="14"/>
  <c r="P63" i="14"/>
  <c r="O63" i="14"/>
  <c r="N63" i="14"/>
  <c r="M63" i="14"/>
  <c r="L63" i="14"/>
  <c r="K63" i="14"/>
  <c r="J63" i="14"/>
  <c r="AI62" i="14"/>
  <c r="AH62" i="14"/>
  <c r="AG62" i="14"/>
  <c r="AF62" i="14"/>
  <c r="AE62" i="14"/>
  <c r="AD62" i="14"/>
  <c r="AC62" i="14"/>
  <c r="AB62" i="14"/>
  <c r="AA62" i="14"/>
  <c r="Z62" i="14"/>
  <c r="Y62" i="14"/>
  <c r="X62" i="14"/>
  <c r="W62" i="14"/>
  <c r="U62" i="14"/>
  <c r="T62" i="14"/>
  <c r="S62" i="14"/>
  <c r="R62" i="14"/>
  <c r="Q62" i="14"/>
  <c r="P62" i="14"/>
  <c r="O62" i="14"/>
  <c r="N62" i="14"/>
  <c r="M62" i="14"/>
  <c r="L62" i="14"/>
  <c r="K62" i="14"/>
  <c r="J62" i="14"/>
  <c r="AI61" i="14"/>
  <c r="AH61" i="14"/>
  <c r="AG61" i="14"/>
  <c r="AF61" i="14"/>
  <c r="AE61" i="14"/>
  <c r="AD61" i="14"/>
  <c r="AC61" i="14"/>
  <c r="AB61" i="14"/>
  <c r="AA61" i="14"/>
  <c r="Z61" i="14"/>
  <c r="Y61" i="14"/>
  <c r="X61" i="14"/>
  <c r="W61" i="14"/>
  <c r="U61" i="14"/>
  <c r="T61" i="14"/>
  <c r="S61" i="14"/>
  <c r="R61" i="14"/>
  <c r="Q61" i="14"/>
  <c r="P61" i="14"/>
  <c r="O61" i="14"/>
  <c r="N61" i="14"/>
  <c r="M61" i="14"/>
  <c r="L61" i="14"/>
  <c r="K61" i="14"/>
  <c r="J61" i="14"/>
  <c r="AI60" i="14"/>
  <c r="AH60" i="14"/>
  <c r="AG60" i="14"/>
  <c r="AF60" i="14"/>
  <c r="AE60" i="14"/>
  <c r="AD60" i="14"/>
  <c r="AC60" i="14"/>
  <c r="AB60" i="14"/>
  <c r="AA60" i="14"/>
  <c r="Z60" i="14"/>
  <c r="Y60" i="14"/>
  <c r="X60" i="14"/>
  <c r="W60" i="14"/>
  <c r="U60" i="14"/>
  <c r="T60" i="14"/>
  <c r="S60" i="14"/>
  <c r="R60" i="14"/>
  <c r="Q60" i="14"/>
  <c r="P60" i="14"/>
  <c r="O60" i="14"/>
  <c r="N60" i="14"/>
  <c r="M60" i="14"/>
  <c r="L60" i="14"/>
  <c r="K60" i="14"/>
  <c r="J60" i="14"/>
  <c r="AI59" i="14"/>
  <c r="AH59" i="14"/>
  <c r="AG59" i="14"/>
  <c r="AF59" i="14"/>
  <c r="AE59" i="14"/>
  <c r="AD59" i="14"/>
  <c r="AC59" i="14"/>
  <c r="AB59" i="14"/>
  <c r="AA59" i="14"/>
  <c r="Z59" i="14"/>
  <c r="Y59" i="14"/>
  <c r="X59" i="14"/>
  <c r="W59" i="14"/>
  <c r="U59" i="14"/>
  <c r="T59" i="14"/>
  <c r="S59" i="14"/>
  <c r="R59" i="14"/>
  <c r="Q59" i="14"/>
  <c r="P59" i="14"/>
  <c r="O59" i="14"/>
  <c r="N59" i="14"/>
  <c r="M59" i="14"/>
  <c r="L59" i="14"/>
  <c r="K59" i="14"/>
  <c r="J59" i="14"/>
  <c r="AI58" i="14"/>
  <c r="AH58" i="14"/>
  <c r="AG58" i="14"/>
  <c r="AF58" i="14"/>
  <c r="AE58" i="14"/>
  <c r="AD58" i="14"/>
  <c r="AC58" i="14"/>
  <c r="AB58" i="14"/>
  <c r="AA58" i="14"/>
  <c r="Z58" i="14"/>
  <c r="Y58" i="14"/>
  <c r="X58" i="14"/>
  <c r="W58" i="14"/>
  <c r="U58" i="14"/>
  <c r="T58" i="14"/>
  <c r="S58" i="14"/>
  <c r="R58" i="14"/>
  <c r="Q58" i="14"/>
  <c r="P58" i="14"/>
  <c r="O58" i="14"/>
  <c r="N58" i="14"/>
  <c r="M58" i="14"/>
  <c r="L58" i="14"/>
  <c r="K58" i="14"/>
  <c r="J58" i="14"/>
  <c r="AI57" i="14"/>
  <c r="AH57" i="14"/>
  <c r="AG57" i="14"/>
  <c r="AF57" i="14"/>
  <c r="AE57" i="14"/>
  <c r="AD57" i="14"/>
  <c r="AC57" i="14"/>
  <c r="AB57" i="14"/>
  <c r="AA57" i="14"/>
  <c r="Z57" i="14"/>
  <c r="Y57" i="14"/>
  <c r="X57" i="14"/>
  <c r="W57" i="14"/>
  <c r="U57" i="14"/>
  <c r="T57" i="14"/>
  <c r="S57" i="14"/>
  <c r="R57" i="14"/>
  <c r="Q57" i="14"/>
  <c r="P57" i="14"/>
  <c r="O57" i="14"/>
  <c r="N57" i="14"/>
  <c r="M57" i="14"/>
  <c r="L57" i="14"/>
  <c r="K57" i="14"/>
  <c r="J57" i="14"/>
  <c r="AI56" i="14"/>
  <c r="AH56" i="14"/>
  <c r="AG56" i="14"/>
  <c r="AF56" i="14"/>
  <c r="AE56" i="14"/>
  <c r="AD56" i="14"/>
  <c r="AC56" i="14"/>
  <c r="AB56" i="14"/>
  <c r="AA56" i="14"/>
  <c r="Z56" i="14"/>
  <c r="Y56" i="14"/>
  <c r="X56" i="14"/>
  <c r="W56" i="14"/>
  <c r="U56" i="14"/>
  <c r="T56" i="14"/>
  <c r="S56" i="14"/>
  <c r="R56" i="14"/>
  <c r="Q56" i="14"/>
  <c r="P56" i="14"/>
  <c r="O56" i="14"/>
  <c r="N56" i="14"/>
  <c r="M56" i="14"/>
  <c r="L56" i="14"/>
  <c r="K56" i="14"/>
  <c r="J56" i="14"/>
  <c r="AI55" i="14"/>
  <c r="AH55" i="14"/>
  <c r="AG55" i="14"/>
  <c r="AF55" i="14"/>
  <c r="AE55" i="14"/>
  <c r="AD55" i="14"/>
  <c r="AC55" i="14"/>
  <c r="AB55" i="14"/>
  <c r="AA55" i="14"/>
  <c r="Z55" i="14"/>
  <c r="Y55" i="14"/>
  <c r="X55" i="14"/>
  <c r="W55" i="14"/>
  <c r="U55" i="14"/>
  <c r="T55" i="14"/>
  <c r="S55" i="14"/>
  <c r="R55" i="14"/>
  <c r="Q55" i="14"/>
  <c r="P55" i="14"/>
  <c r="O55" i="14"/>
  <c r="N55" i="14"/>
  <c r="M55" i="14"/>
  <c r="L55" i="14"/>
  <c r="K55" i="14"/>
  <c r="J55" i="14"/>
  <c r="AI54" i="14"/>
  <c r="AH54" i="14"/>
  <c r="AG54" i="14"/>
  <c r="AF54" i="14"/>
  <c r="AE54" i="14"/>
  <c r="AD54" i="14"/>
  <c r="AC54" i="14"/>
  <c r="AB54" i="14"/>
  <c r="AA54" i="14"/>
  <c r="Z54" i="14"/>
  <c r="Y54" i="14"/>
  <c r="X54" i="14"/>
  <c r="W54" i="14"/>
  <c r="U54" i="14"/>
  <c r="T54" i="14"/>
  <c r="S54" i="14"/>
  <c r="R54" i="14"/>
  <c r="Q54" i="14"/>
  <c r="P54" i="14"/>
  <c r="O54" i="14"/>
  <c r="N54" i="14"/>
  <c r="M54" i="14"/>
  <c r="L54" i="14"/>
  <c r="K54" i="14"/>
  <c r="J54" i="14"/>
  <c r="AI53" i="14"/>
  <c r="AH53" i="14"/>
  <c r="AG53" i="14"/>
  <c r="AF53" i="14"/>
  <c r="AE53" i="14"/>
  <c r="AD53" i="14"/>
  <c r="AC53" i="14"/>
  <c r="AB53" i="14"/>
  <c r="AA53" i="14"/>
  <c r="Z53" i="14"/>
  <c r="Y53" i="14"/>
  <c r="X53" i="14"/>
  <c r="W53" i="14"/>
  <c r="U53" i="14"/>
  <c r="T53" i="14"/>
  <c r="S53" i="14"/>
  <c r="R53" i="14"/>
  <c r="Q53" i="14"/>
  <c r="P53" i="14"/>
  <c r="O53" i="14"/>
  <c r="N53" i="14"/>
  <c r="M53" i="14"/>
  <c r="L53" i="14"/>
  <c r="K53" i="14"/>
  <c r="J53" i="14"/>
  <c r="AI52" i="14"/>
  <c r="AH52" i="14"/>
  <c r="AG52" i="14"/>
  <c r="AF52" i="14"/>
  <c r="AE52" i="14"/>
  <c r="AD52" i="14"/>
  <c r="AC52" i="14"/>
  <c r="AB52" i="14"/>
  <c r="AA52" i="14"/>
  <c r="Z52" i="14"/>
  <c r="Y52" i="14"/>
  <c r="X52" i="14"/>
  <c r="W52" i="14"/>
  <c r="U52" i="14"/>
  <c r="T52" i="14"/>
  <c r="S52" i="14"/>
  <c r="R52" i="14"/>
  <c r="Q52" i="14"/>
  <c r="P52" i="14"/>
  <c r="O52" i="14"/>
  <c r="N52" i="14"/>
  <c r="M52" i="14"/>
  <c r="L52" i="14"/>
  <c r="K52" i="14"/>
  <c r="J52" i="14"/>
  <c r="AI51" i="14"/>
  <c r="AH51" i="14"/>
  <c r="AG51" i="14"/>
  <c r="AF51" i="14"/>
  <c r="AE51" i="14"/>
  <c r="AD51" i="14"/>
  <c r="AC51" i="14"/>
  <c r="AB51" i="14"/>
  <c r="AA51" i="14"/>
  <c r="Z51" i="14"/>
  <c r="Y51" i="14"/>
  <c r="X51" i="14"/>
  <c r="W51" i="14"/>
  <c r="U51" i="14"/>
  <c r="T51" i="14"/>
  <c r="S51" i="14"/>
  <c r="R51" i="14"/>
  <c r="Q51" i="14"/>
  <c r="P51" i="14"/>
  <c r="O51" i="14"/>
  <c r="N51" i="14"/>
  <c r="M51" i="14"/>
  <c r="L51" i="14"/>
  <c r="K51" i="14"/>
  <c r="J51" i="14"/>
  <c r="AI50" i="14"/>
  <c r="AH50" i="14"/>
  <c r="AG50" i="14"/>
  <c r="AF50" i="14"/>
  <c r="AE50" i="14"/>
  <c r="AD50" i="14"/>
  <c r="AC50" i="14"/>
  <c r="AB50" i="14"/>
  <c r="AA50" i="14"/>
  <c r="Z50" i="14"/>
  <c r="Y50" i="14"/>
  <c r="X50" i="14"/>
  <c r="W50" i="14"/>
  <c r="U50" i="14"/>
  <c r="T50" i="14"/>
  <c r="S50" i="14"/>
  <c r="R50" i="14"/>
  <c r="Q50" i="14"/>
  <c r="P50" i="14"/>
  <c r="O50" i="14"/>
  <c r="N50" i="14"/>
  <c r="M50" i="14"/>
  <c r="L50" i="14"/>
  <c r="K50" i="14"/>
  <c r="J50" i="14"/>
  <c r="AI49" i="14"/>
  <c r="AH49" i="14"/>
  <c r="AG49" i="14"/>
  <c r="AF49" i="14"/>
  <c r="AE49" i="14"/>
  <c r="AD49" i="14"/>
  <c r="AC49" i="14"/>
  <c r="AB49" i="14"/>
  <c r="AA49" i="14"/>
  <c r="Z49" i="14"/>
  <c r="Y49" i="14"/>
  <c r="X49" i="14"/>
  <c r="W49" i="14"/>
  <c r="U49" i="14"/>
  <c r="T49" i="14"/>
  <c r="S49" i="14"/>
  <c r="R49" i="14"/>
  <c r="Q49" i="14"/>
  <c r="P49" i="14"/>
  <c r="O49" i="14"/>
  <c r="N49" i="14"/>
  <c r="M49" i="14"/>
  <c r="L49" i="14"/>
  <c r="K49" i="14"/>
  <c r="J49" i="14"/>
  <c r="AI48" i="14"/>
  <c r="AH48" i="14"/>
  <c r="AG48" i="14"/>
  <c r="AF48" i="14"/>
  <c r="AE48" i="14"/>
  <c r="AD48" i="14"/>
  <c r="AC48" i="14"/>
  <c r="AB48" i="14"/>
  <c r="AA48" i="14"/>
  <c r="Z48" i="14"/>
  <c r="Y48" i="14"/>
  <c r="X48" i="14"/>
  <c r="W48" i="14"/>
  <c r="U48" i="14"/>
  <c r="T48" i="14"/>
  <c r="S48" i="14"/>
  <c r="R48" i="14"/>
  <c r="Q48" i="14"/>
  <c r="P48" i="14"/>
  <c r="O48" i="14"/>
  <c r="N48" i="14"/>
  <c r="M48" i="14"/>
  <c r="L48" i="14"/>
  <c r="K48" i="14"/>
  <c r="J48" i="14"/>
  <c r="AI47" i="14"/>
  <c r="AH47" i="14"/>
  <c r="AG47" i="14"/>
  <c r="AF47" i="14"/>
  <c r="AE47" i="14"/>
  <c r="AD47" i="14"/>
  <c r="AC47" i="14"/>
  <c r="AB47" i="14"/>
  <c r="AA47" i="14"/>
  <c r="Z47" i="14"/>
  <c r="Y47" i="14"/>
  <c r="X47" i="14"/>
  <c r="W47" i="14"/>
  <c r="U47" i="14"/>
  <c r="T47" i="14"/>
  <c r="S47" i="14"/>
  <c r="R47" i="14"/>
  <c r="Q47" i="14"/>
  <c r="P47" i="14"/>
  <c r="O47" i="14"/>
  <c r="N47" i="14"/>
  <c r="M47" i="14"/>
  <c r="L47" i="14"/>
  <c r="K47" i="14"/>
  <c r="J47" i="14"/>
  <c r="AI46" i="14"/>
  <c r="AH46" i="14"/>
  <c r="AG46" i="14"/>
  <c r="AF46" i="14"/>
  <c r="AE46" i="14"/>
  <c r="AD46" i="14"/>
  <c r="AC46" i="14"/>
  <c r="AB46" i="14"/>
  <c r="AA46" i="14"/>
  <c r="Z46" i="14"/>
  <c r="Y46" i="14"/>
  <c r="X46" i="14"/>
  <c r="W46" i="14"/>
  <c r="U46" i="14"/>
  <c r="T46" i="14"/>
  <c r="S46" i="14"/>
  <c r="R46" i="14"/>
  <c r="Q46" i="14"/>
  <c r="P46" i="14"/>
  <c r="O46" i="14"/>
  <c r="N46" i="14"/>
  <c r="M46" i="14"/>
  <c r="L46" i="14"/>
  <c r="K46" i="14"/>
  <c r="J46" i="14"/>
  <c r="AI45" i="14"/>
  <c r="AH45" i="14"/>
  <c r="AG45" i="14"/>
  <c r="AF45" i="14"/>
  <c r="AE45" i="14"/>
  <c r="AD45" i="14"/>
  <c r="AC45" i="14"/>
  <c r="AB45" i="14"/>
  <c r="AA45" i="14"/>
  <c r="Z45" i="14"/>
  <c r="Y45" i="14"/>
  <c r="X45" i="14"/>
  <c r="W45" i="14"/>
  <c r="U45" i="14"/>
  <c r="T45" i="14"/>
  <c r="S45" i="14"/>
  <c r="R45" i="14"/>
  <c r="Q45" i="14"/>
  <c r="P45" i="14"/>
  <c r="O45" i="14"/>
  <c r="N45" i="14"/>
  <c r="M45" i="14"/>
  <c r="L45" i="14"/>
  <c r="K45" i="14"/>
  <c r="J45" i="14"/>
  <c r="AI44" i="14"/>
  <c r="AH44" i="14"/>
  <c r="AG44" i="14"/>
  <c r="AF44" i="14"/>
  <c r="AE44" i="14"/>
  <c r="AD44" i="14"/>
  <c r="AC44" i="14"/>
  <c r="AB44" i="14"/>
  <c r="AA44" i="14"/>
  <c r="Z44" i="14"/>
  <c r="Y44" i="14"/>
  <c r="X44" i="14"/>
  <c r="W44" i="14"/>
  <c r="U44" i="14"/>
  <c r="T44" i="14"/>
  <c r="S44" i="14"/>
  <c r="R44" i="14"/>
  <c r="Q44" i="14"/>
  <c r="P44" i="14"/>
  <c r="O44" i="14"/>
  <c r="N44" i="14"/>
  <c r="M44" i="14"/>
  <c r="L44" i="14"/>
  <c r="K44" i="14"/>
  <c r="J44" i="14"/>
  <c r="AI43" i="14"/>
  <c r="AH43" i="14"/>
  <c r="AG43" i="14"/>
  <c r="AF43" i="14"/>
  <c r="AE43" i="14"/>
  <c r="AD43" i="14"/>
  <c r="AC43" i="14"/>
  <c r="AB43" i="14"/>
  <c r="AA43" i="14"/>
  <c r="Z43" i="14"/>
  <c r="Y43" i="14"/>
  <c r="X43" i="14"/>
  <c r="W43" i="14"/>
  <c r="U43" i="14"/>
  <c r="T43" i="14"/>
  <c r="S43" i="14"/>
  <c r="R43" i="14"/>
  <c r="Q43" i="14"/>
  <c r="P43" i="14"/>
  <c r="O43" i="14"/>
  <c r="N43" i="14"/>
  <c r="M43" i="14"/>
  <c r="L43" i="14"/>
  <c r="K43" i="14"/>
  <c r="J43" i="14"/>
  <c r="AI42" i="14"/>
  <c r="AH42" i="14"/>
  <c r="AG42" i="14"/>
  <c r="AF42" i="14"/>
  <c r="AE42" i="14"/>
  <c r="AD42" i="14"/>
  <c r="AC42" i="14"/>
  <c r="AB42" i="14"/>
  <c r="AA42" i="14"/>
  <c r="Z42" i="14"/>
  <c r="Y42" i="14"/>
  <c r="X42" i="14"/>
  <c r="W42" i="14"/>
  <c r="U42" i="14"/>
  <c r="T42" i="14"/>
  <c r="S42" i="14"/>
  <c r="R42" i="14"/>
  <c r="Q42" i="14"/>
  <c r="P42" i="14"/>
  <c r="O42" i="14"/>
  <c r="N42" i="14"/>
  <c r="M42" i="14"/>
  <c r="L42" i="14"/>
  <c r="K42" i="14"/>
  <c r="J42" i="14"/>
  <c r="AI41" i="14"/>
  <c r="AH41" i="14"/>
  <c r="AG41" i="14"/>
  <c r="AF41" i="14"/>
  <c r="AE41" i="14"/>
  <c r="AD41" i="14"/>
  <c r="AC41" i="14"/>
  <c r="AB41" i="14"/>
  <c r="AA41" i="14"/>
  <c r="Z41" i="14"/>
  <c r="Y41" i="14"/>
  <c r="X41" i="14"/>
  <c r="W41" i="14"/>
  <c r="U41" i="14"/>
  <c r="T41" i="14"/>
  <c r="S41" i="14"/>
  <c r="R41" i="14"/>
  <c r="Q41" i="14"/>
  <c r="P41" i="14"/>
  <c r="O41" i="14"/>
  <c r="N41" i="14"/>
  <c r="M41" i="14"/>
  <c r="L41" i="14"/>
  <c r="K41" i="14"/>
  <c r="J41" i="14"/>
  <c r="AI40" i="14"/>
  <c r="AH40" i="14"/>
  <c r="AG40" i="14"/>
  <c r="AF40" i="14"/>
  <c r="AE40" i="14"/>
  <c r="AD40" i="14"/>
  <c r="AC40" i="14"/>
  <c r="AB40" i="14"/>
  <c r="AA40" i="14"/>
  <c r="Z40" i="14"/>
  <c r="Y40" i="14"/>
  <c r="X40" i="14"/>
  <c r="W40" i="14"/>
  <c r="U40" i="14"/>
  <c r="T40" i="14"/>
  <c r="S40" i="14"/>
  <c r="R40" i="14"/>
  <c r="Q40" i="14"/>
  <c r="P40" i="14"/>
  <c r="O40" i="14"/>
  <c r="N40" i="14"/>
  <c r="M40" i="14"/>
  <c r="L40" i="14"/>
  <c r="K40" i="14"/>
  <c r="J40" i="14"/>
  <c r="AI39" i="14"/>
  <c r="AH39" i="14"/>
  <c r="AG39" i="14"/>
  <c r="AF39" i="14"/>
  <c r="AE39" i="14"/>
  <c r="AD39" i="14"/>
  <c r="AC39" i="14"/>
  <c r="AB39" i="14"/>
  <c r="AA39" i="14"/>
  <c r="Z39" i="14"/>
  <c r="Y39" i="14"/>
  <c r="X39" i="14"/>
  <c r="W39" i="14"/>
  <c r="U39" i="14"/>
  <c r="T39" i="14"/>
  <c r="S39" i="14"/>
  <c r="R39" i="14"/>
  <c r="Q39" i="14"/>
  <c r="P39" i="14"/>
  <c r="O39" i="14"/>
  <c r="N39" i="14"/>
  <c r="M39" i="14"/>
  <c r="L39" i="14"/>
  <c r="K39" i="14"/>
  <c r="J39" i="14"/>
  <c r="AI38" i="14"/>
  <c r="AH38" i="14"/>
  <c r="AG38" i="14"/>
  <c r="AF38" i="14"/>
  <c r="AE38" i="14"/>
  <c r="AD38" i="14"/>
  <c r="AC38" i="14"/>
  <c r="AB38" i="14"/>
  <c r="AA38" i="14"/>
  <c r="Z38" i="14"/>
  <c r="Y38" i="14"/>
  <c r="X38" i="14"/>
  <c r="W38" i="14"/>
  <c r="U38" i="14"/>
  <c r="T38" i="14"/>
  <c r="S38" i="14"/>
  <c r="R38" i="14"/>
  <c r="Q38" i="14"/>
  <c r="P38" i="14"/>
  <c r="O38" i="14"/>
  <c r="N38" i="14"/>
  <c r="M38" i="14"/>
  <c r="L38" i="14"/>
  <c r="K38" i="14"/>
  <c r="J38" i="14"/>
  <c r="AI37" i="14"/>
  <c r="AH37" i="14"/>
  <c r="AG37" i="14"/>
  <c r="AF37" i="14"/>
  <c r="AE37" i="14"/>
  <c r="AD37" i="14"/>
  <c r="AC37" i="14"/>
  <c r="AB37" i="14"/>
  <c r="AA37" i="14"/>
  <c r="Z37" i="14"/>
  <c r="Y37" i="14"/>
  <c r="X37" i="14"/>
  <c r="W37" i="14"/>
  <c r="U37" i="14"/>
  <c r="T37" i="14"/>
  <c r="S37" i="14"/>
  <c r="R37" i="14"/>
  <c r="Q37" i="14"/>
  <c r="P37" i="14"/>
  <c r="O37" i="14"/>
  <c r="N37" i="14"/>
  <c r="M37" i="14"/>
  <c r="L37" i="14"/>
  <c r="K37" i="14"/>
  <c r="J37" i="14"/>
  <c r="AI36" i="14"/>
  <c r="AH36" i="14"/>
  <c r="AG36" i="14"/>
  <c r="AF36" i="14"/>
  <c r="AE36" i="14"/>
  <c r="AD36" i="14"/>
  <c r="AC36" i="14"/>
  <c r="AB36" i="14"/>
  <c r="AA36" i="14"/>
  <c r="Z36" i="14"/>
  <c r="Y36" i="14"/>
  <c r="X36" i="14"/>
  <c r="W36" i="14"/>
  <c r="U36" i="14"/>
  <c r="T36" i="14"/>
  <c r="S36" i="14"/>
  <c r="R36" i="14"/>
  <c r="Q36" i="14"/>
  <c r="P36" i="14"/>
  <c r="O36" i="14"/>
  <c r="N36" i="14"/>
  <c r="M36" i="14"/>
  <c r="L36" i="14"/>
  <c r="K36" i="14"/>
  <c r="J36" i="14"/>
  <c r="AI35" i="14"/>
  <c r="AH35" i="14"/>
  <c r="AG35" i="14"/>
  <c r="AF35" i="14"/>
  <c r="AE35" i="14"/>
  <c r="AD35" i="14"/>
  <c r="AC35" i="14"/>
  <c r="AB35" i="14"/>
  <c r="AA35" i="14"/>
  <c r="Z35" i="14"/>
  <c r="Y35" i="14"/>
  <c r="X35" i="14"/>
  <c r="W35" i="14"/>
  <c r="U35" i="14"/>
  <c r="T35" i="14"/>
  <c r="S35" i="14"/>
  <c r="R35" i="14"/>
  <c r="Q35" i="14"/>
  <c r="P35" i="14"/>
  <c r="O35" i="14"/>
  <c r="N35" i="14"/>
  <c r="M35" i="14"/>
  <c r="L35" i="14"/>
  <c r="K35" i="14"/>
  <c r="J35" i="14"/>
  <c r="AI34" i="14"/>
  <c r="AH34" i="14"/>
  <c r="AG34" i="14"/>
  <c r="AF34" i="14"/>
  <c r="AE34" i="14"/>
  <c r="AD34" i="14"/>
  <c r="AC34" i="14"/>
  <c r="AB34" i="14"/>
  <c r="AA34" i="14"/>
  <c r="Z34" i="14"/>
  <c r="Y34" i="14"/>
  <c r="X34" i="14"/>
  <c r="W34" i="14"/>
  <c r="U34" i="14"/>
  <c r="T34" i="14"/>
  <c r="S34" i="14"/>
  <c r="R34" i="14"/>
  <c r="Q34" i="14"/>
  <c r="P34" i="14"/>
  <c r="O34" i="14"/>
  <c r="N34" i="14"/>
  <c r="M34" i="14"/>
  <c r="L34" i="14"/>
  <c r="K34" i="14"/>
  <c r="J34" i="14"/>
  <c r="AI33" i="14"/>
  <c r="AH33" i="14"/>
  <c r="AG33" i="14"/>
  <c r="AF33" i="14"/>
  <c r="AE33" i="14"/>
  <c r="AD33" i="14"/>
  <c r="AC33" i="14"/>
  <c r="AB33" i="14"/>
  <c r="AA33" i="14"/>
  <c r="Z33" i="14"/>
  <c r="Y33" i="14"/>
  <c r="X33" i="14"/>
  <c r="W33" i="14"/>
  <c r="U33" i="14"/>
  <c r="T33" i="14"/>
  <c r="S33" i="14"/>
  <c r="R33" i="14"/>
  <c r="Q33" i="14"/>
  <c r="P33" i="14"/>
  <c r="O33" i="14"/>
  <c r="N33" i="14"/>
  <c r="M33" i="14"/>
  <c r="L33" i="14"/>
  <c r="K33" i="14"/>
  <c r="J33" i="14"/>
  <c r="AI32" i="14"/>
  <c r="AH32" i="14"/>
  <c r="AG32" i="14"/>
  <c r="AF32" i="14"/>
  <c r="AE32" i="14"/>
  <c r="AD32" i="14"/>
  <c r="AC32" i="14"/>
  <c r="AB32" i="14"/>
  <c r="AA32" i="14"/>
  <c r="Z32" i="14"/>
  <c r="Y32" i="14"/>
  <c r="X32" i="14"/>
  <c r="W32" i="14"/>
  <c r="U32" i="14"/>
  <c r="T32" i="14"/>
  <c r="S32" i="14"/>
  <c r="R32" i="14"/>
  <c r="Q32" i="14"/>
  <c r="P32" i="14"/>
  <c r="O32" i="14"/>
  <c r="N32" i="14"/>
  <c r="M32" i="14"/>
  <c r="L32" i="14"/>
  <c r="K32" i="14"/>
  <c r="J32" i="14"/>
  <c r="AI31" i="14"/>
  <c r="AH31" i="14"/>
  <c r="AG31" i="14"/>
  <c r="AF31" i="14"/>
  <c r="AE31" i="14"/>
  <c r="AD31" i="14"/>
  <c r="AC31" i="14"/>
  <c r="AB31" i="14"/>
  <c r="AA31" i="14"/>
  <c r="Z31" i="14"/>
  <c r="Y31" i="14"/>
  <c r="X31" i="14"/>
  <c r="W31" i="14"/>
  <c r="U31" i="14"/>
  <c r="T31" i="14"/>
  <c r="S31" i="14"/>
  <c r="R31" i="14"/>
  <c r="Q31" i="14"/>
  <c r="P31" i="14"/>
  <c r="O31" i="14"/>
  <c r="N31" i="14"/>
  <c r="M31" i="14"/>
  <c r="L31" i="14"/>
  <c r="K31" i="14"/>
  <c r="J31" i="14"/>
  <c r="AI30" i="14"/>
  <c r="AH30" i="14"/>
  <c r="AG30" i="14"/>
  <c r="AF30" i="14"/>
  <c r="AE30" i="14"/>
  <c r="AD30" i="14"/>
  <c r="AC30" i="14"/>
  <c r="AB30" i="14"/>
  <c r="AA30" i="14"/>
  <c r="Z30" i="14"/>
  <c r="Y30" i="14"/>
  <c r="X30" i="14"/>
  <c r="W30" i="14"/>
  <c r="U30" i="14"/>
  <c r="T30" i="14"/>
  <c r="S30" i="14"/>
  <c r="R30" i="14"/>
  <c r="Q30" i="14"/>
  <c r="P30" i="14"/>
  <c r="O30" i="14"/>
  <c r="N30" i="14"/>
  <c r="M30" i="14"/>
  <c r="L30" i="14"/>
  <c r="K30" i="14"/>
  <c r="J30" i="14"/>
  <c r="AI29" i="14"/>
  <c r="AH29" i="14"/>
  <c r="AG29" i="14"/>
  <c r="AF29" i="14"/>
  <c r="AE29" i="14"/>
  <c r="AD29" i="14"/>
  <c r="AC29" i="14"/>
  <c r="AB29" i="14"/>
  <c r="AA29" i="14"/>
  <c r="Z29" i="14"/>
  <c r="Y29" i="14"/>
  <c r="X29" i="14"/>
  <c r="W29" i="14"/>
  <c r="U29" i="14"/>
  <c r="T29" i="14"/>
  <c r="S29" i="14"/>
  <c r="R29" i="14"/>
  <c r="Q29" i="14"/>
  <c r="P29" i="14"/>
  <c r="O29" i="14"/>
  <c r="N29" i="14"/>
  <c r="M29" i="14"/>
  <c r="L29" i="14"/>
  <c r="K29" i="14"/>
  <c r="J29" i="14"/>
  <c r="AI28" i="14"/>
  <c r="AH28" i="14"/>
  <c r="AG28" i="14"/>
  <c r="AF28" i="14"/>
  <c r="AE28" i="14"/>
  <c r="AD28" i="14"/>
  <c r="AC28" i="14"/>
  <c r="AB28" i="14"/>
  <c r="AA28" i="14"/>
  <c r="Z28" i="14"/>
  <c r="Y28" i="14"/>
  <c r="X28" i="14"/>
  <c r="W28" i="14"/>
  <c r="U28" i="14"/>
  <c r="T28" i="14"/>
  <c r="S28" i="14"/>
  <c r="R28" i="14"/>
  <c r="Q28" i="14"/>
  <c r="P28" i="14"/>
  <c r="O28" i="14"/>
  <c r="N28" i="14"/>
  <c r="M28" i="14"/>
  <c r="L28" i="14"/>
  <c r="K28" i="14"/>
  <c r="J28" i="14"/>
  <c r="AI27" i="14"/>
  <c r="AH27" i="14"/>
  <c r="AG27" i="14"/>
  <c r="AF27" i="14"/>
  <c r="AE27" i="14"/>
  <c r="AD27" i="14"/>
  <c r="AC27" i="14"/>
  <c r="AB27" i="14"/>
  <c r="AA27" i="14"/>
  <c r="Z27" i="14"/>
  <c r="Y27" i="14"/>
  <c r="X27" i="14"/>
  <c r="W27" i="14"/>
  <c r="U27" i="14"/>
  <c r="T27" i="14"/>
  <c r="S27" i="14"/>
  <c r="R27" i="14"/>
  <c r="Q27" i="14"/>
  <c r="P27" i="14"/>
  <c r="O27" i="14"/>
  <c r="N27" i="14"/>
  <c r="M27" i="14"/>
  <c r="L27" i="14"/>
  <c r="K27" i="14"/>
  <c r="J27" i="14"/>
  <c r="AI26" i="14"/>
  <c r="AH26" i="14"/>
  <c r="AG26" i="14"/>
  <c r="AF26" i="14"/>
  <c r="AE26" i="14"/>
  <c r="AD26" i="14"/>
  <c r="AC26" i="14"/>
  <c r="AB26" i="14"/>
  <c r="AA26" i="14"/>
  <c r="Z26" i="14"/>
  <c r="Y26" i="14"/>
  <c r="X26" i="14"/>
  <c r="W26" i="14"/>
  <c r="U26" i="14"/>
  <c r="T26" i="14"/>
  <c r="S26" i="14"/>
  <c r="R26" i="14"/>
  <c r="Q26" i="14"/>
  <c r="P26" i="14"/>
  <c r="O26" i="14"/>
  <c r="N26" i="14"/>
  <c r="M26" i="14"/>
  <c r="L26" i="14"/>
  <c r="K26" i="14"/>
  <c r="J26" i="14"/>
  <c r="AI25" i="14"/>
  <c r="AH25" i="14"/>
  <c r="AG25" i="14"/>
  <c r="AF25" i="14"/>
  <c r="AE25" i="14"/>
  <c r="AD25" i="14"/>
  <c r="AC25" i="14"/>
  <c r="AB25" i="14"/>
  <c r="AA25" i="14"/>
  <c r="Z25" i="14"/>
  <c r="Y25" i="14"/>
  <c r="X25" i="14"/>
  <c r="W25" i="14"/>
  <c r="U25" i="14"/>
  <c r="T25" i="14"/>
  <c r="S25" i="14"/>
  <c r="R25" i="14"/>
  <c r="Q25" i="14"/>
  <c r="P25" i="14"/>
  <c r="O25" i="14"/>
  <c r="N25" i="14"/>
  <c r="M25" i="14"/>
  <c r="L25" i="14"/>
  <c r="K25" i="14"/>
  <c r="J25" i="14"/>
  <c r="AI24" i="14"/>
  <c r="AH24" i="14"/>
  <c r="AG24" i="14"/>
  <c r="AF24" i="14"/>
  <c r="AE24" i="14"/>
  <c r="AD24" i="14"/>
  <c r="AC24" i="14"/>
  <c r="AB24" i="14"/>
  <c r="AA24" i="14"/>
  <c r="Z24" i="14"/>
  <c r="Y24" i="14"/>
  <c r="X24" i="14"/>
  <c r="W24" i="14"/>
  <c r="U24" i="14"/>
  <c r="T24" i="14"/>
  <c r="S24" i="14"/>
  <c r="R24" i="14"/>
  <c r="Q24" i="14"/>
  <c r="P24" i="14"/>
  <c r="O24" i="14"/>
  <c r="N24" i="14"/>
  <c r="M24" i="14"/>
  <c r="L24" i="14"/>
  <c r="K24" i="14"/>
  <c r="J24" i="14"/>
  <c r="AI23" i="14"/>
  <c r="AH23" i="14"/>
  <c r="AG23" i="14"/>
  <c r="AF23" i="14"/>
  <c r="AE23" i="14"/>
  <c r="AD23" i="14"/>
  <c r="AC23" i="14"/>
  <c r="AB23" i="14"/>
  <c r="AA23" i="14"/>
  <c r="Z23" i="14"/>
  <c r="Y23" i="14"/>
  <c r="X23" i="14"/>
  <c r="W23" i="14"/>
  <c r="U23" i="14"/>
  <c r="T23" i="14"/>
  <c r="S23" i="14"/>
  <c r="R23" i="14"/>
  <c r="Q23" i="14"/>
  <c r="P23" i="14"/>
  <c r="O23" i="14"/>
  <c r="N23" i="14"/>
  <c r="M23" i="14"/>
  <c r="L23" i="14"/>
  <c r="K23" i="14"/>
  <c r="J23" i="14"/>
  <c r="AI22" i="14"/>
  <c r="AH22" i="14"/>
  <c r="AG22" i="14"/>
  <c r="AF22" i="14"/>
  <c r="AE22" i="14"/>
  <c r="AD22" i="14"/>
  <c r="AC22" i="14"/>
  <c r="AB22" i="14"/>
  <c r="AA22" i="14"/>
  <c r="Z22" i="14"/>
  <c r="Y22" i="14"/>
  <c r="X22" i="14"/>
  <c r="W22" i="14"/>
  <c r="U22" i="14"/>
  <c r="T22" i="14"/>
  <c r="S22" i="14"/>
  <c r="R22" i="14"/>
  <c r="Q22" i="14"/>
  <c r="P22" i="14"/>
  <c r="O22" i="14"/>
  <c r="N22" i="14"/>
  <c r="M22" i="14"/>
  <c r="L22" i="14"/>
  <c r="K22" i="14"/>
  <c r="J22" i="14"/>
  <c r="AI21" i="14"/>
  <c r="AH21" i="14"/>
  <c r="AG21" i="14"/>
  <c r="AF21" i="14"/>
  <c r="AE21" i="14"/>
  <c r="AD21" i="14"/>
  <c r="AC21" i="14"/>
  <c r="AB21" i="14"/>
  <c r="AA21" i="14"/>
  <c r="Z21" i="14"/>
  <c r="Y21" i="14"/>
  <c r="X21" i="14"/>
  <c r="W21" i="14"/>
  <c r="U21" i="14"/>
  <c r="T21" i="14"/>
  <c r="S21" i="14"/>
  <c r="R21" i="14"/>
  <c r="Q21" i="14"/>
  <c r="P21" i="14"/>
  <c r="O21" i="14"/>
  <c r="N21" i="14"/>
  <c r="M21" i="14"/>
  <c r="L21" i="14"/>
  <c r="K21" i="14"/>
  <c r="J21" i="14"/>
  <c r="AI20" i="14"/>
  <c r="AH20" i="14"/>
  <c r="AG20" i="14"/>
  <c r="AF20" i="14"/>
  <c r="AE20" i="14"/>
  <c r="AD20" i="14"/>
  <c r="AC20" i="14"/>
  <c r="AB20" i="14"/>
  <c r="AA20" i="14"/>
  <c r="Z20" i="14"/>
  <c r="Y20" i="14"/>
  <c r="X20" i="14"/>
  <c r="W20" i="14"/>
  <c r="U20" i="14"/>
  <c r="T20" i="14"/>
  <c r="S20" i="14"/>
  <c r="R20" i="14"/>
  <c r="Q20" i="14"/>
  <c r="P20" i="14"/>
  <c r="O20" i="14"/>
  <c r="N20" i="14"/>
  <c r="M20" i="14"/>
  <c r="L20" i="14"/>
  <c r="K20" i="14"/>
  <c r="J20" i="14"/>
  <c r="AI19" i="14"/>
  <c r="AH19" i="14"/>
  <c r="AG19" i="14"/>
  <c r="AF19" i="14"/>
  <c r="AE19" i="14"/>
  <c r="AD19" i="14"/>
  <c r="AC19" i="14"/>
  <c r="AB19" i="14"/>
  <c r="AA19" i="14"/>
  <c r="Z19" i="14"/>
  <c r="Y19" i="14"/>
  <c r="X19" i="14"/>
  <c r="W19" i="14"/>
  <c r="U19" i="14"/>
  <c r="T19" i="14"/>
  <c r="S19" i="14"/>
  <c r="R19" i="14"/>
  <c r="Q19" i="14"/>
  <c r="P19" i="14"/>
  <c r="O19" i="14"/>
  <c r="N19" i="14"/>
  <c r="M19" i="14"/>
  <c r="L19" i="14"/>
  <c r="K19" i="14"/>
  <c r="J19" i="14"/>
  <c r="AI18" i="14"/>
  <c r="AH18" i="14"/>
  <c r="AG18" i="14"/>
  <c r="AF18" i="14"/>
  <c r="AE18" i="14"/>
  <c r="AD18" i="14"/>
  <c r="AC18" i="14"/>
  <c r="AB18" i="14"/>
  <c r="AA18" i="14"/>
  <c r="Z18" i="14"/>
  <c r="Y18" i="14"/>
  <c r="X18" i="14"/>
  <c r="W18" i="14"/>
  <c r="U18" i="14"/>
  <c r="T18" i="14"/>
  <c r="S18" i="14"/>
  <c r="R18" i="14"/>
  <c r="Q18" i="14"/>
  <c r="P18" i="14"/>
  <c r="O18" i="14"/>
  <c r="N18" i="14"/>
  <c r="M18" i="14"/>
  <c r="L18" i="14"/>
  <c r="K18" i="14"/>
  <c r="J18" i="14"/>
  <c r="AI17" i="14"/>
  <c r="AH17" i="14"/>
  <c r="AG17" i="14"/>
  <c r="AF17" i="14"/>
  <c r="AE17" i="14"/>
  <c r="AD17" i="14"/>
  <c r="AC17" i="14"/>
  <c r="AB17" i="14"/>
  <c r="AA17" i="14"/>
  <c r="Z17" i="14"/>
  <c r="Y17" i="14"/>
  <c r="X17" i="14"/>
  <c r="W17" i="14"/>
  <c r="U17" i="14"/>
  <c r="T17" i="14"/>
  <c r="S17" i="14"/>
  <c r="R17" i="14"/>
  <c r="Q17" i="14"/>
  <c r="P17" i="14"/>
  <c r="O17" i="14"/>
  <c r="N17" i="14"/>
  <c r="M17" i="14"/>
  <c r="L17" i="14"/>
  <c r="K17" i="14"/>
  <c r="J17" i="14"/>
  <c r="AI16" i="14"/>
  <c r="AH16" i="14"/>
  <c r="AG16" i="14"/>
  <c r="AF16" i="14"/>
  <c r="AE16" i="14"/>
  <c r="AD16" i="14"/>
  <c r="AC16" i="14"/>
  <c r="AB16" i="14"/>
  <c r="AA16" i="14"/>
  <c r="Z16" i="14"/>
  <c r="Y16" i="14"/>
  <c r="X16" i="14"/>
  <c r="W16" i="14"/>
  <c r="U16" i="14"/>
  <c r="T16" i="14"/>
  <c r="S16" i="14"/>
  <c r="R16" i="14"/>
  <c r="Q16" i="14"/>
  <c r="P16" i="14"/>
  <c r="O16" i="14"/>
  <c r="N16" i="14"/>
  <c r="M16" i="14"/>
  <c r="L16" i="14"/>
  <c r="K16" i="14"/>
  <c r="J16" i="14"/>
  <c r="AI15" i="14"/>
  <c r="AH15" i="14"/>
  <c r="AG15" i="14"/>
  <c r="AF15" i="14"/>
  <c r="AE15" i="14"/>
  <c r="AD15" i="14"/>
  <c r="AC15" i="14"/>
  <c r="AB15" i="14"/>
  <c r="AA15" i="14"/>
  <c r="Z15" i="14"/>
  <c r="Y15" i="14"/>
  <c r="X15" i="14"/>
  <c r="W15" i="14"/>
  <c r="U15" i="14"/>
  <c r="T15" i="14"/>
  <c r="S15" i="14"/>
  <c r="R15" i="14"/>
  <c r="Q15" i="14"/>
  <c r="P15" i="14"/>
  <c r="O15" i="14"/>
  <c r="N15" i="14"/>
  <c r="M15" i="14"/>
  <c r="L15" i="14"/>
  <c r="K15" i="14"/>
  <c r="J15" i="14"/>
  <c r="AI14" i="14"/>
  <c r="AH14" i="14"/>
  <c r="AG14" i="14"/>
  <c r="AF14" i="14"/>
  <c r="AE14" i="14"/>
  <c r="AD14" i="14"/>
  <c r="AC14" i="14"/>
  <c r="AB14" i="14"/>
  <c r="AA14" i="14"/>
  <c r="Z14" i="14"/>
  <c r="Y14" i="14"/>
  <c r="X14" i="14"/>
  <c r="W14" i="14"/>
  <c r="U14" i="14"/>
  <c r="T14" i="14"/>
  <c r="S14" i="14"/>
  <c r="R14" i="14"/>
  <c r="Q14" i="14"/>
  <c r="P14" i="14"/>
  <c r="O14" i="14"/>
  <c r="N14" i="14"/>
  <c r="M14" i="14"/>
  <c r="L14" i="14"/>
  <c r="K14" i="14"/>
  <c r="J14" i="14"/>
  <c r="AI13" i="14"/>
  <c r="AH13" i="14"/>
  <c r="AG13" i="14"/>
  <c r="AF13" i="14"/>
  <c r="AE13" i="14"/>
  <c r="AD13" i="14"/>
  <c r="AC13" i="14"/>
  <c r="AB13" i="14"/>
  <c r="AA13" i="14"/>
  <c r="Z13" i="14"/>
  <c r="Y13" i="14"/>
  <c r="X13" i="14"/>
  <c r="W13" i="14"/>
  <c r="U13" i="14"/>
  <c r="T13" i="14"/>
  <c r="S13" i="14"/>
  <c r="R13" i="14"/>
  <c r="Q13" i="14"/>
  <c r="P13" i="14"/>
  <c r="O13" i="14"/>
  <c r="N13" i="14"/>
  <c r="M13" i="14"/>
  <c r="L13" i="14"/>
  <c r="K13" i="14"/>
  <c r="J13" i="14"/>
  <c r="AI12" i="14"/>
  <c r="AH12" i="14"/>
  <c r="AG12" i="14"/>
  <c r="AF12" i="14"/>
  <c r="AE12" i="14"/>
  <c r="AD12" i="14"/>
  <c r="AC12" i="14"/>
  <c r="AB12" i="14"/>
  <c r="AA12" i="14"/>
  <c r="Z12" i="14"/>
  <c r="Y12" i="14"/>
  <c r="X12" i="14"/>
  <c r="W12" i="14"/>
  <c r="U12" i="14"/>
  <c r="T12" i="14"/>
  <c r="S12" i="14"/>
  <c r="R12" i="14"/>
  <c r="Q12" i="14"/>
  <c r="P12" i="14"/>
  <c r="O12" i="14"/>
  <c r="N12" i="14"/>
  <c r="M12" i="14"/>
  <c r="L12" i="14"/>
  <c r="K12" i="14"/>
  <c r="J12" i="14"/>
  <c r="AI11" i="14"/>
  <c r="AH11" i="14"/>
  <c r="AG11" i="14"/>
  <c r="AF11" i="14"/>
  <c r="AE11" i="14"/>
  <c r="AD11" i="14"/>
  <c r="AC11" i="14"/>
  <c r="AB11" i="14"/>
  <c r="AA11" i="14"/>
  <c r="Z11" i="14"/>
  <c r="Y11" i="14"/>
  <c r="X11" i="14"/>
  <c r="W11" i="14"/>
  <c r="U11" i="14"/>
  <c r="T11" i="14"/>
  <c r="S11" i="14"/>
  <c r="R11" i="14"/>
  <c r="Q11" i="14"/>
  <c r="P11" i="14"/>
  <c r="O11" i="14"/>
  <c r="N11" i="14"/>
  <c r="M11" i="14"/>
  <c r="L11" i="14"/>
  <c r="K11" i="14"/>
  <c r="J11" i="14"/>
  <c r="AI10" i="14"/>
  <c r="AH10" i="14"/>
  <c r="AG10" i="14"/>
  <c r="AF10" i="14"/>
  <c r="AE10" i="14"/>
  <c r="AD10" i="14"/>
  <c r="AC10" i="14"/>
  <c r="AB10" i="14"/>
  <c r="AA10" i="14"/>
  <c r="Z10" i="14"/>
  <c r="Y10" i="14"/>
  <c r="X10" i="14"/>
  <c r="W10" i="14"/>
  <c r="U10" i="14"/>
  <c r="T10" i="14"/>
  <c r="S10" i="14"/>
  <c r="R10" i="14"/>
  <c r="Q10" i="14"/>
  <c r="P10" i="14"/>
  <c r="O10" i="14"/>
  <c r="N10" i="14"/>
  <c r="M10" i="14"/>
  <c r="L10" i="14"/>
  <c r="K10" i="14"/>
  <c r="J10" i="14"/>
  <c r="G10" i="11"/>
  <c r="H10" i="11"/>
  <c r="I10" i="11"/>
  <c r="J10" i="11"/>
  <c r="G11" i="11"/>
  <c r="H11" i="11"/>
  <c r="I11" i="11"/>
  <c r="J11" i="11"/>
  <c r="G12" i="11"/>
  <c r="H12" i="11"/>
  <c r="I12" i="11"/>
  <c r="J12" i="11"/>
  <c r="G13" i="11"/>
  <c r="H13" i="11"/>
  <c r="I13" i="11"/>
  <c r="J13" i="11"/>
  <c r="G14" i="11"/>
  <c r="H14" i="11"/>
  <c r="I14" i="11"/>
  <c r="J14" i="11"/>
  <c r="G15" i="11"/>
  <c r="H15" i="11"/>
  <c r="I15" i="11"/>
  <c r="J15" i="11"/>
  <c r="G16" i="11"/>
  <c r="H16" i="11"/>
  <c r="I16" i="11"/>
  <c r="J16" i="11"/>
  <c r="G17" i="11"/>
  <c r="H17" i="11"/>
  <c r="I17" i="11"/>
  <c r="J17" i="11"/>
  <c r="G18" i="11"/>
  <c r="H18" i="11"/>
  <c r="I18" i="11"/>
  <c r="J18" i="11"/>
  <c r="G19" i="11"/>
  <c r="H19" i="11"/>
  <c r="I19" i="11"/>
  <c r="J19" i="11"/>
  <c r="G20" i="11"/>
  <c r="H20" i="11"/>
  <c r="I20" i="11"/>
  <c r="J20" i="11"/>
  <c r="G21" i="11"/>
  <c r="H21" i="11"/>
  <c r="I21" i="11"/>
  <c r="J21" i="11"/>
  <c r="G22" i="11"/>
  <c r="H22" i="11"/>
  <c r="I22" i="11"/>
  <c r="J22" i="11"/>
  <c r="G23" i="11"/>
  <c r="H23" i="11"/>
  <c r="I23" i="11"/>
  <c r="J23" i="11"/>
  <c r="G24" i="11"/>
  <c r="H24" i="11"/>
  <c r="I24" i="11"/>
  <c r="J24" i="11"/>
  <c r="G25" i="11"/>
  <c r="H25" i="11"/>
  <c r="I25" i="11"/>
  <c r="J25" i="11"/>
  <c r="G26" i="11"/>
  <c r="H26" i="11"/>
  <c r="I26" i="11"/>
  <c r="J26" i="11"/>
  <c r="G27" i="11"/>
  <c r="H27" i="11"/>
  <c r="I27" i="11"/>
  <c r="J27" i="11"/>
  <c r="G28" i="11"/>
  <c r="H28" i="11"/>
  <c r="I28" i="11"/>
  <c r="J28" i="11"/>
  <c r="G29" i="11"/>
  <c r="H29" i="11"/>
  <c r="I29" i="11"/>
  <c r="J29" i="11"/>
  <c r="G30" i="11"/>
  <c r="H30" i="11"/>
  <c r="I30" i="11"/>
  <c r="J30" i="11"/>
  <c r="G31" i="11"/>
  <c r="H31" i="11"/>
  <c r="I31" i="11"/>
  <c r="J31" i="11"/>
  <c r="G32" i="11"/>
  <c r="H32" i="11"/>
  <c r="I32" i="11"/>
  <c r="J32" i="11"/>
  <c r="G33" i="11"/>
  <c r="H33" i="11"/>
  <c r="I33" i="11"/>
  <c r="J33" i="11"/>
  <c r="G34" i="11"/>
  <c r="H34" i="11"/>
  <c r="I34" i="11"/>
  <c r="J34" i="11"/>
  <c r="G35" i="11"/>
  <c r="H35" i="11"/>
  <c r="I35" i="11"/>
  <c r="J35" i="11"/>
  <c r="G36" i="11"/>
  <c r="H36" i="11"/>
  <c r="I36" i="11"/>
  <c r="J36" i="11"/>
  <c r="G37" i="11"/>
  <c r="H37" i="11"/>
  <c r="I37" i="11"/>
  <c r="J37" i="11"/>
  <c r="G38" i="11"/>
  <c r="H38" i="11"/>
  <c r="I38" i="11"/>
  <c r="J38" i="11"/>
  <c r="G39" i="11"/>
  <c r="H39" i="11"/>
  <c r="I39" i="11"/>
  <c r="J39" i="11"/>
  <c r="G40" i="11"/>
  <c r="H40" i="11"/>
  <c r="I40" i="11"/>
  <c r="J40" i="11"/>
  <c r="G41" i="11"/>
  <c r="H41" i="11"/>
  <c r="I41" i="11"/>
  <c r="J41" i="11"/>
  <c r="G42" i="11"/>
  <c r="H42" i="11"/>
  <c r="I42" i="11"/>
  <c r="J42" i="11"/>
  <c r="G43" i="11"/>
  <c r="H43" i="11"/>
  <c r="I43" i="11"/>
  <c r="J43" i="11"/>
  <c r="G44" i="11"/>
  <c r="H44" i="11"/>
  <c r="I44" i="11"/>
  <c r="J44" i="11"/>
  <c r="G45" i="11"/>
  <c r="H45" i="11"/>
  <c r="I45" i="11"/>
  <c r="J45" i="11"/>
  <c r="G46" i="11"/>
  <c r="H46" i="11"/>
  <c r="I46" i="11"/>
  <c r="J46" i="11"/>
  <c r="G47" i="11"/>
  <c r="H47" i="11"/>
  <c r="I47" i="11"/>
  <c r="J47" i="11"/>
  <c r="G48" i="11"/>
  <c r="H48" i="11"/>
  <c r="I48" i="11"/>
  <c r="J48" i="11"/>
  <c r="G49" i="11"/>
  <c r="H49" i="11"/>
  <c r="I49" i="11"/>
  <c r="J49" i="11"/>
  <c r="G50" i="11"/>
  <c r="H50" i="11"/>
  <c r="I50" i="11"/>
  <c r="J50" i="11"/>
  <c r="G51" i="11"/>
  <c r="H51" i="11"/>
  <c r="I51" i="11"/>
  <c r="J51" i="11"/>
  <c r="G52" i="11"/>
  <c r="H52" i="11"/>
  <c r="I52" i="11"/>
  <c r="J52" i="11"/>
  <c r="G53" i="11"/>
  <c r="H53" i="11"/>
  <c r="I53" i="11"/>
  <c r="J53" i="11"/>
  <c r="G54" i="11"/>
  <c r="H54" i="11"/>
  <c r="I54" i="11"/>
  <c r="J54" i="11"/>
  <c r="G55" i="11"/>
  <c r="H55" i="11"/>
  <c r="I55" i="11"/>
  <c r="J55" i="11"/>
  <c r="G56" i="11"/>
  <c r="H56" i="11"/>
  <c r="I56" i="11"/>
  <c r="J56" i="11"/>
  <c r="G57" i="11"/>
  <c r="H57" i="11"/>
  <c r="I57" i="11"/>
  <c r="J57" i="11"/>
  <c r="G58" i="11"/>
  <c r="H58" i="11"/>
  <c r="I58" i="11"/>
  <c r="J58" i="11"/>
  <c r="G59" i="11"/>
  <c r="H59" i="11"/>
  <c r="I59" i="11"/>
  <c r="J59" i="11"/>
  <c r="G60" i="11"/>
  <c r="H60" i="11"/>
  <c r="I60" i="11"/>
  <c r="J60" i="11"/>
  <c r="G61" i="11"/>
  <c r="H61" i="11"/>
  <c r="I61" i="11"/>
  <c r="J61" i="11"/>
  <c r="G62" i="11"/>
  <c r="H62" i="11"/>
  <c r="I62" i="11"/>
  <c r="J62" i="11"/>
  <c r="G63" i="11"/>
  <c r="H63" i="11"/>
  <c r="I63" i="11"/>
  <c r="J63" i="11"/>
  <c r="G64" i="11"/>
  <c r="H64" i="11"/>
  <c r="I64" i="11"/>
  <c r="J64" i="11"/>
  <c r="G65" i="11"/>
  <c r="H65" i="11"/>
  <c r="I65" i="11"/>
  <c r="J65" i="11"/>
  <c r="G66" i="11"/>
  <c r="H66" i="11"/>
  <c r="I66" i="11"/>
  <c r="J66" i="11"/>
  <c r="G67" i="11"/>
  <c r="H67" i="11"/>
  <c r="I67" i="11"/>
  <c r="J67" i="11"/>
  <c r="G68" i="11"/>
  <c r="H68" i="11"/>
  <c r="I68" i="11"/>
  <c r="J68" i="11"/>
  <c r="G69" i="11"/>
  <c r="H69" i="11"/>
  <c r="I69" i="11"/>
  <c r="J69" i="11"/>
  <c r="G70" i="11"/>
  <c r="H70" i="11"/>
  <c r="I70" i="11"/>
  <c r="J70" i="11"/>
  <c r="G71" i="11"/>
  <c r="H71" i="11"/>
  <c r="I71" i="11"/>
  <c r="J71" i="11"/>
  <c r="G72" i="11"/>
  <c r="H72" i="11"/>
  <c r="I72" i="11"/>
  <c r="J72" i="11"/>
  <c r="G73" i="11"/>
  <c r="H73" i="11"/>
  <c r="I73" i="11"/>
  <c r="J73" i="11"/>
  <c r="G74" i="11"/>
  <c r="H74" i="11"/>
  <c r="I74" i="11"/>
  <c r="J74" i="11"/>
  <c r="G75" i="11"/>
  <c r="H75" i="11"/>
  <c r="I75" i="11"/>
  <c r="J75" i="11"/>
  <c r="G76" i="11"/>
  <c r="H76" i="11"/>
  <c r="I76" i="11"/>
  <c r="J76" i="11"/>
  <c r="G77" i="11"/>
  <c r="H77" i="11"/>
  <c r="I77" i="11"/>
  <c r="J77" i="11"/>
  <c r="G78" i="11"/>
  <c r="H78" i="11"/>
  <c r="I78" i="11"/>
  <c r="J78" i="11"/>
  <c r="G79" i="11"/>
  <c r="H79" i="11"/>
  <c r="I79" i="11"/>
  <c r="J79" i="11"/>
  <c r="G80" i="11"/>
  <c r="H80" i="11"/>
  <c r="I80" i="11"/>
  <c r="J80" i="11"/>
  <c r="G81" i="11"/>
  <c r="H81" i="11"/>
  <c r="I81" i="11"/>
  <c r="J81" i="11"/>
  <c r="G82" i="11"/>
  <c r="H82" i="11"/>
  <c r="I82" i="11"/>
  <c r="J82" i="11"/>
  <c r="G83" i="11"/>
  <c r="H83" i="11"/>
  <c r="I83" i="11"/>
  <c r="J83" i="11"/>
  <c r="G84" i="11"/>
  <c r="H84" i="11"/>
  <c r="I84" i="11"/>
  <c r="J84" i="11"/>
  <c r="G85" i="11"/>
  <c r="H85" i="11"/>
  <c r="I85" i="11"/>
  <c r="J85" i="11"/>
  <c r="G86" i="11"/>
  <c r="H86" i="11"/>
  <c r="I86" i="11"/>
  <c r="J86" i="11"/>
  <c r="G87" i="11"/>
  <c r="H87" i="11"/>
  <c r="I87" i="11"/>
  <c r="J87" i="11"/>
  <c r="G88" i="11"/>
  <c r="H88" i="11"/>
  <c r="I88" i="11"/>
  <c r="J88" i="11"/>
  <c r="G89" i="11"/>
  <c r="H89" i="11"/>
  <c r="I89" i="11"/>
  <c r="J89" i="11"/>
  <c r="G90" i="11"/>
  <c r="H90" i="11"/>
  <c r="I90" i="11"/>
  <c r="J90" i="11"/>
  <c r="G91" i="11"/>
  <c r="H91" i="11"/>
  <c r="I91" i="11"/>
  <c r="J91" i="11"/>
  <c r="G92" i="11"/>
  <c r="H92" i="11"/>
  <c r="I92" i="11"/>
  <c r="J92" i="11"/>
  <c r="G93" i="11"/>
  <c r="H93" i="11"/>
  <c r="I93" i="11"/>
  <c r="J93" i="11"/>
  <c r="G94" i="11"/>
  <c r="H94" i="11"/>
  <c r="I94" i="11"/>
  <c r="J94" i="11"/>
  <c r="G95" i="11"/>
  <c r="H95" i="11"/>
  <c r="I95" i="11"/>
  <c r="J95" i="11"/>
  <c r="G96" i="11"/>
  <c r="H96" i="11"/>
  <c r="I96" i="11"/>
  <c r="J96" i="11"/>
  <c r="G97" i="11"/>
  <c r="H97" i="11"/>
  <c r="I97" i="11"/>
  <c r="J97" i="11"/>
  <c r="G98" i="11"/>
  <c r="H98" i="11"/>
  <c r="I98" i="11"/>
  <c r="J98" i="11"/>
  <c r="G99" i="11"/>
  <c r="H99" i="11"/>
  <c r="I99" i="11"/>
  <c r="J99" i="11"/>
  <c r="G100" i="11"/>
  <c r="H100" i="11"/>
  <c r="I100" i="11"/>
  <c r="J100" i="11"/>
  <c r="G101" i="11"/>
  <c r="H101" i="11"/>
  <c r="I101" i="11"/>
  <c r="J101" i="11"/>
  <c r="G102" i="11"/>
  <c r="H102" i="11"/>
  <c r="I102" i="11"/>
  <c r="J102" i="11"/>
  <c r="G103" i="11"/>
  <c r="H103" i="11"/>
  <c r="I103" i="11"/>
  <c r="J103" i="11"/>
  <c r="G104" i="11"/>
  <c r="H104" i="11"/>
  <c r="I104" i="11"/>
  <c r="J104" i="11"/>
  <c r="G105" i="11"/>
  <c r="H105" i="11"/>
  <c r="I105" i="11"/>
  <c r="J105" i="11"/>
  <c r="G106" i="11"/>
  <c r="H106" i="11"/>
  <c r="I106" i="11"/>
  <c r="J106" i="11"/>
  <c r="G107" i="11"/>
  <c r="H107" i="11"/>
  <c r="I107" i="11"/>
  <c r="J107" i="11"/>
  <c r="G108" i="11"/>
  <c r="H108" i="11"/>
  <c r="I108" i="11"/>
  <c r="J108" i="11"/>
  <c r="G109" i="11"/>
  <c r="H109" i="11"/>
  <c r="I109" i="11"/>
  <c r="J109" i="11"/>
  <c r="G110" i="11"/>
  <c r="H110" i="11"/>
  <c r="I110" i="11"/>
  <c r="J110" i="11"/>
  <c r="G111" i="11"/>
  <c r="H111" i="11"/>
  <c r="I111" i="11"/>
  <c r="J111" i="11"/>
  <c r="G112" i="11"/>
  <c r="H112" i="11"/>
  <c r="I112" i="11"/>
  <c r="J112" i="11"/>
  <c r="G113" i="11"/>
  <c r="H113" i="11"/>
  <c r="I113" i="11"/>
  <c r="J113" i="11"/>
  <c r="G114" i="11"/>
  <c r="H114" i="11"/>
  <c r="I114" i="11"/>
  <c r="J114" i="11"/>
  <c r="G115" i="11"/>
  <c r="H115" i="11"/>
  <c r="I115" i="11"/>
  <c r="J115" i="11"/>
  <c r="G116" i="11"/>
  <c r="H116" i="11"/>
  <c r="I116" i="11"/>
  <c r="J116" i="11"/>
  <c r="G117" i="11"/>
  <c r="H117" i="11"/>
  <c r="I117" i="11"/>
  <c r="J117" i="11"/>
  <c r="G118" i="11"/>
  <c r="H118" i="11"/>
  <c r="I118" i="11"/>
  <c r="J118" i="11"/>
  <c r="G119" i="11"/>
  <c r="H119" i="11"/>
  <c r="I119" i="11"/>
  <c r="J119" i="11"/>
  <c r="G120" i="11"/>
  <c r="H120" i="11"/>
  <c r="I120" i="11"/>
  <c r="J120" i="11"/>
  <c r="G121" i="11"/>
  <c r="H121" i="11"/>
  <c r="I121" i="11"/>
  <c r="J121" i="11"/>
  <c r="G122" i="11"/>
  <c r="H122" i="11"/>
  <c r="I122" i="11"/>
  <c r="J122" i="11"/>
  <c r="G123" i="11"/>
  <c r="H123" i="11"/>
  <c r="I123" i="11"/>
  <c r="J123" i="11"/>
  <c r="G124" i="11"/>
  <c r="H124" i="11"/>
  <c r="I124" i="11"/>
  <c r="J124" i="11"/>
  <c r="G125" i="11"/>
  <c r="H125" i="11"/>
  <c r="I125" i="11"/>
  <c r="J125" i="11"/>
  <c r="G126" i="11"/>
  <c r="H126" i="11"/>
  <c r="I126" i="11"/>
  <c r="J126" i="11"/>
  <c r="G127" i="11"/>
  <c r="H127" i="11"/>
  <c r="I127" i="11"/>
  <c r="J127" i="11"/>
  <c r="G128" i="11"/>
  <c r="H128" i="11"/>
  <c r="I128" i="11"/>
  <c r="J128" i="11"/>
  <c r="G129" i="11"/>
  <c r="H129" i="11"/>
  <c r="I129" i="11"/>
  <c r="J129" i="11"/>
  <c r="G130" i="11"/>
  <c r="H130" i="11"/>
  <c r="I130" i="11"/>
  <c r="J130" i="11"/>
  <c r="G131" i="11"/>
  <c r="H131" i="11"/>
  <c r="I131" i="11"/>
  <c r="J131" i="11"/>
  <c r="G132" i="11"/>
  <c r="H132" i="11"/>
  <c r="I132" i="11"/>
  <c r="J132" i="11"/>
  <c r="G133" i="11"/>
  <c r="H133" i="11"/>
  <c r="I133" i="11"/>
  <c r="J133" i="11"/>
  <c r="G134" i="11"/>
  <c r="H134" i="11"/>
  <c r="I134" i="11"/>
  <c r="J134" i="11"/>
  <c r="G135" i="11"/>
  <c r="H135" i="11"/>
  <c r="I135" i="11"/>
  <c r="J135" i="11"/>
  <c r="G136" i="11"/>
  <c r="H136" i="11"/>
  <c r="I136" i="11"/>
  <c r="J136" i="11"/>
  <c r="G137" i="11"/>
  <c r="H137" i="11"/>
  <c r="I137" i="11"/>
  <c r="J137" i="11"/>
  <c r="G138" i="11"/>
  <c r="H138" i="11"/>
  <c r="I138" i="11"/>
  <c r="J138" i="11"/>
  <c r="G139" i="11"/>
  <c r="H139" i="11"/>
  <c r="I139" i="11"/>
  <c r="J139" i="11"/>
  <c r="G140" i="11"/>
  <c r="H140" i="11"/>
  <c r="I140" i="11"/>
  <c r="J140" i="11"/>
  <c r="G141" i="11"/>
  <c r="H141" i="11"/>
  <c r="I141" i="11"/>
  <c r="J141" i="11"/>
  <c r="G30" i="16" l="1"/>
  <c r="H30" i="16" s="1"/>
  <c r="G34" i="16"/>
  <c r="H34" i="16" s="1"/>
  <c r="G42" i="16"/>
  <c r="H42" i="16" s="1"/>
  <c r="G102" i="16"/>
  <c r="H102" i="16" s="1"/>
  <c r="G126" i="16"/>
  <c r="H126" i="16" s="1"/>
  <c r="G132" i="16"/>
  <c r="H132" i="16" s="1"/>
  <c r="G94" i="16"/>
  <c r="H94" i="16" s="1"/>
  <c r="G95" i="16"/>
  <c r="I95" i="16" s="1"/>
  <c r="G70" i="16"/>
  <c r="H70" i="16" s="1"/>
  <c r="G122" i="16"/>
  <c r="H122" i="16" s="1"/>
  <c r="G48" i="16"/>
  <c r="H48" i="16" s="1"/>
  <c r="G52" i="16"/>
  <c r="H52" i="16" s="1"/>
  <c r="G56" i="16"/>
  <c r="H56" i="16" s="1"/>
  <c r="G60" i="16"/>
  <c r="H60" i="16" s="1"/>
  <c r="G64" i="16"/>
  <c r="H64" i="16" s="1"/>
  <c r="G76" i="16"/>
  <c r="H76" i="16" s="1"/>
  <c r="G84" i="16"/>
  <c r="H84" i="16" s="1"/>
  <c r="G92" i="16"/>
  <c r="H92" i="16" s="1"/>
  <c r="G108" i="16"/>
  <c r="H108" i="16" s="1"/>
  <c r="G116" i="16"/>
  <c r="H116" i="16" s="1"/>
  <c r="G32" i="16"/>
  <c r="H32" i="16" s="1"/>
  <c r="G124" i="16"/>
  <c r="H124" i="16" s="1"/>
  <c r="G136" i="16"/>
  <c r="H136" i="16" s="1"/>
  <c r="G140" i="16"/>
  <c r="H140" i="16" s="1"/>
  <c r="G72" i="16"/>
  <c r="H72" i="16" s="1"/>
  <c r="G73" i="16"/>
  <c r="I73" i="16" s="1"/>
  <c r="G74" i="16"/>
  <c r="I74" i="16" s="1"/>
  <c r="G100" i="16"/>
  <c r="H100" i="16" s="1"/>
  <c r="G120" i="16"/>
  <c r="H120" i="16" s="1"/>
  <c r="G121" i="16"/>
  <c r="G96" i="16"/>
  <c r="H96" i="16" s="1"/>
  <c r="G70" i="14"/>
  <c r="H70" i="14" s="1"/>
  <c r="G131" i="14"/>
  <c r="H131" i="14" s="1"/>
  <c r="G139" i="14"/>
  <c r="I139" i="14" s="1"/>
  <c r="G121" i="14"/>
  <c r="H121" i="14" s="1"/>
  <c r="G74" i="14"/>
  <c r="H74" i="14" s="1"/>
  <c r="G86" i="14"/>
  <c r="G92" i="14"/>
  <c r="G98" i="14"/>
  <c r="I98" i="14" s="1"/>
  <c r="G104" i="14"/>
  <c r="H104" i="14" s="1"/>
  <c r="G110" i="14"/>
  <c r="H110" i="14" s="1"/>
  <c r="G116" i="14"/>
  <c r="I116" i="14" s="1"/>
  <c r="G18" i="14"/>
  <c r="I18" i="14" s="1"/>
  <c r="G22" i="14"/>
  <c r="I22" i="14" s="1"/>
  <c r="G26" i="14"/>
  <c r="I26" i="14" s="1"/>
  <c r="G30" i="14"/>
  <c r="I30" i="14" s="1"/>
  <c r="G34" i="14"/>
  <c r="H34" i="14" s="1"/>
  <c r="G38" i="14"/>
  <c r="I38" i="14" s="1"/>
  <c r="G42" i="14"/>
  <c r="G46" i="14"/>
  <c r="H46" i="14" s="1"/>
  <c r="G50" i="14"/>
  <c r="H50" i="14" s="1"/>
  <c r="G54" i="14"/>
  <c r="I54" i="14" s="1"/>
  <c r="G58" i="14"/>
  <c r="H58" i="14" s="1"/>
  <c r="G62" i="14"/>
  <c r="I62" i="14" s="1"/>
  <c r="G66" i="14"/>
  <c r="I66" i="14" s="1"/>
  <c r="G118" i="14"/>
  <c r="H118" i="14" s="1"/>
  <c r="G130" i="14"/>
  <c r="H130" i="14" s="1"/>
  <c r="G21" i="16"/>
  <c r="H21" i="16" s="1"/>
  <c r="G25" i="16"/>
  <c r="H25" i="16" s="1"/>
  <c r="G29" i="16"/>
  <c r="H29" i="16" s="1"/>
  <c r="G51" i="16"/>
  <c r="I51" i="16" s="1"/>
  <c r="G117" i="16"/>
  <c r="I117" i="16" s="1"/>
  <c r="G118" i="16"/>
  <c r="I118" i="16" s="1"/>
  <c r="G131" i="16"/>
  <c r="I131" i="16" s="1"/>
  <c r="G13" i="16"/>
  <c r="I13" i="16" s="1"/>
  <c r="G33" i="16"/>
  <c r="I33" i="16" s="1"/>
  <c r="G37" i="16"/>
  <c r="I37" i="16" s="1"/>
  <c r="G55" i="16"/>
  <c r="H55" i="16" s="1"/>
  <c r="G77" i="16"/>
  <c r="H77" i="16" s="1"/>
  <c r="G78" i="16"/>
  <c r="I78" i="16" s="1"/>
  <c r="G81" i="16"/>
  <c r="H81" i="16" s="1"/>
  <c r="G99" i="16"/>
  <c r="H99" i="16" s="1"/>
  <c r="G135" i="16"/>
  <c r="I135" i="16" s="1"/>
  <c r="G59" i="16"/>
  <c r="I59" i="16" s="1"/>
  <c r="G125" i="16"/>
  <c r="H125" i="16" s="1"/>
  <c r="G139" i="16"/>
  <c r="I139" i="16" s="1"/>
  <c r="G41" i="16"/>
  <c r="H41" i="16" s="1"/>
  <c r="G63" i="16"/>
  <c r="I63" i="16" s="1"/>
  <c r="G85" i="16"/>
  <c r="I85" i="16" s="1"/>
  <c r="G86" i="16"/>
  <c r="H86" i="16" s="1"/>
  <c r="G89" i="16"/>
  <c r="H89" i="16" s="1"/>
  <c r="G103" i="16"/>
  <c r="H103" i="16" s="1"/>
  <c r="G104" i="16"/>
  <c r="H104" i="16" s="1"/>
  <c r="G107" i="16"/>
  <c r="H107" i="16" s="1"/>
  <c r="G11" i="16"/>
  <c r="H11" i="16" s="1"/>
  <c r="G12" i="16"/>
  <c r="I12" i="16" s="1"/>
  <c r="G15" i="16"/>
  <c r="H15" i="16" s="1"/>
  <c r="G16" i="16"/>
  <c r="I16" i="16" s="1"/>
  <c r="G20" i="16"/>
  <c r="H20" i="16" s="1"/>
  <c r="G24" i="16"/>
  <c r="H24" i="16" s="1"/>
  <c r="G28" i="16"/>
  <c r="I28" i="16" s="1"/>
  <c r="G45" i="16"/>
  <c r="I45" i="16" s="1"/>
  <c r="G67" i="16"/>
  <c r="H67" i="16" s="1"/>
  <c r="G68" i="16"/>
  <c r="I68" i="16" s="1"/>
  <c r="G111" i="16"/>
  <c r="I111" i="16" s="1"/>
  <c r="G112" i="16"/>
  <c r="I112" i="16" s="1"/>
  <c r="G115" i="16"/>
  <c r="H115" i="16" s="1"/>
  <c r="G129" i="16"/>
  <c r="I129" i="16" s="1"/>
  <c r="G19" i="16"/>
  <c r="H19" i="16" s="1"/>
  <c r="G23" i="16"/>
  <c r="H23" i="16" s="1"/>
  <c r="G27" i="16"/>
  <c r="I27" i="16" s="1"/>
  <c r="G50" i="16"/>
  <c r="H50" i="16" s="1"/>
  <c r="G71" i="16"/>
  <c r="H71" i="16" s="1"/>
  <c r="G93" i="16"/>
  <c r="I93" i="16" s="1"/>
  <c r="G119" i="16"/>
  <c r="H119" i="16" s="1"/>
  <c r="G31" i="16"/>
  <c r="H31" i="16" s="1"/>
  <c r="G49" i="16"/>
  <c r="H49" i="16" s="1"/>
  <c r="G53" i="16"/>
  <c r="H53" i="16" s="1"/>
  <c r="G54" i="16"/>
  <c r="I54" i="16" s="1"/>
  <c r="G75" i="16"/>
  <c r="G133" i="16"/>
  <c r="H133" i="16" s="1"/>
  <c r="G36" i="16"/>
  <c r="I36" i="16" s="1"/>
  <c r="G57" i="16"/>
  <c r="I57" i="16" s="1"/>
  <c r="G79" i="16"/>
  <c r="I79" i="16" s="1"/>
  <c r="G80" i="16"/>
  <c r="H80" i="16" s="1"/>
  <c r="G97" i="16"/>
  <c r="H97" i="16" s="1"/>
  <c r="G98" i="16"/>
  <c r="H98" i="16" s="1"/>
  <c r="G123" i="16"/>
  <c r="H123" i="16" s="1"/>
  <c r="G35" i="16"/>
  <c r="I35" i="16" s="1"/>
  <c r="G39" i="16"/>
  <c r="H39" i="16" s="1"/>
  <c r="G40" i="16"/>
  <c r="H40" i="16" s="1"/>
  <c r="G83" i="16"/>
  <c r="H83" i="16" s="1"/>
  <c r="G101" i="16"/>
  <c r="H101" i="16" s="1"/>
  <c r="G137" i="16"/>
  <c r="I137" i="16" s="1"/>
  <c r="G138" i="16"/>
  <c r="I138" i="16" s="1"/>
  <c r="G44" i="16"/>
  <c r="H44" i="16" s="1"/>
  <c r="G61" i="16"/>
  <c r="H61" i="16" s="1"/>
  <c r="G62" i="16"/>
  <c r="H62" i="16" s="1"/>
  <c r="G87" i="16"/>
  <c r="I87" i="16" s="1"/>
  <c r="G88" i="16"/>
  <c r="H88" i="16" s="1"/>
  <c r="G105" i="16"/>
  <c r="I105" i="16" s="1"/>
  <c r="G106" i="16"/>
  <c r="H106" i="16" s="1"/>
  <c r="G127" i="16"/>
  <c r="H127" i="16" s="1"/>
  <c r="G141" i="16"/>
  <c r="I141" i="16" s="1"/>
  <c r="G14" i="16"/>
  <c r="H14" i="16" s="1"/>
  <c r="G17" i="16"/>
  <c r="H17" i="16" s="1"/>
  <c r="G18" i="16"/>
  <c r="I18" i="16" s="1"/>
  <c r="G22" i="16"/>
  <c r="H22" i="16" s="1"/>
  <c r="G26" i="16"/>
  <c r="I26" i="16" s="1"/>
  <c r="G43" i="16"/>
  <c r="H43" i="16" s="1"/>
  <c r="G47" i="16"/>
  <c r="H47" i="16" s="1"/>
  <c r="G65" i="16"/>
  <c r="H65" i="16" s="1"/>
  <c r="G66" i="16"/>
  <c r="H66" i="16" s="1"/>
  <c r="G69" i="16"/>
  <c r="I69" i="16" s="1"/>
  <c r="G91" i="16"/>
  <c r="H91" i="16" s="1"/>
  <c r="G109" i="16"/>
  <c r="I109" i="16" s="1"/>
  <c r="G110" i="16"/>
  <c r="H110" i="16" s="1"/>
  <c r="G113" i="16"/>
  <c r="H113" i="16" s="1"/>
  <c r="G114" i="16"/>
  <c r="H114" i="16" s="1"/>
  <c r="G10" i="17"/>
  <c r="H10" i="17" s="1"/>
  <c r="G14" i="17"/>
  <c r="I14" i="17" s="1"/>
  <c r="G18" i="17"/>
  <c r="H18" i="17" s="1"/>
  <c r="G22" i="17"/>
  <c r="I22" i="17" s="1"/>
  <c r="G25" i="17"/>
  <c r="H25" i="17" s="1"/>
  <c r="G26" i="17"/>
  <c r="I26" i="17" s="1"/>
  <c r="G29" i="17"/>
  <c r="I29" i="17" s="1"/>
  <c r="G30" i="17"/>
  <c r="H30" i="17" s="1"/>
  <c r="G34" i="17"/>
  <c r="H34" i="17" s="1"/>
  <c r="G38" i="17"/>
  <c r="I38" i="17" s="1"/>
  <c r="G42" i="17"/>
  <c r="H42" i="17" s="1"/>
  <c r="G45" i="17"/>
  <c r="I45" i="17" s="1"/>
  <c r="G46" i="17"/>
  <c r="H46" i="17" s="1"/>
  <c r="G49" i="17"/>
  <c r="I49" i="17" s="1"/>
  <c r="G50" i="17"/>
  <c r="H50" i="17" s="1"/>
  <c r="G53" i="17"/>
  <c r="H53" i="17" s="1"/>
  <c r="G54" i="17"/>
  <c r="I54" i="17" s="1"/>
  <c r="G58" i="17"/>
  <c r="I58" i="17" s="1"/>
  <c r="G62" i="17"/>
  <c r="H62" i="17" s="1"/>
  <c r="G66" i="17"/>
  <c r="H66" i="17" s="1"/>
  <c r="G70" i="17"/>
  <c r="I70" i="17" s="1"/>
  <c r="G74" i="17"/>
  <c r="I74" i="17" s="1"/>
  <c r="G78" i="17"/>
  <c r="H78" i="17" s="1"/>
  <c r="G82" i="17"/>
  <c r="H82" i="17" s="1"/>
  <c r="G86" i="17"/>
  <c r="H86" i="17" s="1"/>
  <c r="G90" i="17"/>
  <c r="H90" i="17" s="1"/>
  <c r="G94" i="17"/>
  <c r="H94" i="17" s="1"/>
  <c r="G98" i="17"/>
  <c r="H98" i="17" s="1"/>
  <c r="G102" i="17"/>
  <c r="I102" i="17" s="1"/>
  <c r="G106" i="17"/>
  <c r="I106" i="17" s="1"/>
  <c r="G110" i="17"/>
  <c r="H110" i="17" s="1"/>
  <c r="G114" i="17"/>
  <c r="H114" i="17" s="1"/>
  <c r="G118" i="17"/>
  <c r="I118" i="17" s="1"/>
  <c r="G122" i="17"/>
  <c r="I122" i="17" s="1"/>
  <c r="G126" i="17"/>
  <c r="I126" i="17" s="1"/>
  <c r="G130" i="17"/>
  <c r="H130" i="17" s="1"/>
  <c r="G134" i="17"/>
  <c r="H134" i="17" s="1"/>
  <c r="G138" i="17"/>
  <c r="H138" i="17" s="1"/>
  <c r="G91" i="17"/>
  <c r="I91" i="17" s="1"/>
  <c r="G95" i="17"/>
  <c r="I95" i="17" s="1"/>
  <c r="G99" i="17"/>
  <c r="H99" i="17" s="1"/>
  <c r="G103" i="17"/>
  <c r="I103" i="17" s="1"/>
  <c r="G11" i="17"/>
  <c r="I11" i="17" s="1"/>
  <c r="G15" i="17"/>
  <c r="I15" i="17" s="1"/>
  <c r="G19" i="17"/>
  <c r="I19" i="17" s="1"/>
  <c r="G23" i="17"/>
  <c r="H23" i="17" s="1"/>
  <c r="G35" i="17"/>
  <c r="H35" i="17" s="1"/>
  <c r="G39" i="17"/>
  <c r="I39" i="17" s="1"/>
  <c r="G43" i="17"/>
  <c r="I43" i="17" s="1"/>
  <c r="G55" i="17"/>
  <c r="I55" i="17" s="1"/>
  <c r="G67" i="17"/>
  <c r="H67" i="17" s="1"/>
  <c r="G71" i="17"/>
  <c r="H71" i="17" s="1"/>
  <c r="G75" i="17"/>
  <c r="H75" i="17" s="1"/>
  <c r="G79" i="17"/>
  <c r="I79" i="17" s="1"/>
  <c r="G83" i="17"/>
  <c r="I83" i="17" s="1"/>
  <c r="G87" i="17"/>
  <c r="I87" i="17" s="1"/>
  <c r="G107" i="17"/>
  <c r="H107" i="17" s="1"/>
  <c r="G111" i="17"/>
  <c r="I111" i="17" s="1"/>
  <c r="G115" i="17"/>
  <c r="I115" i="17" s="1"/>
  <c r="G119" i="17"/>
  <c r="G123" i="17"/>
  <c r="I123" i="17" s="1"/>
  <c r="G127" i="17"/>
  <c r="I127" i="17" s="1"/>
  <c r="G131" i="17"/>
  <c r="H131" i="17" s="1"/>
  <c r="G135" i="17"/>
  <c r="H135" i="17" s="1"/>
  <c r="G139" i="17"/>
  <c r="I139" i="17" s="1"/>
  <c r="G12" i="17"/>
  <c r="H12" i="17" s="1"/>
  <c r="G16" i="17"/>
  <c r="H16" i="17" s="1"/>
  <c r="G20" i="17"/>
  <c r="H20" i="17" s="1"/>
  <c r="G24" i="17"/>
  <c r="I24" i="17" s="1"/>
  <c r="G27" i="17"/>
  <c r="I27" i="17" s="1"/>
  <c r="G28" i="17"/>
  <c r="H28" i="17" s="1"/>
  <c r="G31" i="17"/>
  <c r="I31" i="17" s="1"/>
  <c r="G32" i="17"/>
  <c r="H32" i="17" s="1"/>
  <c r="G36" i="17"/>
  <c r="H36" i="17" s="1"/>
  <c r="G40" i="17"/>
  <c r="H40" i="17" s="1"/>
  <c r="G44" i="17"/>
  <c r="H44" i="17" s="1"/>
  <c r="G47" i="17"/>
  <c r="I47" i="17" s="1"/>
  <c r="G48" i="17"/>
  <c r="H48" i="17" s="1"/>
  <c r="G51" i="17"/>
  <c r="I51" i="17" s="1"/>
  <c r="G52" i="17"/>
  <c r="H52" i="17" s="1"/>
  <c r="G56" i="17"/>
  <c r="H56" i="17" s="1"/>
  <c r="G59" i="17"/>
  <c r="I59" i="17" s="1"/>
  <c r="G60" i="17"/>
  <c r="I60" i="17" s="1"/>
  <c r="G63" i="17"/>
  <c r="I63" i="17" s="1"/>
  <c r="G64" i="17"/>
  <c r="H64" i="17" s="1"/>
  <c r="G68" i="17"/>
  <c r="H68" i="17" s="1"/>
  <c r="G72" i="17"/>
  <c r="I72" i="17" s="1"/>
  <c r="G76" i="17"/>
  <c r="I76" i="17" s="1"/>
  <c r="G80" i="17"/>
  <c r="H80" i="17" s="1"/>
  <c r="G84" i="17"/>
  <c r="H84" i="17" s="1"/>
  <c r="G88" i="17"/>
  <c r="H88" i="17" s="1"/>
  <c r="G92" i="17"/>
  <c r="H92" i="17" s="1"/>
  <c r="G96" i="17"/>
  <c r="H96" i="17" s="1"/>
  <c r="G100" i="17"/>
  <c r="I100" i="17" s="1"/>
  <c r="G104" i="17"/>
  <c r="I104" i="17" s="1"/>
  <c r="G108" i="17"/>
  <c r="I108" i="17" s="1"/>
  <c r="G112" i="17"/>
  <c r="H112" i="17" s="1"/>
  <c r="G116" i="17"/>
  <c r="H116" i="17" s="1"/>
  <c r="G120" i="17"/>
  <c r="I120" i="17" s="1"/>
  <c r="G124" i="17"/>
  <c r="I124" i="17" s="1"/>
  <c r="G128" i="17"/>
  <c r="H128" i="17" s="1"/>
  <c r="G132" i="17"/>
  <c r="H132" i="17" s="1"/>
  <c r="G136" i="17"/>
  <c r="H136" i="17" s="1"/>
  <c r="G140" i="17"/>
  <c r="H140" i="17" s="1"/>
  <c r="G89" i="17"/>
  <c r="I89" i="17" s="1"/>
  <c r="G93" i="17"/>
  <c r="I93" i="17" s="1"/>
  <c r="G97" i="17"/>
  <c r="H97" i="17" s="1"/>
  <c r="G105" i="17"/>
  <c r="H105" i="17" s="1"/>
  <c r="G13" i="17"/>
  <c r="I13" i="17" s="1"/>
  <c r="G17" i="17"/>
  <c r="I17" i="17" s="1"/>
  <c r="G21" i="17"/>
  <c r="I21" i="17" s="1"/>
  <c r="G33" i="17"/>
  <c r="I33" i="17" s="1"/>
  <c r="G37" i="17"/>
  <c r="H37" i="17" s="1"/>
  <c r="G41" i="17"/>
  <c r="I41" i="17" s="1"/>
  <c r="G57" i="17"/>
  <c r="I57" i="17" s="1"/>
  <c r="G61" i="17"/>
  <c r="I61" i="17" s="1"/>
  <c r="G65" i="17"/>
  <c r="I65" i="17" s="1"/>
  <c r="G69" i="17"/>
  <c r="I69" i="17" s="1"/>
  <c r="G73" i="17"/>
  <c r="I73" i="17" s="1"/>
  <c r="G77" i="17"/>
  <c r="H77" i="17" s="1"/>
  <c r="G81" i="17"/>
  <c r="I81" i="17" s="1"/>
  <c r="G85" i="17"/>
  <c r="I85" i="17" s="1"/>
  <c r="G101" i="17"/>
  <c r="I101" i="17" s="1"/>
  <c r="G109" i="17"/>
  <c r="H109" i="17" s="1"/>
  <c r="G113" i="17"/>
  <c r="I113" i="17" s="1"/>
  <c r="G117" i="17"/>
  <c r="H117" i="17" s="1"/>
  <c r="G121" i="17"/>
  <c r="I121" i="17" s="1"/>
  <c r="G125" i="17"/>
  <c r="I125" i="17" s="1"/>
  <c r="G129" i="17"/>
  <c r="I129" i="17" s="1"/>
  <c r="G133" i="17"/>
  <c r="I133" i="17" s="1"/>
  <c r="G137" i="17"/>
  <c r="I137" i="17" s="1"/>
  <c r="G141" i="17"/>
  <c r="H141" i="17" s="1"/>
  <c r="D144" i="17"/>
  <c r="H14" i="17"/>
  <c r="H45" i="17"/>
  <c r="I82" i="17"/>
  <c r="H126" i="17"/>
  <c r="I35" i="17"/>
  <c r="I119" i="17"/>
  <c r="H119" i="17"/>
  <c r="D145" i="16"/>
  <c r="I29" i="16"/>
  <c r="H131" i="16"/>
  <c r="I55" i="16"/>
  <c r="H59" i="16"/>
  <c r="H95" i="16"/>
  <c r="I121" i="16"/>
  <c r="H121" i="16"/>
  <c r="H16" i="16"/>
  <c r="H74" i="16"/>
  <c r="I75" i="16"/>
  <c r="H75" i="16"/>
  <c r="H73" i="16"/>
  <c r="I10" i="16"/>
  <c r="I30" i="16"/>
  <c r="I34" i="16"/>
  <c r="I38" i="16"/>
  <c r="I46" i="16"/>
  <c r="I56" i="16"/>
  <c r="I58" i="16"/>
  <c r="I72" i="16"/>
  <c r="I76" i="16"/>
  <c r="I82" i="16"/>
  <c r="I90" i="16"/>
  <c r="I92" i="16"/>
  <c r="I100" i="16"/>
  <c r="I108" i="16"/>
  <c r="I116" i="16"/>
  <c r="I128" i="16"/>
  <c r="I130" i="16"/>
  <c r="I132" i="16"/>
  <c r="I134" i="16"/>
  <c r="I140" i="16"/>
  <c r="D143" i="15"/>
  <c r="G109" i="15"/>
  <c r="I109" i="15" s="1"/>
  <c r="G15" i="14"/>
  <c r="I15" i="14" s="1"/>
  <c r="G21" i="14"/>
  <c r="I21" i="14" s="1"/>
  <c r="G27" i="14"/>
  <c r="I27" i="14" s="1"/>
  <c r="G32" i="14"/>
  <c r="I32" i="14" s="1"/>
  <c r="G33" i="14"/>
  <c r="I33" i="14" s="1"/>
  <c r="G39" i="14"/>
  <c r="H39" i="14" s="1"/>
  <c r="G44" i="14"/>
  <c r="I44" i="14" s="1"/>
  <c r="G45" i="14"/>
  <c r="G51" i="14"/>
  <c r="H51" i="14" s="1"/>
  <c r="G56" i="14"/>
  <c r="I56" i="14" s="1"/>
  <c r="G57" i="14"/>
  <c r="I57" i="14" s="1"/>
  <c r="G63" i="14"/>
  <c r="I63" i="14" s="1"/>
  <c r="G68" i="14"/>
  <c r="I68" i="14" s="1"/>
  <c r="G78" i="14"/>
  <c r="I78" i="14" s="1"/>
  <c r="G82" i="14"/>
  <c r="H82" i="14" s="1"/>
  <c r="G94" i="14"/>
  <c r="I94" i="14" s="1"/>
  <c r="G102" i="14"/>
  <c r="I102" i="14" s="1"/>
  <c r="G106" i="14"/>
  <c r="I106" i="14" s="1"/>
  <c r="G120" i="14"/>
  <c r="H120" i="14" s="1"/>
  <c r="G122" i="14"/>
  <c r="H122" i="14" s="1"/>
  <c r="G128" i="14"/>
  <c r="I128" i="14" s="1"/>
  <c r="G133" i="14"/>
  <c r="I133" i="14" s="1"/>
  <c r="G75" i="14"/>
  <c r="I75" i="14" s="1"/>
  <c r="G80" i="14"/>
  <c r="H80" i="14" s="1"/>
  <c r="G87" i="14"/>
  <c r="I87" i="14" s="1"/>
  <c r="G93" i="14"/>
  <c r="I93" i="14" s="1"/>
  <c r="G99" i="14"/>
  <c r="I99" i="14" s="1"/>
  <c r="G105" i="14"/>
  <c r="H105" i="14" s="1"/>
  <c r="G111" i="14"/>
  <c r="I111" i="14" s="1"/>
  <c r="G117" i="14"/>
  <c r="I117" i="14" s="1"/>
  <c r="G132" i="14"/>
  <c r="I132" i="14" s="1"/>
  <c r="G134" i="14"/>
  <c r="H134" i="14" s="1"/>
  <c r="G140" i="14"/>
  <c r="I140" i="14" s="1"/>
  <c r="G16" i="14"/>
  <c r="I16" i="14" s="1"/>
  <c r="G28" i="14"/>
  <c r="I28" i="14" s="1"/>
  <c r="G40" i="14"/>
  <c r="H40" i="14" s="1"/>
  <c r="G52" i="14"/>
  <c r="H52" i="14" s="1"/>
  <c r="G64" i="14"/>
  <c r="I64" i="14" s="1"/>
  <c r="G69" i="14"/>
  <c r="I69" i="14" s="1"/>
  <c r="G123" i="14"/>
  <c r="H123" i="14" s="1"/>
  <c r="G129" i="14"/>
  <c r="I129" i="14" s="1"/>
  <c r="G76" i="14"/>
  <c r="H76" i="14" s="1"/>
  <c r="G81" i="14"/>
  <c r="H81" i="14" s="1"/>
  <c r="G88" i="14"/>
  <c r="G97" i="14"/>
  <c r="H97" i="14" s="1"/>
  <c r="G100" i="14"/>
  <c r="H100" i="14" s="1"/>
  <c r="G109" i="14"/>
  <c r="I109" i="14" s="1"/>
  <c r="G112" i="14"/>
  <c r="I112" i="14" s="1"/>
  <c r="G135" i="14"/>
  <c r="H135" i="14" s="1"/>
  <c r="G14" i="14"/>
  <c r="H14" i="14" s="1"/>
  <c r="G11" i="14"/>
  <c r="I11" i="14" s="1"/>
  <c r="G17" i="14"/>
  <c r="H17" i="14" s="1"/>
  <c r="G23" i="14"/>
  <c r="I23" i="14" s="1"/>
  <c r="G29" i="14"/>
  <c r="H29" i="14" s="1"/>
  <c r="G35" i="14"/>
  <c r="H35" i="14" s="1"/>
  <c r="G41" i="14"/>
  <c r="I41" i="14" s="1"/>
  <c r="G47" i="14"/>
  <c r="I47" i="14" s="1"/>
  <c r="G53" i="14"/>
  <c r="H53" i="14" s="1"/>
  <c r="G59" i="14"/>
  <c r="I59" i="14" s="1"/>
  <c r="G65" i="14"/>
  <c r="I65" i="14" s="1"/>
  <c r="G124" i="14"/>
  <c r="H124" i="14" s="1"/>
  <c r="G125" i="14"/>
  <c r="I125" i="14" s="1"/>
  <c r="G141" i="14"/>
  <c r="I141" i="14" s="1"/>
  <c r="G71" i="14"/>
  <c r="H71" i="14" s="1"/>
  <c r="G77" i="14"/>
  <c r="I77" i="14" s="1"/>
  <c r="G136" i="14"/>
  <c r="I136" i="14" s="1"/>
  <c r="G137" i="14"/>
  <c r="H137" i="14" s="1"/>
  <c r="G89" i="14"/>
  <c r="I89" i="14" s="1"/>
  <c r="G101" i="14"/>
  <c r="I101" i="14" s="1"/>
  <c r="G113" i="14"/>
  <c r="H113" i="14" s="1"/>
  <c r="G90" i="14"/>
  <c r="I90" i="14" s="1"/>
  <c r="G114" i="14"/>
  <c r="I114" i="14" s="1"/>
  <c r="G19" i="14"/>
  <c r="H19" i="14" s="1"/>
  <c r="G31" i="14"/>
  <c r="I31" i="14" s="1"/>
  <c r="G43" i="14"/>
  <c r="H43" i="14" s="1"/>
  <c r="G55" i="14"/>
  <c r="H55" i="14" s="1"/>
  <c r="G60" i="14"/>
  <c r="H60" i="14" s="1"/>
  <c r="G67" i="14"/>
  <c r="I67" i="14" s="1"/>
  <c r="G72" i="14"/>
  <c r="H72" i="14" s="1"/>
  <c r="G126" i="14"/>
  <c r="I126" i="14" s="1"/>
  <c r="G10" i="14"/>
  <c r="H10" i="14" s="1"/>
  <c r="G12" i="14"/>
  <c r="H12" i="14" s="1"/>
  <c r="G13" i="14"/>
  <c r="H13" i="14" s="1"/>
  <c r="G24" i="14"/>
  <c r="I24" i="14" s="1"/>
  <c r="G25" i="14"/>
  <c r="I25" i="14" s="1"/>
  <c r="G36" i="14"/>
  <c r="H36" i="14" s="1"/>
  <c r="G37" i="14"/>
  <c r="H37" i="14" s="1"/>
  <c r="G48" i="14"/>
  <c r="H48" i="14" s="1"/>
  <c r="G49" i="14"/>
  <c r="H49" i="14" s="1"/>
  <c r="G79" i="14"/>
  <c r="H79" i="14" s="1"/>
  <c r="G83" i="14"/>
  <c r="H83" i="14" s="1"/>
  <c r="G84" i="14"/>
  <c r="H84" i="14" s="1"/>
  <c r="G91" i="14"/>
  <c r="H91" i="14" s="1"/>
  <c r="G95" i="14"/>
  <c r="I95" i="14" s="1"/>
  <c r="G96" i="14"/>
  <c r="I96" i="14" s="1"/>
  <c r="G103" i="14"/>
  <c r="H103" i="14" s="1"/>
  <c r="G107" i="14"/>
  <c r="I107" i="14" s="1"/>
  <c r="G108" i="14"/>
  <c r="H108" i="14" s="1"/>
  <c r="G115" i="14"/>
  <c r="I115" i="14" s="1"/>
  <c r="G138" i="14"/>
  <c r="I138" i="14" s="1"/>
  <c r="G20" i="14"/>
  <c r="H20" i="14" s="1"/>
  <c r="G61" i="14"/>
  <c r="H61" i="14" s="1"/>
  <c r="G73" i="14"/>
  <c r="I73" i="14" s="1"/>
  <c r="G85" i="14"/>
  <c r="H85" i="14" s="1"/>
  <c r="G119" i="14"/>
  <c r="H119" i="14" s="1"/>
  <c r="G127" i="14"/>
  <c r="I127" i="14" s="1"/>
  <c r="G15" i="15"/>
  <c r="I15" i="15" s="1"/>
  <c r="G27" i="15"/>
  <c r="I27" i="15" s="1"/>
  <c r="G47" i="15"/>
  <c r="I47" i="15" s="1"/>
  <c r="G54" i="15"/>
  <c r="G59" i="15"/>
  <c r="I59" i="15" s="1"/>
  <c r="G66" i="15"/>
  <c r="H66" i="15" s="1"/>
  <c r="G71" i="15"/>
  <c r="I71" i="15" s="1"/>
  <c r="G78" i="15"/>
  <c r="I78" i="15" s="1"/>
  <c r="G83" i="15"/>
  <c r="I83" i="15" s="1"/>
  <c r="G86" i="15"/>
  <c r="H86" i="15" s="1"/>
  <c r="G92" i="15"/>
  <c r="H92" i="15" s="1"/>
  <c r="G115" i="15"/>
  <c r="I115" i="15" s="1"/>
  <c r="G120" i="15"/>
  <c r="I120" i="15" s="1"/>
  <c r="G39" i="15"/>
  <c r="I39" i="15" s="1"/>
  <c r="G51" i="15"/>
  <c r="I51" i="15" s="1"/>
  <c r="G57" i="15"/>
  <c r="I57" i="15" s="1"/>
  <c r="G63" i="15"/>
  <c r="I63" i="15" s="1"/>
  <c r="G69" i="15"/>
  <c r="I69" i="15" s="1"/>
  <c r="G75" i="15"/>
  <c r="I75" i="15" s="1"/>
  <c r="G81" i="15"/>
  <c r="I81" i="15" s="1"/>
  <c r="G95" i="15"/>
  <c r="H95" i="15" s="1"/>
  <c r="G98" i="15"/>
  <c r="I98" i="15" s="1"/>
  <c r="G104" i="15"/>
  <c r="I104" i="15" s="1"/>
  <c r="G127" i="15"/>
  <c r="I127" i="15" s="1"/>
  <c r="G132" i="15"/>
  <c r="I132" i="15" s="1"/>
  <c r="G139" i="15"/>
  <c r="I139" i="15" s="1"/>
  <c r="G10" i="15"/>
  <c r="H10" i="15" s="1"/>
  <c r="G18" i="15"/>
  <c r="I18" i="15" s="1"/>
  <c r="G21" i="15"/>
  <c r="I21" i="15" s="1"/>
  <c r="G22" i="15"/>
  <c r="H22" i="15" s="1"/>
  <c r="G30" i="15"/>
  <c r="I30" i="15" s="1"/>
  <c r="G33" i="15"/>
  <c r="H33" i="15" s="1"/>
  <c r="G34" i="15"/>
  <c r="I34" i="15" s="1"/>
  <c r="G87" i="15"/>
  <c r="I87" i="15" s="1"/>
  <c r="G93" i="15"/>
  <c r="I93" i="15" s="1"/>
  <c r="G107" i="15"/>
  <c r="I107" i="15" s="1"/>
  <c r="G110" i="15"/>
  <c r="I110" i="15" s="1"/>
  <c r="G116" i="15"/>
  <c r="H116" i="15" s="1"/>
  <c r="G126" i="15"/>
  <c r="I126" i="15" s="1"/>
  <c r="G42" i="15"/>
  <c r="H42" i="15" s="1"/>
  <c r="G46" i="15"/>
  <c r="H46" i="15" s="1"/>
  <c r="G58" i="15"/>
  <c r="H58" i="15" s="1"/>
  <c r="G70" i="15"/>
  <c r="I70" i="15" s="1"/>
  <c r="G82" i="15"/>
  <c r="H82" i="15" s="1"/>
  <c r="G99" i="15"/>
  <c r="I99" i="15" s="1"/>
  <c r="G105" i="15"/>
  <c r="H105" i="15" s="1"/>
  <c r="G114" i="15"/>
  <c r="H114" i="15" s="1"/>
  <c r="G119" i="15"/>
  <c r="I119" i="15" s="1"/>
  <c r="G122" i="15"/>
  <c r="I122" i="15" s="1"/>
  <c r="G128" i="15"/>
  <c r="I128" i="15" s="1"/>
  <c r="G134" i="15"/>
  <c r="I134" i="15" s="1"/>
  <c r="G140" i="15"/>
  <c r="H140" i="15" s="1"/>
  <c r="G52" i="15"/>
  <c r="I52" i="15" s="1"/>
  <c r="G64" i="15"/>
  <c r="I64" i="15" s="1"/>
  <c r="G90" i="15"/>
  <c r="I90" i="15" s="1"/>
  <c r="G94" i="15"/>
  <c r="H94" i="15" s="1"/>
  <c r="G111" i="15"/>
  <c r="H111" i="15" s="1"/>
  <c r="G117" i="15"/>
  <c r="I117" i="15" s="1"/>
  <c r="G131" i="15"/>
  <c r="I131" i="15" s="1"/>
  <c r="G13" i="15"/>
  <c r="H13" i="15" s="1"/>
  <c r="G16" i="15"/>
  <c r="I16" i="15" s="1"/>
  <c r="G17" i="15"/>
  <c r="I17" i="15" s="1"/>
  <c r="G25" i="15"/>
  <c r="I25" i="15" s="1"/>
  <c r="G28" i="15"/>
  <c r="I28" i="15" s="1"/>
  <c r="G29" i="15"/>
  <c r="I29" i="15" s="1"/>
  <c r="G102" i="15"/>
  <c r="I102" i="15" s="1"/>
  <c r="G106" i="15"/>
  <c r="H106" i="15" s="1"/>
  <c r="G123" i="15"/>
  <c r="H123" i="15" s="1"/>
  <c r="G129" i="15"/>
  <c r="H129" i="15" s="1"/>
  <c r="G135" i="15"/>
  <c r="I135" i="15" s="1"/>
  <c r="G141" i="15"/>
  <c r="H141" i="15" s="1"/>
  <c r="G40" i="15"/>
  <c r="H40" i="15" s="1"/>
  <c r="G41" i="15"/>
  <c r="H41" i="15" s="1"/>
  <c r="G45" i="15"/>
  <c r="I45" i="15" s="1"/>
  <c r="G49" i="15"/>
  <c r="I49" i="15" s="1"/>
  <c r="G53" i="15"/>
  <c r="I53" i="15" s="1"/>
  <c r="G61" i="15"/>
  <c r="I61" i="15" s="1"/>
  <c r="G65" i="15"/>
  <c r="H65" i="15" s="1"/>
  <c r="G73" i="15"/>
  <c r="I73" i="15" s="1"/>
  <c r="G76" i="15"/>
  <c r="I76" i="15" s="1"/>
  <c r="G77" i="15"/>
  <c r="I77" i="15" s="1"/>
  <c r="G118" i="15"/>
  <c r="H118" i="15" s="1"/>
  <c r="G88" i="15"/>
  <c r="I88" i="15" s="1"/>
  <c r="G89" i="15"/>
  <c r="H89" i="15" s="1"/>
  <c r="G130" i="15"/>
  <c r="H130" i="15" s="1"/>
  <c r="G138" i="15"/>
  <c r="I138" i="15" s="1"/>
  <c r="G12" i="15"/>
  <c r="I12" i="15" s="1"/>
  <c r="G19" i="15"/>
  <c r="I19" i="15" s="1"/>
  <c r="G24" i="15"/>
  <c r="I24" i="15" s="1"/>
  <c r="G31" i="15"/>
  <c r="I31" i="15" s="1"/>
  <c r="G36" i="15"/>
  <c r="I36" i="15" s="1"/>
  <c r="G100" i="15"/>
  <c r="I100" i="15" s="1"/>
  <c r="G101" i="15"/>
  <c r="I101" i="15" s="1"/>
  <c r="G124" i="15"/>
  <c r="I124" i="15" s="1"/>
  <c r="G136" i="15"/>
  <c r="I136" i="15" s="1"/>
  <c r="G43" i="15"/>
  <c r="I43" i="15" s="1"/>
  <c r="G48" i="15"/>
  <c r="I48" i="15" s="1"/>
  <c r="G55" i="15"/>
  <c r="I55" i="15" s="1"/>
  <c r="G60" i="15"/>
  <c r="I60" i="15" s="1"/>
  <c r="G67" i="15"/>
  <c r="I67" i="15" s="1"/>
  <c r="G72" i="15"/>
  <c r="I72" i="15" s="1"/>
  <c r="G79" i="15"/>
  <c r="I79" i="15" s="1"/>
  <c r="G84" i="15"/>
  <c r="I84" i="15" s="1"/>
  <c r="G112" i="15"/>
  <c r="I112" i="15" s="1"/>
  <c r="G113" i="15"/>
  <c r="I113" i="15" s="1"/>
  <c r="G11" i="15"/>
  <c r="I11" i="15" s="1"/>
  <c r="G14" i="15"/>
  <c r="H14" i="15" s="1"/>
  <c r="G23" i="15"/>
  <c r="I23" i="15" s="1"/>
  <c r="G35" i="15"/>
  <c r="I35" i="15" s="1"/>
  <c r="G38" i="15"/>
  <c r="I38" i="15" s="1"/>
  <c r="G44" i="15"/>
  <c r="I44" i="15" s="1"/>
  <c r="G50" i="15"/>
  <c r="H50" i="15" s="1"/>
  <c r="G56" i="15"/>
  <c r="I56" i="15" s="1"/>
  <c r="G62" i="15"/>
  <c r="I62" i="15" s="1"/>
  <c r="G68" i="15"/>
  <c r="I68" i="15" s="1"/>
  <c r="G74" i="15"/>
  <c r="H74" i="15" s="1"/>
  <c r="G80" i="15"/>
  <c r="I80" i="15" s="1"/>
  <c r="G103" i="15"/>
  <c r="I103" i="15" s="1"/>
  <c r="G108" i="15"/>
  <c r="H108" i="15" s="1"/>
  <c r="H53" i="15"/>
  <c r="H19" i="15"/>
  <c r="I20" i="15"/>
  <c r="H20" i="15"/>
  <c r="I26" i="15"/>
  <c r="H26" i="15"/>
  <c r="I32" i="15"/>
  <c r="H32" i="15"/>
  <c r="I91" i="15"/>
  <c r="H91" i="15"/>
  <c r="I96" i="15"/>
  <c r="H96" i="15"/>
  <c r="I125" i="15"/>
  <c r="H125" i="15"/>
  <c r="I133" i="15"/>
  <c r="H133" i="15"/>
  <c r="I137" i="15"/>
  <c r="H137" i="15"/>
  <c r="I54" i="15"/>
  <c r="H54" i="15"/>
  <c r="I86" i="15"/>
  <c r="H127" i="15"/>
  <c r="H30" i="15"/>
  <c r="I140" i="15"/>
  <c r="I106" i="15"/>
  <c r="H37" i="15"/>
  <c r="H85" i="15"/>
  <c r="H97" i="15"/>
  <c r="H121" i="15"/>
  <c r="D143" i="14"/>
  <c r="H41" i="14"/>
  <c r="H89" i="14"/>
  <c r="H30" i="14"/>
  <c r="I42" i="14"/>
  <c r="H42" i="14"/>
  <c r="I86" i="14"/>
  <c r="H86" i="14"/>
  <c r="I92" i="14"/>
  <c r="H92" i="14"/>
  <c r="H98" i="14"/>
  <c r="I121" i="14"/>
  <c r="H139" i="14"/>
  <c r="I45" i="14"/>
  <c r="H45" i="14"/>
  <c r="I122" i="14"/>
  <c r="I88" i="14"/>
  <c r="H88" i="14"/>
  <c r="I70" i="14"/>
  <c r="H143" i="11"/>
  <c r="J143" i="11"/>
  <c r="G143" i="11"/>
  <c r="I143" i="11"/>
  <c r="H127" i="17" l="1"/>
  <c r="I25" i="17"/>
  <c r="H22" i="17"/>
  <c r="I116" i="17"/>
  <c r="I141" i="17"/>
  <c r="I53" i="17"/>
  <c r="I97" i="17"/>
  <c r="H120" i="17"/>
  <c r="H60" i="17"/>
  <c r="I78" i="17"/>
  <c r="I23" i="17"/>
  <c r="H17" i="17"/>
  <c r="H54" i="17"/>
  <c r="H129" i="17"/>
  <c r="H115" i="17"/>
  <c r="I42" i="17"/>
  <c r="I109" i="17"/>
  <c r="I71" i="17"/>
  <c r="I34" i="17"/>
  <c r="I56" i="17"/>
  <c r="I44" i="17"/>
  <c r="H70" i="15"/>
  <c r="H109" i="16"/>
  <c r="I62" i="16"/>
  <c r="I31" i="16"/>
  <c r="I52" i="16"/>
  <c r="I97" i="14"/>
  <c r="I17" i="14"/>
  <c r="I134" i="14"/>
  <c r="H94" i="14"/>
  <c r="I14" i="14"/>
  <c r="H125" i="14"/>
  <c r="H112" i="16"/>
  <c r="I94" i="16"/>
  <c r="I42" i="16"/>
  <c r="I83" i="16"/>
  <c r="H12" i="16"/>
  <c r="I124" i="16"/>
  <c r="I64" i="16"/>
  <c r="I47" i="16"/>
  <c r="H93" i="16"/>
  <c r="I122" i="16"/>
  <c r="I60" i="16"/>
  <c r="H141" i="16"/>
  <c r="I19" i="16"/>
  <c r="H129" i="16"/>
  <c r="H117" i="16"/>
  <c r="I96" i="16"/>
  <c r="I15" i="16"/>
  <c r="I119" i="16"/>
  <c r="I89" i="16"/>
  <c r="I136" i="16"/>
  <c r="I67" i="16"/>
  <c r="I70" i="16"/>
  <c r="I32" i="16"/>
  <c r="H83" i="15"/>
  <c r="I77" i="17"/>
  <c r="H61" i="15"/>
  <c r="H98" i="15"/>
  <c r="I36" i="17"/>
  <c r="H11" i="17"/>
  <c r="I136" i="17"/>
  <c r="I90" i="17"/>
  <c r="I68" i="17"/>
  <c r="I62" i="17"/>
  <c r="H76" i="17"/>
  <c r="H121" i="17"/>
  <c r="H83" i="17"/>
  <c r="H85" i="17"/>
  <c r="H55" i="17"/>
  <c r="H51" i="17"/>
  <c r="H38" i="17"/>
  <c r="I12" i="17"/>
  <c r="I138" i="17"/>
  <c r="I50" i="17"/>
  <c r="H103" i="17"/>
  <c r="I99" i="17"/>
  <c r="H49" i="17"/>
  <c r="H21" i="17"/>
  <c r="H59" i="17"/>
  <c r="H106" i="17"/>
  <c r="H117" i="15"/>
  <c r="I105" i="15"/>
  <c r="I46" i="15"/>
  <c r="I95" i="15"/>
  <c r="H113" i="15"/>
  <c r="H84" i="15"/>
  <c r="H78" i="15"/>
  <c r="I41" i="15"/>
  <c r="I46" i="14"/>
  <c r="H32" i="14"/>
  <c r="I34" i="14"/>
  <c r="H22" i="14"/>
  <c r="I74" i="14"/>
  <c r="I123" i="14"/>
  <c r="I131" i="14"/>
  <c r="H38" i="14"/>
  <c r="I105" i="14"/>
  <c r="H138" i="14"/>
  <c r="I50" i="14"/>
  <c r="I118" i="14"/>
  <c r="I104" i="14"/>
  <c r="I135" i="14"/>
  <c r="I48" i="14"/>
  <c r="I76" i="14"/>
  <c r="H31" i="14"/>
  <c r="I126" i="16"/>
  <c r="I84" i="16"/>
  <c r="I23" i="16"/>
  <c r="I104" i="16"/>
  <c r="I120" i="16"/>
  <c r="H35" i="16"/>
  <c r="I123" i="16"/>
  <c r="H111" i="16"/>
  <c r="H68" i="16"/>
  <c r="I81" i="16"/>
  <c r="I102" i="16"/>
  <c r="I113" i="16"/>
  <c r="H78" i="16"/>
  <c r="I48" i="16"/>
  <c r="H140" i="14"/>
  <c r="I58" i="14"/>
  <c r="I55" i="14"/>
  <c r="I71" i="14"/>
  <c r="I29" i="14"/>
  <c r="I85" i="14"/>
  <c r="H18" i="14"/>
  <c r="I84" i="14"/>
  <c r="H126" i="14"/>
  <c r="H66" i="14"/>
  <c r="I51" i="14"/>
  <c r="H69" i="14"/>
  <c r="H47" i="14"/>
  <c r="I130" i="14"/>
  <c r="H26" i="14"/>
  <c r="I37" i="14"/>
  <c r="I82" i="14"/>
  <c r="H115" i="15"/>
  <c r="I42" i="15"/>
  <c r="I40" i="15"/>
  <c r="H110" i="15"/>
  <c r="H107" i="15"/>
  <c r="H34" i="15"/>
  <c r="H68" i="15"/>
  <c r="H15" i="15"/>
  <c r="I129" i="15"/>
  <c r="I50" i="15"/>
  <c r="H137" i="17"/>
  <c r="H72" i="17"/>
  <c r="H24" i="17"/>
  <c r="H118" i="17"/>
  <c r="I94" i="17"/>
  <c r="H19" i="17"/>
  <c r="I117" i="17"/>
  <c r="H89" i="17"/>
  <c r="I107" i="17"/>
  <c r="H70" i="17"/>
  <c r="H26" i="17"/>
  <c r="H73" i="17"/>
  <c r="H104" i="17"/>
  <c r="I40" i="17"/>
  <c r="H79" i="17"/>
  <c r="H65" i="17"/>
  <c r="I96" i="17"/>
  <c r="I18" i="17"/>
  <c r="I128" i="17"/>
  <c r="H33" i="17"/>
  <c r="H63" i="17"/>
  <c r="H27" i="17"/>
  <c r="H108" i="17"/>
  <c r="H139" i="17"/>
  <c r="I75" i="17"/>
  <c r="I105" i="17"/>
  <c r="I135" i="17"/>
  <c r="I130" i="17"/>
  <c r="H74" i="17"/>
  <c r="I84" i="17"/>
  <c r="H93" i="17"/>
  <c r="I80" i="17"/>
  <c r="H39" i="17"/>
  <c r="H102" i="17"/>
  <c r="I37" i="17"/>
  <c r="H124" i="17"/>
  <c r="H31" i="17"/>
  <c r="H111" i="17"/>
  <c r="I110" i="17"/>
  <c r="I131" i="17"/>
  <c r="I67" i="17"/>
  <c r="H95" i="17"/>
  <c r="I98" i="17"/>
  <c r="H57" i="17"/>
  <c r="I28" i="17"/>
  <c r="H113" i="17"/>
  <c r="I88" i="17"/>
  <c r="H101" i="17"/>
  <c r="H47" i="17"/>
  <c r="I16" i="17"/>
  <c r="I48" i="17"/>
  <c r="H122" i="17"/>
  <c r="H58" i="17"/>
  <c r="H100" i="17"/>
  <c r="H41" i="17"/>
  <c r="H91" i="17"/>
  <c r="H133" i="17"/>
  <c r="H69" i="17"/>
  <c r="I132" i="17"/>
  <c r="I61" i="16"/>
  <c r="H137" i="16"/>
  <c r="I21" i="16"/>
  <c r="H26" i="16"/>
  <c r="I80" i="16"/>
  <c r="I17" i="16"/>
  <c r="H36" i="16"/>
  <c r="I41" i="16"/>
  <c r="I43" i="16"/>
  <c r="I97" i="16"/>
  <c r="I88" i="16"/>
  <c r="I103" i="16"/>
  <c r="I25" i="16"/>
  <c r="I65" i="16"/>
  <c r="H138" i="16"/>
  <c r="H27" i="16"/>
  <c r="I20" i="16"/>
  <c r="I114" i="16"/>
  <c r="H13" i="16"/>
  <c r="H105" i="16"/>
  <c r="I49" i="16"/>
  <c r="H139" i="16"/>
  <c r="I91" i="16"/>
  <c r="I66" i="16"/>
  <c r="H57" i="16"/>
  <c r="H18" i="16"/>
  <c r="I98" i="16"/>
  <c r="I127" i="16"/>
  <c r="I50" i="16"/>
  <c r="I106" i="16"/>
  <c r="I133" i="16"/>
  <c r="I99" i="16"/>
  <c r="I86" i="16"/>
  <c r="I22" i="16"/>
  <c r="H63" i="16"/>
  <c r="H69" i="16"/>
  <c r="H87" i="16"/>
  <c r="H45" i="16"/>
  <c r="I77" i="16"/>
  <c r="I101" i="16"/>
  <c r="H79" i="16"/>
  <c r="I24" i="16"/>
  <c r="I107" i="16"/>
  <c r="H33" i="16"/>
  <c r="I44" i="16"/>
  <c r="H106" i="14"/>
  <c r="I79" i="14"/>
  <c r="H62" i="14"/>
  <c r="H116" i="14"/>
  <c r="I72" i="14"/>
  <c r="I81" i="14"/>
  <c r="H63" i="14"/>
  <c r="I110" i="14"/>
  <c r="I103" i="14"/>
  <c r="I35" i="14"/>
  <c r="I80" i="14"/>
  <c r="H44" i="14"/>
  <c r="I40" i="14"/>
  <c r="I39" i="14"/>
  <c r="H54" i="14"/>
  <c r="H136" i="14"/>
  <c r="H112" i="14"/>
  <c r="H24" i="14"/>
  <c r="H114" i="14"/>
  <c r="I137" i="14"/>
  <c r="I120" i="14"/>
  <c r="I61" i="14"/>
  <c r="H73" i="14"/>
  <c r="H132" i="14"/>
  <c r="H67" i="14"/>
  <c r="H117" i="14"/>
  <c r="I39" i="16"/>
  <c r="I53" i="16"/>
  <c r="I71" i="16"/>
  <c r="I115" i="16"/>
  <c r="H28" i="16"/>
  <c r="I11" i="16"/>
  <c r="I125" i="16"/>
  <c r="H118" i="16"/>
  <c r="I40" i="16"/>
  <c r="I110" i="16"/>
  <c r="I14" i="16"/>
  <c r="H85" i="16"/>
  <c r="H135" i="16"/>
  <c r="H37" i="16"/>
  <c r="H51" i="16"/>
  <c r="H54" i="16"/>
  <c r="H125" i="17"/>
  <c r="H61" i="17"/>
  <c r="I140" i="17"/>
  <c r="I92" i="17"/>
  <c r="I52" i="17"/>
  <c r="I20" i="17"/>
  <c r="H87" i="17"/>
  <c r="H15" i="17"/>
  <c r="I114" i="17"/>
  <c r="I66" i="17"/>
  <c r="I30" i="17"/>
  <c r="H81" i="17"/>
  <c r="H13" i="17"/>
  <c r="I112" i="17"/>
  <c r="I64" i="17"/>
  <c r="I32" i="17"/>
  <c r="H123" i="17"/>
  <c r="H43" i="17"/>
  <c r="I134" i="17"/>
  <c r="I86" i="17"/>
  <c r="I46" i="17"/>
  <c r="H29" i="17"/>
  <c r="I10" i="17"/>
  <c r="I111" i="15"/>
  <c r="H101" i="15"/>
  <c r="I33" i="15"/>
  <c r="H100" i="15"/>
  <c r="H119" i="15"/>
  <c r="I130" i="15"/>
  <c r="H122" i="15"/>
  <c r="I82" i="15"/>
  <c r="H120" i="15"/>
  <c r="I52" i="14"/>
  <c r="H99" i="14"/>
  <c r="I10" i="14"/>
  <c r="I91" i="14"/>
  <c r="H11" i="14"/>
  <c r="H141" i="14"/>
  <c r="I119" i="14"/>
  <c r="H128" i="14"/>
  <c r="I83" i="14"/>
  <c r="H65" i="14"/>
  <c r="H107" i="14"/>
  <c r="I123" i="15"/>
  <c r="I74" i="15"/>
  <c r="H11" i="15"/>
  <c r="I94" i="15"/>
  <c r="H76" i="15"/>
  <c r="H135" i="15"/>
  <c r="H81" i="15"/>
  <c r="H87" i="15"/>
  <c r="I108" i="15"/>
  <c r="H112" i="15"/>
  <c r="H103" i="15"/>
  <c r="H136" i="15"/>
  <c r="H109" i="15"/>
  <c r="I13" i="15"/>
  <c r="I66" i="15"/>
  <c r="H48" i="15"/>
  <c r="I89" i="15"/>
  <c r="H62" i="15"/>
  <c r="H59" i="15"/>
  <c r="H44" i="15"/>
  <c r="H88" i="15"/>
  <c r="H23" i="15"/>
  <c r="H43" i="15"/>
  <c r="I14" i="15"/>
  <c r="I65" i="15"/>
  <c r="I58" i="15"/>
  <c r="I22" i="15"/>
  <c r="H75" i="15"/>
  <c r="H102" i="15"/>
  <c r="H99" i="15"/>
  <c r="H18" i="15"/>
  <c r="H80" i="15"/>
  <c r="H79" i="15"/>
  <c r="H36" i="15"/>
  <c r="H77" i="15"/>
  <c r="H90" i="15"/>
  <c r="H69" i="15"/>
  <c r="H28" i="15"/>
  <c r="H132" i="15"/>
  <c r="H71" i="15"/>
  <c r="H72" i="15"/>
  <c r="H31" i="15"/>
  <c r="H73" i="15"/>
  <c r="H57" i="15"/>
  <c r="H67" i="15"/>
  <c r="H64" i="15"/>
  <c r="H16" i="15"/>
  <c r="H24" i="15"/>
  <c r="H56" i="15"/>
  <c r="I113" i="14"/>
  <c r="H16" i="14"/>
  <c r="H95" i="14"/>
  <c r="H101" i="14"/>
  <c r="H133" i="14"/>
  <c r="I43" i="14"/>
  <c r="H28" i="14"/>
  <c r="H129" i="14"/>
  <c r="H25" i="14"/>
  <c r="I100" i="14"/>
  <c r="H56" i="14"/>
  <c r="H27" i="14"/>
  <c r="I20" i="14"/>
  <c r="I13" i="14"/>
  <c r="I19" i="14"/>
  <c r="H109" i="14"/>
  <c r="I12" i="14"/>
  <c r="H115" i="14"/>
  <c r="H127" i="14"/>
  <c r="I49" i="14"/>
  <c r="I124" i="14"/>
  <c r="H96" i="14"/>
  <c r="I53" i="14"/>
  <c r="I108" i="14"/>
  <c r="I36" i="14"/>
  <c r="H93" i="14"/>
  <c r="H78" i="14"/>
  <c r="H21" i="14"/>
  <c r="H15" i="14"/>
  <c r="I60" i="14"/>
  <c r="H90" i="14"/>
  <c r="H59" i="14"/>
  <c r="H23" i="14"/>
  <c r="H64" i="14"/>
  <c r="H87" i="14"/>
  <c r="H68" i="14"/>
  <c r="H111" i="14"/>
  <c r="H75" i="14"/>
  <c r="H102" i="14"/>
  <c r="H57" i="14"/>
  <c r="H33" i="14"/>
  <c r="H77" i="14"/>
  <c r="H29" i="15"/>
  <c r="H131" i="15"/>
  <c r="H52" i="15"/>
  <c r="H93" i="15"/>
  <c r="H21" i="15"/>
  <c r="H63" i="15"/>
  <c r="I92" i="15"/>
  <c r="I141" i="15"/>
  <c r="I114" i="15"/>
  <c r="H104" i="15"/>
  <c r="H25" i="15"/>
  <c r="H134" i="15"/>
  <c r="H126" i="15"/>
  <c r="I10" i="15"/>
  <c r="H51" i="15"/>
  <c r="H47" i="15"/>
  <c r="H38" i="15"/>
  <c r="H124" i="15"/>
  <c r="I118" i="15"/>
  <c r="H17" i="15"/>
  <c r="H128" i="15"/>
  <c r="I116" i="15"/>
  <c r="H139" i="15"/>
  <c r="H39" i="15"/>
  <c r="H27" i="15"/>
  <c r="H35" i="15"/>
  <c r="H60" i="15"/>
  <c r="H12" i="15"/>
  <c r="H49" i="15"/>
  <c r="H55" i="15"/>
  <c r="H45" i="15"/>
  <c r="H138" i="15"/>
  <c r="AI141" i="13"/>
  <c r="AH141" i="13"/>
  <c r="AG141" i="13"/>
  <c r="AF141" i="13"/>
  <c r="AE141" i="13"/>
  <c r="AD141" i="13"/>
  <c r="AC141" i="13"/>
  <c r="AB141" i="13"/>
  <c r="AA141" i="13"/>
  <c r="Z141" i="13"/>
  <c r="Y141" i="13"/>
  <c r="X141" i="13"/>
  <c r="W141" i="13"/>
  <c r="U141" i="13"/>
  <c r="T141" i="13"/>
  <c r="S141" i="13"/>
  <c r="R141" i="13"/>
  <c r="Q141" i="13"/>
  <c r="P141" i="13"/>
  <c r="O141" i="13"/>
  <c r="N141" i="13"/>
  <c r="M141" i="13"/>
  <c r="L141" i="13"/>
  <c r="K141" i="13"/>
  <c r="J141" i="13"/>
  <c r="AI140" i="13"/>
  <c r="AH140" i="13"/>
  <c r="AG140" i="13"/>
  <c r="AF140" i="13"/>
  <c r="AE140" i="13"/>
  <c r="AD140" i="13"/>
  <c r="AC140" i="13"/>
  <c r="AB140" i="13"/>
  <c r="AA140" i="13"/>
  <c r="Z140" i="13"/>
  <c r="Y140" i="13"/>
  <c r="X140" i="13"/>
  <c r="W140" i="13"/>
  <c r="U140" i="13"/>
  <c r="T140" i="13"/>
  <c r="S140" i="13"/>
  <c r="R140" i="13"/>
  <c r="Q140" i="13"/>
  <c r="P140" i="13"/>
  <c r="O140" i="13"/>
  <c r="N140" i="13"/>
  <c r="M140" i="13"/>
  <c r="L140" i="13"/>
  <c r="K140" i="13"/>
  <c r="J140" i="13"/>
  <c r="AI139" i="13"/>
  <c r="AH139" i="13"/>
  <c r="AG139" i="13"/>
  <c r="AF139" i="13"/>
  <c r="AE139" i="13"/>
  <c r="AD139" i="13"/>
  <c r="AC139" i="13"/>
  <c r="AB139" i="13"/>
  <c r="AA139" i="13"/>
  <c r="Z139" i="13"/>
  <c r="Y139" i="13"/>
  <c r="X139" i="13"/>
  <c r="W139" i="13"/>
  <c r="U139" i="13"/>
  <c r="T139" i="13"/>
  <c r="S139" i="13"/>
  <c r="R139" i="13"/>
  <c r="Q139" i="13"/>
  <c r="P139" i="13"/>
  <c r="O139" i="13"/>
  <c r="N139" i="13"/>
  <c r="M139" i="13"/>
  <c r="L139" i="13"/>
  <c r="K139" i="13"/>
  <c r="J139" i="13"/>
  <c r="AI138" i="13"/>
  <c r="AH138" i="13"/>
  <c r="AG138" i="13"/>
  <c r="AF138" i="13"/>
  <c r="AE138" i="13"/>
  <c r="AD138" i="13"/>
  <c r="AC138" i="13"/>
  <c r="AB138" i="13"/>
  <c r="AA138" i="13"/>
  <c r="Z138" i="13"/>
  <c r="Y138" i="13"/>
  <c r="X138" i="13"/>
  <c r="W138" i="13"/>
  <c r="U138" i="13"/>
  <c r="T138" i="13"/>
  <c r="S138" i="13"/>
  <c r="R138" i="13"/>
  <c r="Q138" i="13"/>
  <c r="P138" i="13"/>
  <c r="O138" i="13"/>
  <c r="N138" i="13"/>
  <c r="M138" i="13"/>
  <c r="L138" i="13"/>
  <c r="K138" i="13"/>
  <c r="J138" i="13"/>
  <c r="AI137" i="13"/>
  <c r="AH137" i="13"/>
  <c r="AG137" i="13"/>
  <c r="AF137" i="13"/>
  <c r="AE137" i="13"/>
  <c r="AD137" i="13"/>
  <c r="AC137" i="13"/>
  <c r="AB137" i="13"/>
  <c r="AA137" i="13"/>
  <c r="Z137" i="13"/>
  <c r="Y137" i="13"/>
  <c r="X137" i="13"/>
  <c r="W137" i="13"/>
  <c r="U137" i="13"/>
  <c r="T137" i="13"/>
  <c r="S137" i="13"/>
  <c r="R137" i="13"/>
  <c r="Q137" i="13"/>
  <c r="P137" i="13"/>
  <c r="O137" i="13"/>
  <c r="N137" i="13"/>
  <c r="M137" i="13"/>
  <c r="L137" i="13"/>
  <c r="K137" i="13"/>
  <c r="J137" i="13"/>
  <c r="AI136" i="13"/>
  <c r="AH136" i="13"/>
  <c r="AG136" i="13"/>
  <c r="AF136" i="13"/>
  <c r="AE136" i="13"/>
  <c r="AD136" i="13"/>
  <c r="AC136" i="13"/>
  <c r="AB136" i="13"/>
  <c r="AA136" i="13"/>
  <c r="Z136" i="13"/>
  <c r="Y136" i="13"/>
  <c r="X136" i="13"/>
  <c r="W136" i="13"/>
  <c r="U136" i="13"/>
  <c r="T136" i="13"/>
  <c r="S136" i="13"/>
  <c r="R136" i="13"/>
  <c r="Q136" i="13"/>
  <c r="P136" i="13"/>
  <c r="O136" i="13"/>
  <c r="N136" i="13"/>
  <c r="M136" i="13"/>
  <c r="L136" i="13"/>
  <c r="K136" i="13"/>
  <c r="J136" i="13"/>
  <c r="AI135" i="13"/>
  <c r="AH135" i="13"/>
  <c r="AG135" i="13"/>
  <c r="AF135" i="13"/>
  <c r="AE135" i="13"/>
  <c r="AD135" i="13"/>
  <c r="AC135" i="13"/>
  <c r="AB135" i="13"/>
  <c r="AA135" i="13"/>
  <c r="Z135" i="13"/>
  <c r="Y135" i="13"/>
  <c r="X135" i="13"/>
  <c r="W135" i="13"/>
  <c r="U135" i="13"/>
  <c r="T135" i="13"/>
  <c r="S135" i="13"/>
  <c r="R135" i="13"/>
  <c r="Q135" i="13"/>
  <c r="P135" i="13"/>
  <c r="O135" i="13"/>
  <c r="N135" i="13"/>
  <c r="M135" i="13"/>
  <c r="L135" i="13"/>
  <c r="K135" i="13"/>
  <c r="J135" i="13"/>
  <c r="AI134" i="13"/>
  <c r="AH134" i="13"/>
  <c r="AG134" i="13"/>
  <c r="AF134" i="13"/>
  <c r="AE134" i="13"/>
  <c r="AD134" i="13"/>
  <c r="AC134" i="13"/>
  <c r="AB134" i="13"/>
  <c r="AA134" i="13"/>
  <c r="Z134" i="13"/>
  <c r="Y134" i="13"/>
  <c r="X134" i="13"/>
  <c r="W134" i="13"/>
  <c r="U134" i="13"/>
  <c r="T134" i="13"/>
  <c r="S134" i="13"/>
  <c r="R134" i="13"/>
  <c r="Q134" i="13"/>
  <c r="P134" i="13"/>
  <c r="O134" i="13"/>
  <c r="N134" i="13"/>
  <c r="M134" i="13"/>
  <c r="L134" i="13"/>
  <c r="K134" i="13"/>
  <c r="J134" i="13"/>
  <c r="AI133" i="13"/>
  <c r="AH133" i="13"/>
  <c r="AG133" i="13"/>
  <c r="AF133" i="13"/>
  <c r="AE133" i="13"/>
  <c r="AD133" i="13"/>
  <c r="AC133" i="13"/>
  <c r="AB133" i="13"/>
  <c r="AA133" i="13"/>
  <c r="Z133" i="13"/>
  <c r="Y133" i="13"/>
  <c r="X133" i="13"/>
  <c r="W133" i="13"/>
  <c r="U133" i="13"/>
  <c r="T133" i="13"/>
  <c r="S133" i="13"/>
  <c r="R133" i="13"/>
  <c r="Q133" i="13"/>
  <c r="P133" i="13"/>
  <c r="O133" i="13"/>
  <c r="N133" i="13"/>
  <c r="M133" i="13"/>
  <c r="L133" i="13"/>
  <c r="K133" i="13"/>
  <c r="J133" i="13"/>
  <c r="AI132" i="13"/>
  <c r="AH132" i="13"/>
  <c r="AG132" i="13"/>
  <c r="AF132" i="13"/>
  <c r="AE132" i="13"/>
  <c r="AD132" i="13"/>
  <c r="AC132" i="13"/>
  <c r="AB132" i="13"/>
  <c r="AA132" i="13"/>
  <c r="Z132" i="13"/>
  <c r="Y132" i="13"/>
  <c r="X132" i="13"/>
  <c r="W132" i="13"/>
  <c r="U132" i="13"/>
  <c r="T132" i="13"/>
  <c r="S132" i="13"/>
  <c r="R132" i="13"/>
  <c r="Q132" i="13"/>
  <c r="P132" i="13"/>
  <c r="O132" i="13"/>
  <c r="N132" i="13"/>
  <c r="M132" i="13"/>
  <c r="L132" i="13"/>
  <c r="K132" i="13"/>
  <c r="J132" i="13"/>
  <c r="AI131" i="13"/>
  <c r="AH131" i="13"/>
  <c r="AG131" i="13"/>
  <c r="AF131" i="13"/>
  <c r="AE131" i="13"/>
  <c r="AD131" i="13"/>
  <c r="AC131" i="13"/>
  <c r="AB131" i="13"/>
  <c r="AA131" i="13"/>
  <c r="Z131" i="13"/>
  <c r="Y131" i="13"/>
  <c r="X131" i="13"/>
  <c r="W131" i="13"/>
  <c r="U131" i="13"/>
  <c r="T131" i="13"/>
  <c r="S131" i="13"/>
  <c r="R131" i="13"/>
  <c r="Q131" i="13"/>
  <c r="P131" i="13"/>
  <c r="O131" i="13"/>
  <c r="N131" i="13"/>
  <c r="M131" i="13"/>
  <c r="L131" i="13"/>
  <c r="K131" i="13"/>
  <c r="J131" i="13"/>
  <c r="AI130" i="13"/>
  <c r="AH130" i="13"/>
  <c r="AG130" i="13"/>
  <c r="AF130" i="13"/>
  <c r="AE130" i="13"/>
  <c r="AD130" i="13"/>
  <c r="AC130" i="13"/>
  <c r="AB130" i="13"/>
  <c r="AA130" i="13"/>
  <c r="Z130" i="13"/>
  <c r="Y130" i="13"/>
  <c r="X130" i="13"/>
  <c r="W130" i="13"/>
  <c r="U130" i="13"/>
  <c r="T130" i="13"/>
  <c r="S130" i="13"/>
  <c r="R130" i="13"/>
  <c r="Q130" i="13"/>
  <c r="P130" i="13"/>
  <c r="O130" i="13"/>
  <c r="N130" i="13"/>
  <c r="M130" i="13"/>
  <c r="L130" i="13"/>
  <c r="K130" i="13"/>
  <c r="J130" i="13"/>
  <c r="AI129" i="13"/>
  <c r="AH129" i="13"/>
  <c r="AG129" i="13"/>
  <c r="AF129" i="13"/>
  <c r="AE129" i="13"/>
  <c r="AD129" i="13"/>
  <c r="AC129" i="13"/>
  <c r="AB129" i="13"/>
  <c r="AA129" i="13"/>
  <c r="Z129" i="13"/>
  <c r="Y129" i="13"/>
  <c r="X129" i="13"/>
  <c r="W129" i="13"/>
  <c r="U129" i="13"/>
  <c r="T129" i="13"/>
  <c r="S129" i="13"/>
  <c r="R129" i="13"/>
  <c r="Q129" i="13"/>
  <c r="P129" i="13"/>
  <c r="O129" i="13"/>
  <c r="N129" i="13"/>
  <c r="M129" i="13"/>
  <c r="L129" i="13"/>
  <c r="K129" i="13"/>
  <c r="J129" i="13"/>
  <c r="AI128" i="13"/>
  <c r="AH128" i="13"/>
  <c r="AG128" i="13"/>
  <c r="AF128" i="13"/>
  <c r="AE128" i="13"/>
  <c r="AD128" i="13"/>
  <c r="AC128" i="13"/>
  <c r="AB128" i="13"/>
  <c r="AA128" i="13"/>
  <c r="Z128" i="13"/>
  <c r="Y128" i="13"/>
  <c r="X128" i="13"/>
  <c r="W128" i="13"/>
  <c r="U128" i="13"/>
  <c r="T128" i="13"/>
  <c r="S128" i="13"/>
  <c r="R128" i="13"/>
  <c r="Q128" i="13"/>
  <c r="P128" i="13"/>
  <c r="O128" i="13"/>
  <c r="N128" i="13"/>
  <c r="M128" i="13"/>
  <c r="L128" i="13"/>
  <c r="K128" i="13"/>
  <c r="J128" i="13"/>
  <c r="AI127" i="13"/>
  <c r="AH127" i="13"/>
  <c r="AG127" i="13"/>
  <c r="AF127" i="13"/>
  <c r="AE127" i="13"/>
  <c r="AD127" i="13"/>
  <c r="AC127" i="13"/>
  <c r="AB127" i="13"/>
  <c r="AA127" i="13"/>
  <c r="Z127" i="13"/>
  <c r="Y127" i="13"/>
  <c r="X127" i="13"/>
  <c r="W127" i="13"/>
  <c r="U127" i="13"/>
  <c r="T127" i="13"/>
  <c r="S127" i="13"/>
  <c r="R127" i="13"/>
  <c r="Q127" i="13"/>
  <c r="P127" i="13"/>
  <c r="O127" i="13"/>
  <c r="N127" i="13"/>
  <c r="M127" i="13"/>
  <c r="L127" i="13"/>
  <c r="K127" i="13"/>
  <c r="J127" i="13"/>
  <c r="AI126" i="13"/>
  <c r="AH126" i="13"/>
  <c r="AG126" i="13"/>
  <c r="AF126" i="13"/>
  <c r="AE126" i="13"/>
  <c r="AD126" i="13"/>
  <c r="AC126" i="13"/>
  <c r="AB126" i="13"/>
  <c r="AA126" i="13"/>
  <c r="Z126" i="13"/>
  <c r="Y126" i="13"/>
  <c r="X126" i="13"/>
  <c r="W126" i="13"/>
  <c r="U126" i="13"/>
  <c r="T126" i="13"/>
  <c r="S126" i="13"/>
  <c r="R126" i="13"/>
  <c r="Q126" i="13"/>
  <c r="P126" i="13"/>
  <c r="O126" i="13"/>
  <c r="N126" i="13"/>
  <c r="M126" i="13"/>
  <c r="L126" i="13"/>
  <c r="K126" i="13"/>
  <c r="J126" i="13"/>
  <c r="AI125" i="13"/>
  <c r="AH125" i="13"/>
  <c r="AG125" i="13"/>
  <c r="AF125" i="13"/>
  <c r="AE125" i="13"/>
  <c r="AD125" i="13"/>
  <c r="AC125" i="13"/>
  <c r="AB125" i="13"/>
  <c r="AA125" i="13"/>
  <c r="Z125" i="13"/>
  <c r="Y125" i="13"/>
  <c r="X125" i="13"/>
  <c r="W125" i="13"/>
  <c r="U125" i="13"/>
  <c r="T125" i="13"/>
  <c r="S125" i="13"/>
  <c r="R125" i="13"/>
  <c r="Q125" i="13"/>
  <c r="P125" i="13"/>
  <c r="O125" i="13"/>
  <c r="N125" i="13"/>
  <c r="M125" i="13"/>
  <c r="L125" i="13"/>
  <c r="K125" i="13"/>
  <c r="J125" i="13"/>
  <c r="AI124" i="13"/>
  <c r="AH124" i="13"/>
  <c r="AG124" i="13"/>
  <c r="AF124" i="13"/>
  <c r="AE124" i="13"/>
  <c r="AD124" i="13"/>
  <c r="AC124" i="13"/>
  <c r="AB124" i="13"/>
  <c r="AA124" i="13"/>
  <c r="Z124" i="13"/>
  <c r="Y124" i="13"/>
  <c r="X124" i="13"/>
  <c r="W124" i="13"/>
  <c r="U124" i="13"/>
  <c r="T124" i="13"/>
  <c r="S124" i="13"/>
  <c r="R124" i="13"/>
  <c r="Q124" i="13"/>
  <c r="P124" i="13"/>
  <c r="O124" i="13"/>
  <c r="N124" i="13"/>
  <c r="M124" i="13"/>
  <c r="L124" i="13"/>
  <c r="K124" i="13"/>
  <c r="J124" i="13"/>
  <c r="AI123" i="13"/>
  <c r="AH123" i="13"/>
  <c r="AG123" i="13"/>
  <c r="AF123" i="13"/>
  <c r="AE123" i="13"/>
  <c r="AD123" i="13"/>
  <c r="AC123" i="13"/>
  <c r="AB123" i="13"/>
  <c r="AA123" i="13"/>
  <c r="Z123" i="13"/>
  <c r="Y123" i="13"/>
  <c r="X123" i="13"/>
  <c r="W123" i="13"/>
  <c r="U123" i="13"/>
  <c r="T123" i="13"/>
  <c r="S123" i="13"/>
  <c r="R123" i="13"/>
  <c r="Q123" i="13"/>
  <c r="P123" i="13"/>
  <c r="O123" i="13"/>
  <c r="N123" i="13"/>
  <c r="M123" i="13"/>
  <c r="L123" i="13"/>
  <c r="K123" i="13"/>
  <c r="J123" i="13"/>
  <c r="AI122" i="13"/>
  <c r="AH122" i="13"/>
  <c r="AG122" i="13"/>
  <c r="AF122" i="13"/>
  <c r="AE122" i="13"/>
  <c r="AD122" i="13"/>
  <c r="AC122" i="13"/>
  <c r="AB122" i="13"/>
  <c r="AA122" i="13"/>
  <c r="Z122" i="13"/>
  <c r="Y122" i="13"/>
  <c r="X122" i="13"/>
  <c r="W122" i="13"/>
  <c r="U122" i="13"/>
  <c r="T122" i="13"/>
  <c r="S122" i="13"/>
  <c r="R122" i="13"/>
  <c r="Q122" i="13"/>
  <c r="P122" i="13"/>
  <c r="O122" i="13"/>
  <c r="N122" i="13"/>
  <c r="M122" i="13"/>
  <c r="L122" i="13"/>
  <c r="K122" i="13"/>
  <c r="J122" i="13"/>
  <c r="AI121" i="13"/>
  <c r="AH121" i="13"/>
  <c r="AG121" i="13"/>
  <c r="AF121" i="13"/>
  <c r="AE121" i="13"/>
  <c r="AD121" i="13"/>
  <c r="AC121" i="13"/>
  <c r="AB121" i="13"/>
  <c r="AA121" i="13"/>
  <c r="Z121" i="13"/>
  <c r="Y121" i="13"/>
  <c r="X121" i="13"/>
  <c r="W121" i="13"/>
  <c r="U121" i="13"/>
  <c r="T121" i="13"/>
  <c r="S121" i="13"/>
  <c r="R121" i="13"/>
  <c r="Q121" i="13"/>
  <c r="P121" i="13"/>
  <c r="O121" i="13"/>
  <c r="N121" i="13"/>
  <c r="M121" i="13"/>
  <c r="L121" i="13"/>
  <c r="K121" i="13"/>
  <c r="J121" i="13"/>
  <c r="AI120" i="13"/>
  <c r="AH120" i="13"/>
  <c r="AG120" i="13"/>
  <c r="AF120" i="13"/>
  <c r="AE120" i="13"/>
  <c r="AD120" i="13"/>
  <c r="AC120" i="13"/>
  <c r="AB120" i="13"/>
  <c r="AA120" i="13"/>
  <c r="Z120" i="13"/>
  <c r="Y120" i="13"/>
  <c r="X120" i="13"/>
  <c r="W120" i="13"/>
  <c r="U120" i="13"/>
  <c r="T120" i="13"/>
  <c r="S120" i="13"/>
  <c r="R120" i="13"/>
  <c r="Q120" i="13"/>
  <c r="P120" i="13"/>
  <c r="O120" i="13"/>
  <c r="N120" i="13"/>
  <c r="M120" i="13"/>
  <c r="L120" i="13"/>
  <c r="K120" i="13"/>
  <c r="J120" i="13"/>
  <c r="AI119" i="13"/>
  <c r="AH119" i="13"/>
  <c r="AG119" i="13"/>
  <c r="AF119" i="13"/>
  <c r="AE119" i="13"/>
  <c r="AD119" i="13"/>
  <c r="AC119" i="13"/>
  <c r="AB119" i="13"/>
  <c r="AA119" i="13"/>
  <c r="Z119" i="13"/>
  <c r="Y119" i="13"/>
  <c r="X119" i="13"/>
  <c r="W119" i="13"/>
  <c r="U119" i="13"/>
  <c r="T119" i="13"/>
  <c r="S119" i="13"/>
  <c r="R119" i="13"/>
  <c r="Q119" i="13"/>
  <c r="P119" i="13"/>
  <c r="O119" i="13"/>
  <c r="N119" i="13"/>
  <c r="M119" i="13"/>
  <c r="L119" i="13"/>
  <c r="K119" i="13"/>
  <c r="J119" i="13"/>
  <c r="AI118" i="13"/>
  <c r="AH118" i="13"/>
  <c r="AG118" i="13"/>
  <c r="AF118" i="13"/>
  <c r="AE118" i="13"/>
  <c r="AD118" i="13"/>
  <c r="AC118" i="13"/>
  <c r="AB118" i="13"/>
  <c r="AA118" i="13"/>
  <c r="Z118" i="13"/>
  <c r="Y118" i="13"/>
  <c r="X118" i="13"/>
  <c r="W118" i="13"/>
  <c r="U118" i="13"/>
  <c r="T118" i="13"/>
  <c r="S118" i="13"/>
  <c r="R118" i="13"/>
  <c r="Q118" i="13"/>
  <c r="P118" i="13"/>
  <c r="O118" i="13"/>
  <c r="N118" i="13"/>
  <c r="M118" i="13"/>
  <c r="L118" i="13"/>
  <c r="K118" i="13"/>
  <c r="J118" i="13"/>
  <c r="AI117" i="13"/>
  <c r="AH117" i="13"/>
  <c r="AG117" i="13"/>
  <c r="AF117" i="13"/>
  <c r="AE117" i="13"/>
  <c r="AD117" i="13"/>
  <c r="AC117" i="13"/>
  <c r="AB117" i="13"/>
  <c r="AA117" i="13"/>
  <c r="Z117" i="13"/>
  <c r="Y117" i="13"/>
  <c r="X117" i="13"/>
  <c r="W117" i="13"/>
  <c r="U117" i="13"/>
  <c r="T117" i="13"/>
  <c r="S117" i="13"/>
  <c r="R117" i="13"/>
  <c r="Q117" i="13"/>
  <c r="P117" i="13"/>
  <c r="O117" i="13"/>
  <c r="N117" i="13"/>
  <c r="M117" i="13"/>
  <c r="L117" i="13"/>
  <c r="K117" i="13"/>
  <c r="J117" i="13"/>
  <c r="AI116" i="13"/>
  <c r="AH116" i="13"/>
  <c r="AG116" i="13"/>
  <c r="AF116" i="13"/>
  <c r="AE116" i="13"/>
  <c r="AD116" i="13"/>
  <c r="AC116" i="13"/>
  <c r="AB116" i="13"/>
  <c r="AA116" i="13"/>
  <c r="Z116" i="13"/>
  <c r="Y116" i="13"/>
  <c r="X116" i="13"/>
  <c r="W116" i="13"/>
  <c r="U116" i="13"/>
  <c r="T116" i="13"/>
  <c r="S116" i="13"/>
  <c r="R116" i="13"/>
  <c r="Q116" i="13"/>
  <c r="P116" i="13"/>
  <c r="O116" i="13"/>
  <c r="N116" i="13"/>
  <c r="M116" i="13"/>
  <c r="L116" i="13"/>
  <c r="K116" i="13"/>
  <c r="J116" i="13"/>
  <c r="AI115" i="13"/>
  <c r="AH115" i="13"/>
  <c r="AG115" i="13"/>
  <c r="AF115" i="13"/>
  <c r="AE115" i="13"/>
  <c r="AD115" i="13"/>
  <c r="AC115" i="13"/>
  <c r="AB115" i="13"/>
  <c r="AA115" i="13"/>
  <c r="Z115" i="13"/>
  <c r="Y115" i="13"/>
  <c r="X115" i="13"/>
  <c r="W115" i="13"/>
  <c r="U115" i="13"/>
  <c r="T115" i="13"/>
  <c r="S115" i="13"/>
  <c r="R115" i="13"/>
  <c r="Q115" i="13"/>
  <c r="P115" i="13"/>
  <c r="O115" i="13"/>
  <c r="N115" i="13"/>
  <c r="M115" i="13"/>
  <c r="L115" i="13"/>
  <c r="K115" i="13"/>
  <c r="J115" i="13"/>
  <c r="AI114" i="13"/>
  <c r="AH114" i="13"/>
  <c r="AG114" i="13"/>
  <c r="AF114" i="13"/>
  <c r="AE114" i="13"/>
  <c r="AD114" i="13"/>
  <c r="AC114" i="13"/>
  <c r="AB114" i="13"/>
  <c r="AA114" i="13"/>
  <c r="Z114" i="13"/>
  <c r="Y114" i="13"/>
  <c r="X114" i="13"/>
  <c r="W114" i="13"/>
  <c r="U114" i="13"/>
  <c r="T114" i="13"/>
  <c r="S114" i="13"/>
  <c r="R114" i="13"/>
  <c r="Q114" i="13"/>
  <c r="P114" i="13"/>
  <c r="O114" i="13"/>
  <c r="N114" i="13"/>
  <c r="M114" i="13"/>
  <c r="L114" i="13"/>
  <c r="K114" i="13"/>
  <c r="J114" i="13"/>
  <c r="AI113" i="13"/>
  <c r="AH113" i="13"/>
  <c r="AG113" i="13"/>
  <c r="AF113" i="13"/>
  <c r="AE113" i="13"/>
  <c r="AD113" i="13"/>
  <c r="AC113" i="13"/>
  <c r="AB113" i="13"/>
  <c r="AA113" i="13"/>
  <c r="Z113" i="13"/>
  <c r="Y113" i="13"/>
  <c r="X113" i="13"/>
  <c r="W113" i="13"/>
  <c r="U113" i="13"/>
  <c r="T113" i="13"/>
  <c r="S113" i="13"/>
  <c r="R113" i="13"/>
  <c r="Q113" i="13"/>
  <c r="P113" i="13"/>
  <c r="O113" i="13"/>
  <c r="N113" i="13"/>
  <c r="M113" i="13"/>
  <c r="L113" i="13"/>
  <c r="K113" i="13"/>
  <c r="J113" i="13"/>
  <c r="AI112" i="13"/>
  <c r="AH112" i="13"/>
  <c r="AG112" i="13"/>
  <c r="AF112" i="13"/>
  <c r="AE112" i="13"/>
  <c r="AD112" i="13"/>
  <c r="AC112" i="13"/>
  <c r="AB112" i="13"/>
  <c r="AA112" i="13"/>
  <c r="Z112" i="13"/>
  <c r="Y112" i="13"/>
  <c r="X112" i="13"/>
  <c r="W112" i="13"/>
  <c r="U112" i="13"/>
  <c r="T112" i="13"/>
  <c r="S112" i="13"/>
  <c r="R112" i="13"/>
  <c r="Q112" i="13"/>
  <c r="P112" i="13"/>
  <c r="O112" i="13"/>
  <c r="N112" i="13"/>
  <c r="M112" i="13"/>
  <c r="L112" i="13"/>
  <c r="K112" i="13"/>
  <c r="J112" i="13"/>
  <c r="AI111" i="13"/>
  <c r="AH111" i="13"/>
  <c r="AG111" i="13"/>
  <c r="AF111" i="13"/>
  <c r="AE111" i="13"/>
  <c r="AD111" i="13"/>
  <c r="AC111" i="13"/>
  <c r="AB111" i="13"/>
  <c r="AA111" i="13"/>
  <c r="Z111" i="13"/>
  <c r="Y111" i="13"/>
  <c r="X111" i="13"/>
  <c r="W111" i="13"/>
  <c r="U111" i="13"/>
  <c r="T111" i="13"/>
  <c r="S111" i="13"/>
  <c r="R111" i="13"/>
  <c r="Q111" i="13"/>
  <c r="P111" i="13"/>
  <c r="O111" i="13"/>
  <c r="N111" i="13"/>
  <c r="M111" i="13"/>
  <c r="L111" i="13"/>
  <c r="K111" i="13"/>
  <c r="J111" i="13"/>
  <c r="AI110" i="13"/>
  <c r="AH110" i="13"/>
  <c r="AG110" i="13"/>
  <c r="AF110" i="13"/>
  <c r="AE110" i="13"/>
  <c r="AD110" i="13"/>
  <c r="AC110" i="13"/>
  <c r="AB110" i="13"/>
  <c r="AA110" i="13"/>
  <c r="Z110" i="13"/>
  <c r="Y110" i="13"/>
  <c r="X110" i="13"/>
  <c r="W110" i="13"/>
  <c r="U110" i="13"/>
  <c r="T110" i="13"/>
  <c r="S110" i="13"/>
  <c r="R110" i="13"/>
  <c r="Q110" i="13"/>
  <c r="P110" i="13"/>
  <c r="O110" i="13"/>
  <c r="N110" i="13"/>
  <c r="M110" i="13"/>
  <c r="L110" i="13"/>
  <c r="K110" i="13"/>
  <c r="J110" i="13"/>
  <c r="AI109" i="13"/>
  <c r="AH109" i="13"/>
  <c r="AG109" i="13"/>
  <c r="AF109" i="13"/>
  <c r="AE109" i="13"/>
  <c r="AD109" i="13"/>
  <c r="AC109" i="13"/>
  <c r="AB109" i="13"/>
  <c r="AA109" i="13"/>
  <c r="Z109" i="13"/>
  <c r="Y109" i="13"/>
  <c r="X109" i="13"/>
  <c r="W109" i="13"/>
  <c r="U109" i="13"/>
  <c r="T109" i="13"/>
  <c r="S109" i="13"/>
  <c r="R109" i="13"/>
  <c r="Q109" i="13"/>
  <c r="P109" i="13"/>
  <c r="O109" i="13"/>
  <c r="N109" i="13"/>
  <c r="M109" i="13"/>
  <c r="L109" i="13"/>
  <c r="K109" i="13"/>
  <c r="J109" i="13"/>
  <c r="AI108" i="13"/>
  <c r="AH108" i="13"/>
  <c r="AG108" i="13"/>
  <c r="AF108" i="13"/>
  <c r="AE108" i="13"/>
  <c r="AD108" i="13"/>
  <c r="AC108" i="13"/>
  <c r="AB108" i="13"/>
  <c r="AA108" i="13"/>
  <c r="Z108" i="13"/>
  <c r="Y108" i="13"/>
  <c r="X108" i="13"/>
  <c r="W108" i="13"/>
  <c r="U108" i="13"/>
  <c r="T108" i="13"/>
  <c r="S108" i="13"/>
  <c r="R108" i="13"/>
  <c r="Q108" i="13"/>
  <c r="P108" i="13"/>
  <c r="O108" i="13"/>
  <c r="N108" i="13"/>
  <c r="M108" i="13"/>
  <c r="L108" i="13"/>
  <c r="K108" i="13"/>
  <c r="J108" i="13"/>
  <c r="AI107" i="13"/>
  <c r="AH107" i="13"/>
  <c r="AG107" i="13"/>
  <c r="AF107" i="13"/>
  <c r="AE107" i="13"/>
  <c r="AD107" i="13"/>
  <c r="AC107" i="13"/>
  <c r="AB107" i="13"/>
  <c r="AA107" i="13"/>
  <c r="Z107" i="13"/>
  <c r="Y107" i="13"/>
  <c r="X107" i="13"/>
  <c r="W107" i="13"/>
  <c r="U107" i="13"/>
  <c r="T107" i="13"/>
  <c r="S107" i="13"/>
  <c r="R107" i="13"/>
  <c r="Q107" i="13"/>
  <c r="P107" i="13"/>
  <c r="O107" i="13"/>
  <c r="N107" i="13"/>
  <c r="M107" i="13"/>
  <c r="L107" i="13"/>
  <c r="K107" i="13"/>
  <c r="J107" i="13"/>
  <c r="AI106" i="13"/>
  <c r="AH106" i="13"/>
  <c r="AG106" i="13"/>
  <c r="AF106" i="13"/>
  <c r="AE106" i="13"/>
  <c r="AD106" i="13"/>
  <c r="AC106" i="13"/>
  <c r="AB106" i="13"/>
  <c r="AA106" i="13"/>
  <c r="Z106" i="13"/>
  <c r="Y106" i="13"/>
  <c r="X106" i="13"/>
  <c r="W106" i="13"/>
  <c r="U106" i="13"/>
  <c r="T106" i="13"/>
  <c r="S106" i="13"/>
  <c r="R106" i="13"/>
  <c r="Q106" i="13"/>
  <c r="P106" i="13"/>
  <c r="O106" i="13"/>
  <c r="N106" i="13"/>
  <c r="M106" i="13"/>
  <c r="L106" i="13"/>
  <c r="K106" i="13"/>
  <c r="J106" i="13"/>
  <c r="AI105" i="13"/>
  <c r="AH105" i="13"/>
  <c r="AG105" i="13"/>
  <c r="AF105" i="13"/>
  <c r="AE105" i="13"/>
  <c r="AD105" i="13"/>
  <c r="AC105" i="13"/>
  <c r="AB105" i="13"/>
  <c r="AA105" i="13"/>
  <c r="Z105" i="13"/>
  <c r="Y105" i="13"/>
  <c r="X105" i="13"/>
  <c r="W105" i="13"/>
  <c r="U105" i="13"/>
  <c r="T105" i="13"/>
  <c r="S105" i="13"/>
  <c r="R105" i="13"/>
  <c r="Q105" i="13"/>
  <c r="P105" i="13"/>
  <c r="O105" i="13"/>
  <c r="N105" i="13"/>
  <c r="M105" i="13"/>
  <c r="L105" i="13"/>
  <c r="K105" i="13"/>
  <c r="J105" i="13"/>
  <c r="AI104" i="13"/>
  <c r="AH104" i="13"/>
  <c r="AG104" i="13"/>
  <c r="AF104" i="13"/>
  <c r="AE104" i="13"/>
  <c r="AD104" i="13"/>
  <c r="AC104" i="13"/>
  <c r="AB104" i="13"/>
  <c r="AA104" i="13"/>
  <c r="Z104" i="13"/>
  <c r="Y104" i="13"/>
  <c r="X104" i="13"/>
  <c r="W104" i="13"/>
  <c r="U104" i="13"/>
  <c r="T104" i="13"/>
  <c r="S104" i="13"/>
  <c r="R104" i="13"/>
  <c r="Q104" i="13"/>
  <c r="P104" i="13"/>
  <c r="O104" i="13"/>
  <c r="N104" i="13"/>
  <c r="M104" i="13"/>
  <c r="L104" i="13"/>
  <c r="K104" i="13"/>
  <c r="J104" i="13"/>
  <c r="AI103" i="13"/>
  <c r="AH103" i="13"/>
  <c r="AG103" i="13"/>
  <c r="AF103" i="13"/>
  <c r="AE103" i="13"/>
  <c r="AD103" i="13"/>
  <c r="AC103" i="13"/>
  <c r="AB103" i="13"/>
  <c r="AA103" i="13"/>
  <c r="Z103" i="13"/>
  <c r="Y103" i="13"/>
  <c r="X103" i="13"/>
  <c r="W103" i="13"/>
  <c r="U103" i="13"/>
  <c r="T103" i="13"/>
  <c r="S103" i="13"/>
  <c r="R103" i="13"/>
  <c r="Q103" i="13"/>
  <c r="P103" i="13"/>
  <c r="O103" i="13"/>
  <c r="N103" i="13"/>
  <c r="M103" i="13"/>
  <c r="L103" i="13"/>
  <c r="K103" i="13"/>
  <c r="J103" i="13"/>
  <c r="AI102" i="13"/>
  <c r="AH102" i="13"/>
  <c r="AG102" i="13"/>
  <c r="AF102" i="13"/>
  <c r="AE102" i="13"/>
  <c r="AD102" i="13"/>
  <c r="AC102" i="13"/>
  <c r="AB102" i="13"/>
  <c r="AA102" i="13"/>
  <c r="Z102" i="13"/>
  <c r="Y102" i="13"/>
  <c r="X102" i="13"/>
  <c r="W102" i="13"/>
  <c r="U102" i="13"/>
  <c r="T102" i="13"/>
  <c r="S102" i="13"/>
  <c r="R102" i="13"/>
  <c r="Q102" i="13"/>
  <c r="P102" i="13"/>
  <c r="O102" i="13"/>
  <c r="N102" i="13"/>
  <c r="M102" i="13"/>
  <c r="L102" i="13"/>
  <c r="K102" i="13"/>
  <c r="J102" i="13"/>
  <c r="AI101" i="13"/>
  <c r="AH101" i="13"/>
  <c r="AG101" i="13"/>
  <c r="AF101" i="13"/>
  <c r="AE101" i="13"/>
  <c r="AD101" i="13"/>
  <c r="AC101" i="13"/>
  <c r="AB101" i="13"/>
  <c r="AA101" i="13"/>
  <c r="Z101" i="13"/>
  <c r="Y101" i="13"/>
  <c r="X101" i="13"/>
  <c r="W101" i="13"/>
  <c r="U101" i="13"/>
  <c r="T101" i="13"/>
  <c r="S101" i="13"/>
  <c r="R101" i="13"/>
  <c r="Q101" i="13"/>
  <c r="P101" i="13"/>
  <c r="O101" i="13"/>
  <c r="N101" i="13"/>
  <c r="M101" i="13"/>
  <c r="L101" i="13"/>
  <c r="K101" i="13"/>
  <c r="J101" i="13"/>
  <c r="AI100" i="13"/>
  <c r="AH100" i="13"/>
  <c r="AG100" i="13"/>
  <c r="AF100" i="13"/>
  <c r="AE100" i="13"/>
  <c r="AD100" i="13"/>
  <c r="AC100" i="13"/>
  <c r="AB100" i="13"/>
  <c r="AA100" i="13"/>
  <c r="Z100" i="13"/>
  <c r="Y100" i="13"/>
  <c r="X100" i="13"/>
  <c r="W100" i="13"/>
  <c r="U100" i="13"/>
  <c r="T100" i="13"/>
  <c r="S100" i="13"/>
  <c r="R100" i="13"/>
  <c r="Q100" i="13"/>
  <c r="P100" i="13"/>
  <c r="O100" i="13"/>
  <c r="N100" i="13"/>
  <c r="M100" i="13"/>
  <c r="L100" i="13"/>
  <c r="K100" i="13"/>
  <c r="J100" i="13"/>
  <c r="AI99" i="13"/>
  <c r="AH99" i="13"/>
  <c r="AG99" i="13"/>
  <c r="AF99" i="13"/>
  <c r="AE99" i="13"/>
  <c r="AD99" i="13"/>
  <c r="AC99" i="13"/>
  <c r="AB99" i="13"/>
  <c r="AA99" i="13"/>
  <c r="Z99" i="13"/>
  <c r="Y99" i="13"/>
  <c r="X99" i="13"/>
  <c r="W99" i="13"/>
  <c r="U99" i="13"/>
  <c r="T99" i="13"/>
  <c r="S99" i="13"/>
  <c r="R99" i="13"/>
  <c r="Q99" i="13"/>
  <c r="P99" i="13"/>
  <c r="O99" i="13"/>
  <c r="N99" i="13"/>
  <c r="M99" i="13"/>
  <c r="L99" i="13"/>
  <c r="K99" i="13"/>
  <c r="J99" i="13"/>
  <c r="AI98" i="13"/>
  <c r="AH98" i="13"/>
  <c r="AG98" i="13"/>
  <c r="AF98" i="13"/>
  <c r="AE98" i="13"/>
  <c r="AD98" i="13"/>
  <c r="AC98" i="13"/>
  <c r="AB98" i="13"/>
  <c r="AA98" i="13"/>
  <c r="Z98" i="13"/>
  <c r="Y98" i="13"/>
  <c r="X98" i="13"/>
  <c r="W98" i="13"/>
  <c r="U98" i="13"/>
  <c r="T98" i="13"/>
  <c r="S98" i="13"/>
  <c r="R98" i="13"/>
  <c r="Q98" i="13"/>
  <c r="P98" i="13"/>
  <c r="O98" i="13"/>
  <c r="N98" i="13"/>
  <c r="M98" i="13"/>
  <c r="L98" i="13"/>
  <c r="K98" i="13"/>
  <c r="J98" i="13"/>
  <c r="AI97" i="13"/>
  <c r="AH97" i="13"/>
  <c r="AG97" i="13"/>
  <c r="AF97" i="13"/>
  <c r="AE97" i="13"/>
  <c r="AD97" i="13"/>
  <c r="AC97" i="13"/>
  <c r="AB97" i="13"/>
  <c r="AA97" i="13"/>
  <c r="Z97" i="13"/>
  <c r="Y97" i="13"/>
  <c r="X97" i="13"/>
  <c r="W97" i="13"/>
  <c r="U97" i="13"/>
  <c r="T97" i="13"/>
  <c r="S97" i="13"/>
  <c r="R97" i="13"/>
  <c r="Q97" i="13"/>
  <c r="P97" i="13"/>
  <c r="O97" i="13"/>
  <c r="N97" i="13"/>
  <c r="M97" i="13"/>
  <c r="L97" i="13"/>
  <c r="K97" i="13"/>
  <c r="J97" i="13"/>
  <c r="AI96" i="13"/>
  <c r="AH96" i="13"/>
  <c r="AG96" i="13"/>
  <c r="AF96" i="13"/>
  <c r="AE96" i="13"/>
  <c r="AD96" i="13"/>
  <c r="AC96" i="13"/>
  <c r="AB96" i="13"/>
  <c r="AA96" i="13"/>
  <c r="Z96" i="13"/>
  <c r="Y96" i="13"/>
  <c r="X96" i="13"/>
  <c r="W96" i="13"/>
  <c r="U96" i="13"/>
  <c r="T96" i="13"/>
  <c r="S96" i="13"/>
  <c r="R96" i="13"/>
  <c r="Q96" i="13"/>
  <c r="P96" i="13"/>
  <c r="O96" i="13"/>
  <c r="N96" i="13"/>
  <c r="M96" i="13"/>
  <c r="L96" i="13"/>
  <c r="K96" i="13"/>
  <c r="J96" i="13"/>
  <c r="AI95" i="13"/>
  <c r="AH95" i="13"/>
  <c r="AG95" i="13"/>
  <c r="AF95" i="13"/>
  <c r="AE95" i="13"/>
  <c r="AD95" i="13"/>
  <c r="AC95" i="13"/>
  <c r="AB95" i="13"/>
  <c r="AA95" i="13"/>
  <c r="Z95" i="13"/>
  <c r="Y95" i="13"/>
  <c r="X95" i="13"/>
  <c r="W95" i="13"/>
  <c r="U95" i="13"/>
  <c r="T95" i="13"/>
  <c r="S95" i="13"/>
  <c r="R95" i="13"/>
  <c r="Q95" i="13"/>
  <c r="P95" i="13"/>
  <c r="O95" i="13"/>
  <c r="N95" i="13"/>
  <c r="M95" i="13"/>
  <c r="L95" i="13"/>
  <c r="K95" i="13"/>
  <c r="J95" i="13"/>
  <c r="AI94" i="13"/>
  <c r="AH94" i="13"/>
  <c r="AG94" i="13"/>
  <c r="AF94" i="13"/>
  <c r="AE94" i="13"/>
  <c r="AD94" i="13"/>
  <c r="AC94" i="13"/>
  <c r="AB94" i="13"/>
  <c r="AA94" i="13"/>
  <c r="Z94" i="13"/>
  <c r="Y94" i="13"/>
  <c r="X94" i="13"/>
  <c r="W94" i="13"/>
  <c r="U94" i="13"/>
  <c r="T94" i="13"/>
  <c r="S94" i="13"/>
  <c r="R94" i="13"/>
  <c r="Q94" i="13"/>
  <c r="P94" i="13"/>
  <c r="O94" i="13"/>
  <c r="N94" i="13"/>
  <c r="M94" i="13"/>
  <c r="L94" i="13"/>
  <c r="K94" i="13"/>
  <c r="J94" i="13"/>
  <c r="AI93" i="13"/>
  <c r="AH93" i="13"/>
  <c r="AG93" i="13"/>
  <c r="AF93" i="13"/>
  <c r="AE93" i="13"/>
  <c r="AD93" i="13"/>
  <c r="AC93" i="13"/>
  <c r="AB93" i="13"/>
  <c r="AA93" i="13"/>
  <c r="Z93" i="13"/>
  <c r="Y93" i="13"/>
  <c r="X93" i="13"/>
  <c r="W93" i="13"/>
  <c r="U93" i="13"/>
  <c r="T93" i="13"/>
  <c r="S93" i="13"/>
  <c r="R93" i="13"/>
  <c r="Q93" i="13"/>
  <c r="P93" i="13"/>
  <c r="O93" i="13"/>
  <c r="N93" i="13"/>
  <c r="M93" i="13"/>
  <c r="L93" i="13"/>
  <c r="K93" i="13"/>
  <c r="J93" i="13"/>
  <c r="AI92" i="13"/>
  <c r="AH92" i="13"/>
  <c r="AG92" i="13"/>
  <c r="AF92" i="13"/>
  <c r="AE92" i="13"/>
  <c r="AD92" i="13"/>
  <c r="AC92" i="13"/>
  <c r="AB92" i="13"/>
  <c r="AA92" i="13"/>
  <c r="Z92" i="13"/>
  <c r="Y92" i="13"/>
  <c r="X92" i="13"/>
  <c r="W92" i="13"/>
  <c r="U92" i="13"/>
  <c r="T92" i="13"/>
  <c r="S92" i="13"/>
  <c r="R92" i="13"/>
  <c r="Q92" i="13"/>
  <c r="P92" i="13"/>
  <c r="O92" i="13"/>
  <c r="N92" i="13"/>
  <c r="M92" i="13"/>
  <c r="L92" i="13"/>
  <c r="K92" i="13"/>
  <c r="J92" i="13"/>
  <c r="AI91" i="13"/>
  <c r="AH91" i="13"/>
  <c r="AG91" i="13"/>
  <c r="AF91" i="13"/>
  <c r="AE91" i="13"/>
  <c r="AD91" i="13"/>
  <c r="AC91" i="13"/>
  <c r="AB91" i="13"/>
  <c r="AA91" i="13"/>
  <c r="Z91" i="13"/>
  <c r="Y91" i="13"/>
  <c r="X91" i="13"/>
  <c r="W91" i="13"/>
  <c r="U91" i="13"/>
  <c r="T91" i="13"/>
  <c r="S91" i="13"/>
  <c r="R91" i="13"/>
  <c r="Q91" i="13"/>
  <c r="P91" i="13"/>
  <c r="O91" i="13"/>
  <c r="N91" i="13"/>
  <c r="M91" i="13"/>
  <c r="L91" i="13"/>
  <c r="K91" i="13"/>
  <c r="J91" i="13"/>
  <c r="AI90" i="13"/>
  <c r="AH90" i="13"/>
  <c r="AG90" i="13"/>
  <c r="AF90" i="13"/>
  <c r="AE90" i="13"/>
  <c r="AD90" i="13"/>
  <c r="AC90" i="13"/>
  <c r="AB90" i="13"/>
  <c r="AA90" i="13"/>
  <c r="Z90" i="13"/>
  <c r="Y90" i="13"/>
  <c r="X90" i="13"/>
  <c r="W90" i="13"/>
  <c r="U90" i="13"/>
  <c r="T90" i="13"/>
  <c r="S90" i="13"/>
  <c r="R90" i="13"/>
  <c r="Q90" i="13"/>
  <c r="P90" i="13"/>
  <c r="O90" i="13"/>
  <c r="N90" i="13"/>
  <c r="M90" i="13"/>
  <c r="L90" i="13"/>
  <c r="K90" i="13"/>
  <c r="J90" i="13"/>
  <c r="AI89" i="13"/>
  <c r="AH89" i="13"/>
  <c r="AG89" i="13"/>
  <c r="AF89" i="13"/>
  <c r="AE89" i="13"/>
  <c r="AD89" i="13"/>
  <c r="AC89" i="13"/>
  <c r="AB89" i="13"/>
  <c r="AA89" i="13"/>
  <c r="Z89" i="13"/>
  <c r="Y89" i="13"/>
  <c r="X89" i="13"/>
  <c r="W89" i="13"/>
  <c r="U89" i="13"/>
  <c r="T89" i="13"/>
  <c r="S89" i="13"/>
  <c r="R89" i="13"/>
  <c r="Q89" i="13"/>
  <c r="P89" i="13"/>
  <c r="O89" i="13"/>
  <c r="N89" i="13"/>
  <c r="M89" i="13"/>
  <c r="L89" i="13"/>
  <c r="K89" i="13"/>
  <c r="J89" i="13"/>
  <c r="AI88" i="13"/>
  <c r="AH88" i="13"/>
  <c r="AG88" i="13"/>
  <c r="AF88" i="13"/>
  <c r="AE88" i="13"/>
  <c r="AD88" i="13"/>
  <c r="AC88" i="13"/>
  <c r="AB88" i="13"/>
  <c r="AA88" i="13"/>
  <c r="Z88" i="13"/>
  <c r="Y88" i="13"/>
  <c r="X88" i="13"/>
  <c r="W88" i="13"/>
  <c r="U88" i="13"/>
  <c r="T88" i="13"/>
  <c r="S88" i="13"/>
  <c r="R88" i="13"/>
  <c r="Q88" i="13"/>
  <c r="P88" i="13"/>
  <c r="O88" i="13"/>
  <c r="N88" i="13"/>
  <c r="M88" i="13"/>
  <c r="L88" i="13"/>
  <c r="K88" i="13"/>
  <c r="J88" i="13"/>
  <c r="AI87" i="13"/>
  <c r="AH87" i="13"/>
  <c r="AG87" i="13"/>
  <c r="AF87" i="13"/>
  <c r="AE87" i="13"/>
  <c r="AD87" i="13"/>
  <c r="AC87" i="13"/>
  <c r="AB87" i="13"/>
  <c r="AA87" i="13"/>
  <c r="Z87" i="13"/>
  <c r="Y87" i="13"/>
  <c r="X87" i="13"/>
  <c r="W87" i="13"/>
  <c r="U87" i="13"/>
  <c r="T87" i="13"/>
  <c r="S87" i="13"/>
  <c r="R87" i="13"/>
  <c r="Q87" i="13"/>
  <c r="P87" i="13"/>
  <c r="O87" i="13"/>
  <c r="N87" i="13"/>
  <c r="M87" i="13"/>
  <c r="L87" i="13"/>
  <c r="K87" i="13"/>
  <c r="J87" i="13"/>
  <c r="AI86" i="13"/>
  <c r="AH86" i="13"/>
  <c r="AG86" i="13"/>
  <c r="AF86" i="13"/>
  <c r="AE86" i="13"/>
  <c r="AD86" i="13"/>
  <c r="AC86" i="13"/>
  <c r="AB86" i="13"/>
  <c r="AA86" i="13"/>
  <c r="Z86" i="13"/>
  <c r="Y86" i="13"/>
  <c r="X86" i="13"/>
  <c r="W86" i="13"/>
  <c r="U86" i="13"/>
  <c r="T86" i="13"/>
  <c r="S86" i="13"/>
  <c r="R86" i="13"/>
  <c r="Q86" i="13"/>
  <c r="P86" i="13"/>
  <c r="O86" i="13"/>
  <c r="N86" i="13"/>
  <c r="M86" i="13"/>
  <c r="L86" i="13"/>
  <c r="K86" i="13"/>
  <c r="J86" i="13"/>
  <c r="AI85" i="13"/>
  <c r="AH85" i="13"/>
  <c r="AG85" i="13"/>
  <c r="AF85" i="13"/>
  <c r="AE85" i="13"/>
  <c r="AD85" i="13"/>
  <c r="AC85" i="13"/>
  <c r="AB85" i="13"/>
  <c r="AA85" i="13"/>
  <c r="Z85" i="13"/>
  <c r="Y85" i="13"/>
  <c r="X85" i="13"/>
  <c r="W85" i="13"/>
  <c r="U85" i="13"/>
  <c r="T85" i="13"/>
  <c r="S85" i="13"/>
  <c r="R85" i="13"/>
  <c r="Q85" i="13"/>
  <c r="P85" i="13"/>
  <c r="O85" i="13"/>
  <c r="N85" i="13"/>
  <c r="M85" i="13"/>
  <c r="L85" i="13"/>
  <c r="K85" i="13"/>
  <c r="J85" i="13"/>
  <c r="AI84" i="13"/>
  <c r="AH84" i="13"/>
  <c r="AG84" i="13"/>
  <c r="AF84" i="13"/>
  <c r="AE84" i="13"/>
  <c r="AD84" i="13"/>
  <c r="AC84" i="13"/>
  <c r="AB84" i="13"/>
  <c r="AA84" i="13"/>
  <c r="Z84" i="13"/>
  <c r="Y84" i="13"/>
  <c r="X84" i="13"/>
  <c r="W84" i="13"/>
  <c r="U84" i="13"/>
  <c r="T84" i="13"/>
  <c r="S84" i="13"/>
  <c r="R84" i="13"/>
  <c r="Q84" i="13"/>
  <c r="P84" i="13"/>
  <c r="O84" i="13"/>
  <c r="N84" i="13"/>
  <c r="M84" i="13"/>
  <c r="L84" i="13"/>
  <c r="K84" i="13"/>
  <c r="J84" i="13"/>
  <c r="AI83" i="13"/>
  <c r="AH83" i="13"/>
  <c r="AG83" i="13"/>
  <c r="AF83" i="13"/>
  <c r="AE83" i="13"/>
  <c r="AD83" i="13"/>
  <c r="AC83" i="13"/>
  <c r="AB83" i="13"/>
  <c r="AA83" i="13"/>
  <c r="Z83" i="13"/>
  <c r="Y83" i="13"/>
  <c r="X83" i="13"/>
  <c r="W83" i="13"/>
  <c r="U83" i="13"/>
  <c r="T83" i="13"/>
  <c r="S83" i="13"/>
  <c r="R83" i="13"/>
  <c r="Q83" i="13"/>
  <c r="P83" i="13"/>
  <c r="O83" i="13"/>
  <c r="N83" i="13"/>
  <c r="M83" i="13"/>
  <c r="L83" i="13"/>
  <c r="K83" i="13"/>
  <c r="J83" i="13"/>
  <c r="AI82" i="13"/>
  <c r="AH82" i="13"/>
  <c r="AG82" i="13"/>
  <c r="AF82" i="13"/>
  <c r="AE82" i="13"/>
  <c r="AD82" i="13"/>
  <c r="AC82" i="13"/>
  <c r="AB82" i="13"/>
  <c r="AA82" i="13"/>
  <c r="Z82" i="13"/>
  <c r="Y82" i="13"/>
  <c r="X82" i="13"/>
  <c r="W82" i="13"/>
  <c r="U82" i="13"/>
  <c r="T82" i="13"/>
  <c r="S82" i="13"/>
  <c r="R82" i="13"/>
  <c r="Q82" i="13"/>
  <c r="P82" i="13"/>
  <c r="O82" i="13"/>
  <c r="N82" i="13"/>
  <c r="M82" i="13"/>
  <c r="L82" i="13"/>
  <c r="K82" i="13"/>
  <c r="J82" i="13"/>
  <c r="AI81" i="13"/>
  <c r="AH81" i="13"/>
  <c r="AG81" i="13"/>
  <c r="AF81" i="13"/>
  <c r="AE81" i="13"/>
  <c r="AD81" i="13"/>
  <c r="AC81" i="13"/>
  <c r="AB81" i="13"/>
  <c r="AA81" i="13"/>
  <c r="Z81" i="13"/>
  <c r="Y81" i="13"/>
  <c r="X81" i="13"/>
  <c r="W81" i="13"/>
  <c r="U81" i="13"/>
  <c r="T81" i="13"/>
  <c r="S81" i="13"/>
  <c r="R81" i="13"/>
  <c r="Q81" i="13"/>
  <c r="P81" i="13"/>
  <c r="O81" i="13"/>
  <c r="N81" i="13"/>
  <c r="M81" i="13"/>
  <c r="L81" i="13"/>
  <c r="K81" i="13"/>
  <c r="J81" i="13"/>
  <c r="AI80" i="13"/>
  <c r="AH80" i="13"/>
  <c r="AG80" i="13"/>
  <c r="AF80" i="13"/>
  <c r="AE80" i="13"/>
  <c r="AD80" i="13"/>
  <c r="AC80" i="13"/>
  <c r="AB80" i="13"/>
  <c r="AA80" i="13"/>
  <c r="Z80" i="13"/>
  <c r="Y80" i="13"/>
  <c r="X80" i="13"/>
  <c r="W80" i="13"/>
  <c r="U80" i="13"/>
  <c r="T80" i="13"/>
  <c r="S80" i="13"/>
  <c r="R80" i="13"/>
  <c r="Q80" i="13"/>
  <c r="P80" i="13"/>
  <c r="O80" i="13"/>
  <c r="N80" i="13"/>
  <c r="M80" i="13"/>
  <c r="L80" i="13"/>
  <c r="K80" i="13"/>
  <c r="J80" i="13"/>
  <c r="AI79" i="13"/>
  <c r="AH79" i="13"/>
  <c r="AG79" i="13"/>
  <c r="AF79" i="13"/>
  <c r="AE79" i="13"/>
  <c r="AD79" i="13"/>
  <c r="AC79" i="13"/>
  <c r="AB79" i="13"/>
  <c r="AA79" i="13"/>
  <c r="Z79" i="13"/>
  <c r="Y79" i="13"/>
  <c r="X79" i="13"/>
  <c r="W79" i="13"/>
  <c r="U79" i="13"/>
  <c r="T79" i="13"/>
  <c r="S79" i="13"/>
  <c r="R79" i="13"/>
  <c r="Q79" i="13"/>
  <c r="P79" i="13"/>
  <c r="O79" i="13"/>
  <c r="N79" i="13"/>
  <c r="M79" i="13"/>
  <c r="L79" i="13"/>
  <c r="K79" i="13"/>
  <c r="J79" i="13"/>
  <c r="AI78" i="13"/>
  <c r="AH78" i="13"/>
  <c r="AG78" i="13"/>
  <c r="AF78" i="13"/>
  <c r="AE78" i="13"/>
  <c r="AD78" i="13"/>
  <c r="AC78" i="13"/>
  <c r="AB78" i="13"/>
  <c r="AA78" i="13"/>
  <c r="Z78" i="13"/>
  <c r="Y78" i="13"/>
  <c r="X78" i="13"/>
  <c r="W78" i="13"/>
  <c r="U78" i="13"/>
  <c r="T78" i="13"/>
  <c r="S78" i="13"/>
  <c r="R78" i="13"/>
  <c r="Q78" i="13"/>
  <c r="P78" i="13"/>
  <c r="O78" i="13"/>
  <c r="N78" i="13"/>
  <c r="M78" i="13"/>
  <c r="L78" i="13"/>
  <c r="K78" i="13"/>
  <c r="J78" i="13"/>
  <c r="AI77" i="13"/>
  <c r="AH77" i="13"/>
  <c r="AG77" i="13"/>
  <c r="AF77" i="13"/>
  <c r="AE77" i="13"/>
  <c r="AD77" i="13"/>
  <c r="AC77" i="13"/>
  <c r="AB77" i="13"/>
  <c r="AA77" i="13"/>
  <c r="Z77" i="13"/>
  <c r="Y77" i="13"/>
  <c r="X77" i="13"/>
  <c r="W77" i="13"/>
  <c r="U77" i="13"/>
  <c r="T77" i="13"/>
  <c r="S77" i="13"/>
  <c r="R77" i="13"/>
  <c r="Q77" i="13"/>
  <c r="P77" i="13"/>
  <c r="O77" i="13"/>
  <c r="N77" i="13"/>
  <c r="M77" i="13"/>
  <c r="L77" i="13"/>
  <c r="K77" i="13"/>
  <c r="J77" i="13"/>
  <c r="AI76" i="13"/>
  <c r="AH76" i="13"/>
  <c r="AG76" i="13"/>
  <c r="AF76" i="13"/>
  <c r="AE76" i="13"/>
  <c r="AD76" i="13"/>
  <c r="AC76" i="13"/>
  <c r="AB76" i="13"/>
  <c r="AA76" i="13"/>
  <c r="Z76" i="13"/>
  <c r="Y76" i="13"/>
  <c r="X76" i="13"/>
  <c r="W76" i="13"/>
  <c r="U76" i="13"/>
  <c r="T76" i="13"/>
  <c r="S76" i="13"/>
  <c r="R76" i="13"/>
  <c r="Q76" i="13"/>
  <c r="P76" i="13"/>
  <c r="O76" i="13"/>
  <c r="N76" i="13"/>
  <c r="M76" i="13"/>
  <c r="L76" i="13"/>
  <c r="K76" i="13"/>
  <c r="J76" i="13"/>
  <c r="AI75" i="13"/>
  <c r="AH75" i="13"/>
  <c r="AG75" i="13"/>
  <c r="AF75" i="13"/>
  <c r="AE75" i="13"/>
  <c r="AD75" i="13"/>
  <c r="AC75" i="13"/>
  <c r="AB75" i="13"/>
  <c r="AA75" i="13"/>
  <c r="Z75" i="13"/>
  <c r="Y75" i="13"/>
  <c r="X75" i="13"/>
  <c r="W75" i="13"/>
  <c r="U75" i="13"/>
  <c r="T75" i="13"/>
  <c r="S75" i="13"/>
  <c r="R75" i="13"/>
  <c r="Q75" i="13"/>
  <c r="P75" i="13"/>
  <c r="O75" i="13"/>
  <c r="N75" i="13"/>
  <c r="M75" i="13"/>
  <c r="L75" i="13"/>
  <c r="K75" i="13"/>
  <c r="J75" i="13"/>
  <c r="AI74" i="13"/>
  <c r="AH74" i="13"/>
  <c r="AG74" i="13"/>
  <c r="AF74" i="13"/>
  <c r="AE74" i="13"/>
  <c r="AD74" i="13"/>
  <c r="AC74" i="13"/>
  <c r="AB74" i="13"/>
  <c r="AA74" i="13"/>
  <c r="Z74" i="13"/>
  <c r="Y74" i="13"/>
  <c r="X74" i="13"/>
  <c r="W74" i="13"/>
  <c r="U74" i="13"/>
  <c r="T74" i="13"/>
  <c r="S74" i="13"/>
  <c r="R74" i="13"/>
  <c r="Q74" i="13"/>
  <c r="P74" i="13"/>
  <c r="O74" i="13"/>
  <c r="N74" i="13"/>
  <c r="M74" i="13"/>
  <c r="L74" i="13"/>
  <c r="K74" i="13"/>
  <c r="J74" i="13"/>
  <c r="AI73" i="13"/>
  <c r="AH73" i="13"/>
  <c r="AG73" i="13"/>
  <c r="AF73" i="13"/>
  <c r="AE73" i="13"/>
  <c r="AD73" i="13"/>
  <c r="AC73" i="13"/>
  <c r="AB73" i="13"/>
  <c r="AA73" i="13"/>
  <c r="Z73" i="13"/>
  <c r="Y73" i="13"/>
  <c r="X73" i="13"/>
  <c r="W73" i="13"/>
  <c r="U73" i="13"/>
  <c r="T73" i="13"/>
  <c r="S73" i="13"/>
  <c r="R73" i="13"/>
  <c r="Q73" i="13"/>
  <c r="P73" i="13"/>
  <c r="O73" i="13"/>
  <c r="N73" i="13"/>
  <c r="M73" i="13"/>
  <c r="L73" i="13"/>
  <c r="K73" i="13"/>
  <c r="J73" i="13"/>
  <c r="AI72" i="13"/>
  <c r="AH72" i="13"/>
  <c r="AG72" i="13"/>
  <c r="AF72" i="13"/>
  <c r="AE72" i="13"/>
  <c r="AD72" i="13"/>
  <c r="AC72" i="13"/>
  <c r="AB72" i="13"/>
  <c r="AA72" i="13"/>
  <c r="Z72" i="13"/>
  <c r="Y72" i="13"/>
  <c r="X72" i="13"/>
  <c r="W72" i="13"/>
  <c r="U72" i="13"/>
  <c r="T72" i="13"/>
  <c r="S72" i="13"/>
  <c r="R72" i="13"/>
  <c r="Q72" i="13"/>
  <c r="P72" i="13"/>
  <c r="O72" i="13"/>
  <c r="N72" i="13"/>
  <c r="M72" i="13"/>
  <c r="L72" i="13"/>
  <c r="K72" i="13"/>
  <c r="J72" i="13"/>
  <c r="AI71" i="13"/>
  <c r="AH71" i="13"/>
  <c r="AG71" i="13"/>
  <c r="AF71" i="13"/>
  <c r="AE71" i="13"/>
  <c r="AD71" i="13"/>
  <c r="AC71" i="13"/>
  <c r="AB71" i="13"/>
  <c r="AA71" i="13"/>
  <c r="Z71" i="13"/>
  <c r="Y71" i="13"/>
  <c r="X71" i="13"/>
  <c r="W71" i="13"/>
  <c r="U71" i="13"/>
  <c r="T71" i="13"/>
  <c r="S71" i="13"/>
  <c r="R71" i="13"/>
  <c r="Q71" i="13"/>
  <c r="P71" i="13"/>
  <c r="O71" i="13"/>
  <c r="N71" i="13"/>
  <c r="M71" i="13"/>
  <c r="L71" i="13"/>
  <c r="K71" i="13"/>
  <c r="J71" i="13"/>
  <c r="AI70" i="13"/>
  <c r="AH70" i="13"/>
  <c r="AG70" i="13"/>
  <c r="AF70" i="13"/>
  <c r="AE70" i="13"/>
  <c r="AD70" i="13"/>
  <c r="AC70" i="13"/>
  <c r="AB70" i="13"/>
  <c r="AA70" i="13"/>
  <c r="Z70" i="13"/>
  <c r="Y70" i="13"/>
  <c r="X70" i="13"/>
  <c r="W70" i="13"/>
  <c r="U70" i="13"/>
  <c r="T70" i="13"/>
  <c r="S70" i="13"/>
  <c r="R70" i="13"/>
  <c r="Q70" i="13"/>
  <c r="P70" i="13"/>
  <c r="O70" i="13"/>
  <c r="N70" i="13"/>
  <c r="M70" i="13"/>
  <c r="L70" i="13"/>
  <c r="K70" i="13"/>
  <c r="J70" i="13"/>
  <c r="AI69" i="13"/>
  <c r="AH69" i="13"/>
  <c r="AG69" i="13"/>
  <c r="AF69" i="13"/>
  <c r="AE69" i="13"/>
  <c r="AD69" i="13"/>
  <c r="AC69" i="13"/>
  <c r="AB69" i="13"/>
  <c r="AA69" i="13"/>
  <c r="Z69" i="13"/>
  <c r="Y69" i="13"/>
  <c r="X69" i="13"/>
  <c r="W69" i="13"/>
  <c r="U69" i="13"/>
  <c r="T69" i="13"/>
  <c r="S69" i="13"/>
  <c r="R69" i="13"/>
  <c r="Q69" i="13"/>
  <c r="P69" i="13"/>
  <c r="O69" i="13"/>
  <c r="N69" i="13"/>
  <c r="M69" i="13"/>
  <c r="L69" i="13"/>
  <c r="K69" i="13"/>
  <c r="J69" i="13"/>
  <c r="AI68" i="13"/>
  <c r="AH68" i="13"/>
  <c r="AG68" i="13"/>
  <c r="AF68" i="13"/>
  <c r="AE68" i="13"/>
  <c r="AD68" i="13"/>
  <c r="AC68" i="13"/>
  <c r="AB68" i="13"/>
  <c r="AA68" i="13"/>
  <c r="Z68" i="13"/>
  <c r="Y68" i="13"/>
  <c r="X68" i="13"/>
  <c r="W68" i="13"/>
  <c r="U68" i="13"/>
  <c r="T68" i="13"/>
  <c r="S68" i="13"/>
  <c r="R68" i="13"/>
  <c r="Q68" i="13"/>
  <c r="P68" i="13"/>
  <c r="O68" i="13"/>
  <c r="N68" i="13"/>
  <c r="M68" i="13"/>
  <c r="L68" i="13"/>
  <c r="K68" i="13"/>
  <c r="J68" i="13"/>
  <c r="AI67" i="13"/>
  <c r="AH67" i="13"/>
  <c r="AG67" i="13"/>
  <c r="AF67" i="13"/>
  <c r="AE67" i="13"/>
  <c r="AD67" i="13"/>
  <c r="AC67" i="13"/>
  <c r="AB67" i="13"/>
  <c r="AA67" i="13"/>
  <c r="Z67" i="13"/>
  <c r="Y67" i="13"/>
  <c r="X67" i="13"/>
  <c r="W67" i="13"/>
  <c r="U67" i="13"/>
  <c r="T67" i="13"/>
  <c r="S67" i="13"/>
  <c r="R67" i="13"/>
  <c r="Q67" i="13"/>
  <c r="P67" i="13"/>
  <c r="O67" i="13"/>
  <c r="N67" i="13"/>
  <c r="M67" i="13"/>
  <c r="L67" i="13"/>
  <c r="K67" i="13"/>
  <c r="J67" i="13"/>
  <c r="AI66" i="13"/>
  <c r="AH66" i="13"/>
  <c r="AG66" i="13"/>
  <c r="AF66" i="13"/>
  <c r="AE66" i="13"/>
  <c r="AD66" i="13"/>
  <c r="AC66" i="13"/>
  <c r="AB66" i="13"/>
  <c r="AA66" i="13"/>
  <c r="Z66" i="13"/>
  <c r="Y66" i="13"/>
  <c r="X66" i="13"/>
  <c r="W66" i="13"/>
  <c r="U66" i="13"/>
  <c r="T66" i="13"/>
  <c r="S66" i="13"/>
  <c r="R66" i="13"/>
  <c r="Q66" i="13"/>
  <c r="P66" i="13"/>
  <c r="O66" i="13"/>
  <c r="N66" i="13"/>
  <c r="M66" i="13"/>
  <c r="L66" i="13"/>
  <c r="K66" i="13"/>
  <c r="J66" i="13"/>
  <c r="AI65" i="13"/>
  <c r="AH65" i="13"/>
  <c r="AG65" i="13"/>
  <c r="AF65" i="13"/>
  <c r="AE65" i="13"/>
  <c r="AD65" i="13"/>
  <c r="AC65" i="13"/>
  <c r="AB65" i="13"/>
  <c r="AA65" i="13"/>
  <c r="Z65" i="13"/>
  <c r="Y65" i="13"/>
  <c r="X65" i="13"/>
  <c r="W65" i="13"/>
  <c r="U65" i="13"/>
  <c r="T65" i="13"/>
  <c r="S65" i="13"/>
  <c r="R65" i="13"/>
  <c r="Q65" i="13"/>
  <c r="P65" i="13"/>
  <c r="O65" i="13"/>
  <c r="N65" i="13"/>
  <c r="M65" i="13"/>
  <c r="L65" i="13"/>
  <c r="K65" i="13"/>
  <c r="J65" i="13"/>
  <c r="AI64" i="13"/>
  <c r="AH64" i="13"/>
  <c r="AG64" i="13"/>
  <c r="AF64" i="13"/>
  <c r="AE64" i="13"/>
  <c r="AD64" i="13"/>
  <c r="AC64" i="13"/>
  <c r="AB64" i="13"/>
  <c r="AA64" i="13"/>
  <c r="Z64" i="13"/>
  <c r="Y64" i="13"/>
  <c r="X64" i="13"/>
  <c r="W64" i="13"/>
  <c r="U64" i="13"/>
  <c r="T64" i="13"/>
  <c r="S64" i="13"/>
  <c r="R64" i="13"/>
  <c r="Q64" i="13"/>
  <c r="P64" i="13"/>
  <c r="O64" i="13"/>
  <c r="N64" i="13"/>
  <c r="M64" i="13"/>
  <c r="L64" i="13"/>
  <c r="K64" i="13"/>
  <c r="J64" i="13"/>
  <c r="AI63" i="13"/>
  <c r="AH63" i="13"/>
  <c r="AG63" i="13"/>
  <c r="AF63" i="13"/>
  <c r="AE63" i="13"/>
  <c r="AD63" i="13"/>
  <c r="AC63" i="13"/>
  <c r="AB63" i="13"/>
  <c r="AA63" i="13"/>
  <c r="Z63" i="13"/>
  <c r="Y63" i="13"/>
  <c r="X63" i="13"/>
  <c r="W63" i="13"/>
  <c r="U63" i="13"/>
  <c r="T63" i="13"/>
  <c r="S63" i="13"/>
  <c r="R63" i="13"/>
  <c r="Q63" i="13"/>
  <c r="P63" i="13"/>
  <c r="O63" i="13"/>
  <c r="N63" i="13"/>
  <c r="M63" i="13"/>
  <c r="L63" i="13"/>
  <c r="K63" i="13"/>
  <c r="J63" i="13"/>
  <c r="AI62" i="13"/>
  <c r="AH62" i="13"/>
  <c r="AG62" i="13"/>
  <c r="AF62" i="13"/>
  <c r="AE62" i="13"/>
  <c r="AD62" i="13"/>
  <c r="AC62" i="13"/>
  <c r="AB62" i="13"/>
  <c r="AA62" i="13"/>
  <c r="Z62" i="13"/>
  <c r="Y62" i="13"/>
  <c r="X62" i="13"/>
  <c r="W62" i="13"/>
  <c r="U62" i="13"/>
  <c r="T62" i="13"/>
  <c r="S62" i="13"/>
  <c r="R62" i="13"/>
  <c r="Q62" i="13"/>
  <c r="P62" i="13"/>
  <c r="O62" i="13"/>
  <c r="N62" i="13"/>
  <c r="M62" i="13"/>
  <c r="L62" i="13"/>
  <c r="K62" i="13"/>
  <c r="J62" i="13"/>
  <c r="AI61" i="13"/>
  <c r="AH61" i="13"/>
  <c r="AG61" i="13"/>
  <c r="AF61" i="13"/>
  <c r="AE61" i="13"/>
  <c r="AD61" i="13"/>
  <c r="AC61" i="13"/>
  <c r="AB61" i="13"/>
  <c r="AA61" i="13"/>
  <c r="Z61" i="13"/>
  <c r="Y61" i="13"/>
  <c r="X61" i="13"/>
  <c r="W61" i="13"/>
  <c r="U61" i="13"/>
  <c r="T61" i="13"/>
  <c r="S61" i="13"/>
  <c r="R61" i="13"/>
  <c r="Q61" i="13"/>
  <c r="P61" i="13"/>
  <c r="O61" i="13"/>
  <c r="N61" i="13"/>
  <c r="M61" i="13"/>
  <c r="L61" i="13"/>
  <c r="K61" i="13"/>
  <c r="J61" i="13"/>
  <c r="AI60" i="13"/>
  <c r="AH60" i="13"/>
  <c r="AG60" i="13"/>
  <c r="AF60" i="13"/>
  <c r="AE60" i="13"/>
  <c r="AD60" i="13"/>
  <c r="AC60" i="13"/>
  <c r="AB60" i="13"/>
  <c r="AA60" i="13"/>
  <c r="Z60" i="13"/>
  <c r="Y60" i="13"/>
  <c r="X60" i="13"/>
  <c r="W60" i="13"/>
  <c r="U60" i="13"/>
  <c r="T60" i="13"/>
  <c r="S60" i="13"/>
  <c r="R60" i="13"/>
  <c r="Q60" i="13"/>
  <c r="P60" i="13"/>
  <c r="O60" i="13"/>
  <c r="N60" i="13"/>
  <c r="M60" i="13"/>
  <c r="L60" i="13"/>
  <c r="K60" i="13"/>
  <c r="J60" i="13"/>
  <c r="AI59" i="13"/>
  <c r="AH59" i="13"/>
  <c r="AG59" i="13"/>
  <c r="AF59" i="13"/>
  <c r="AE59" i="13"/>
  <c r="AD59" i="13"/>
  <c r="AC59" i="13"/>
  <c r="AB59" i="13"/>
  <c r="AA59" i="13"/>
  <c r="Z59" i="13"/>
  <c r="Y59" i="13"/>
  <c r="X59" i="13"/>
  <c r="W59" i="13"/>
  <c r="U59" i="13"/>
  <c r="T59" i="13"/>
  <c r="S59" i="13"/>
  <c r="R59" i="13"/>
  <c r="Q59" i="13"/>
  <c r="P59" i="13"/>
  <c r="O59" i="13"/>
  <c r="N59" i="13"/>
  <c r="M59" i="13"/>
  <c r="L59" i="13"/>
  <c r="K59" i="13"/>
  <c r="J59" i="13"/>
  <c r="AI58" i="13"/>
  <c r="AH58" i="13"/>
  <c r="AG58" i="13"/>
  <c r="AF58" i="13"/>
  <c r="AE58" i="13"/>
  <c r="AD58" i="13"/>
  <c r="AC58" i="13"/>
  <c r="AB58" i="13"/>
  <c r="AA58" i="13"/>
  <c r="Z58" i="13"/>
  <c r="Y58" i="13"/>
  <c r="X58" i="13"/>
  <c r="W58" i="13"/>
  <c r="U58" i="13"/>
  <c r="T58" i="13"/>
  <c r="S58" i="13"/>
  <c r="R58" i="13"/>
  <c r="Q58" i="13"/>
  <c r="P58" i="13"/>
  <c r="O58" i="13"/>
  <c r="N58" i="13"/>
  <c r="M58" i="13"/>
  <c r="L58" i="13"/>
  <c r="K58" i="13"/>
  <c r="J58" i="13"/>
  <c r="AI57" i="13"/>
  <c r="AH57" i="13"/>
  <c r="AG57" i="13"/>
  <c r="AF57" i="13"/>
  <c r="AE57" i="13"/>
  <c r="AD57" i="13"/>
  <c r="AC57" i="13"/>
  <c r="AB57" i="13"/>
  <c r="AA57" i="13"/>
  <c r="Z57" i="13"/>
  <c r="Y57" i="13"/>
  <c r="X57" i="13"/>
  <c r="W57" i="13"/>
  <c r="U57" i="13"/>
  <c r="T57" i="13"/>
  <c r="S57" i="13"/>
  <c r="R57" i="13"/>
  <c r="Q57" i="13"/>
  <c r="P57" i="13"/>
  <c r="O57" i="13"/>
  <c r="N57" i="13"/>
  <c r="M57" i="13"/>
  <c r="L57" i="13"/>
  <c r="K57" i="13"/>
  <c r="J57" i="13"/>
  <c r="AI56" i="13"/>
  <c r="AH56" i="13"/>
  <c r="AG56" i="13"/>
  <c r="AF56" i="13"/>
  <c r="AE56" i="13"/>
  <c r="AD56" i="13"/>
  <c r="AC56" i="13"/>
  <c r="AB56" i="13"/>
  <c r="AA56" i="13"/>
  <c r="Z56" i="13"/>
  <c r="Y56" i="13"/>
  <c r="X56" i="13"/>
  <c r="W56" i="13"/>
  <c r="U56" i="13"/>
  <c r="T56" i="13"/>
  <c r="S56" i="13"/>
  <c r="R56" i="13"/>
  <c r="Q56" i="13"/>
  <c r="P56" i="13"/>
  <c r="O56" i="13"/>
  <c r="N56" i="13"/>
  <c r="M56" i="13"/>
  <c r="L56" i="13"/>
  <c r="K56" i="13"/>
  <c r="J56" i="13"/>
  <c r="AI55" i="13"/>
  <c r="AH55" i="13"/>
  <c r="AG55" i="13"/>
  <c r="AF55" i="13"/>
  <c r="AE55" i="13"/>
  <c r="AD55" i="13"/>
  <c r="AC55" i="13"/>
  <c r="AB55" i="13"/>
  <c r="AA55" i="13"/>
  <c r="Z55" i="13"/>
  <c r="Y55" i="13"/>
  <c r="X55" i="13"/>
  <c r="W55" i="13"/>
  <c r="U55" i="13"/>
  <c r="T55" i="13"/>
  <c r="S55" i="13"/>
  <c r="R55" i="13"/>
  <c r="Q55" i="13"/>
  <c r="P55" i="13"/>
  <c r="O55" i="13"/>
  <c r="N55" i="13"/>
  <c r="M55" i="13"/>
  <c r="L55" i="13"/>
  <c r="K55" i="13"/>
  <c r="J55" i="13"/>
  <c r="AI54" i="13"/>
  <c r="AH54" i="13"/>
  <c r="AG54" i="13"/>
  <c r="AF54" i="13"/>
  <c r="AE54" i="13"/>
  <c r="AD54" i="13"/>
  <c r="AC54" i="13"/>
  <c r="AB54" i="13"/>
  <c r="AA54" i="13"/>
  <c r="Z54" i="13"/>
  <c r="Y54" i="13"/>
  <c r="X54" i="13"/>
  <c r="W54" i="13"/>
  <c r="U54" i="13"/>
  <c r="T54" i="13"/>
  <c r="S54" i="13"/>
  <c r="R54" i="13"/>
  <c r="Q54" i="13"/>
  <c r="P54" i="13"/>
  <c r="O54" i="13"/>
  <c r="N54" i="13"/>
  <c r="M54" i="13"/>
  <c r="L54" i="13"/>
  <c r="K54" i="13"/>
  <c r="J54" i="13"/>
  <c r="AI53" i="13"/>
  <c r="AH53" i="13"/>
  <c r="AG53" i="13"/>
  <c r="AF53" i="13"/>
  <c r="AE53" i="13"/>
  <c r="AD53" i="13"/>
  <c r="AC53" i="13"/>
  <c r="AB53" i="13"/>
  <c r="AA53" i="13"/>
  <c r="Z53" i="13"/>
  <c r="Y53" i="13"/>
  <c r="X53" i="13"/>
  <c r="W53" i="13"/>
  <c r="U53" i="13"/>
  <c r="T53" i="13"/>
  <c r="S53" i="13"/>
  <c r="R53" i="13"/>
  <c r="Q53" i="13"/>
  <c r="P53" i="13"/>
  <c r="O53" i="13"/>
  <c r="N53" i="13"/>
  <c r="M53" i="13"/>
  <c r="L53" i="13"/>
  <c r="K53" i="13"/>
  <c r="J53" i="13"/>
  <c r="AI52" i="13"/>
  <c r="AH52" i="13"/>
  <c r="AG52" i="13"/>
  <c r="AF52" i="13"/>
  <c r="AE52" i="13"/>
  <c r="AD52" i="13"/>
  <c r="AC52" i="13"/>
  <c r="AB52" i="13"/>
  <c r="AA52" i="13"/>
  <c r="Z52" i="13"/>
  <c r="Y52" i="13"/>
  <c r="X52" i="13"/>
  <c r="W52" i="13"/>
  <c r="U52" i="13"/>
  <c r="T52" i="13"/>
  <c r="S52" i="13"/>
  <c r="R52" i="13"/>
  <c r="Q52" i="13"/>
  <c r="P52" i="13"/>
  <c r="O52" i="13"/>
  <c r="N52" i="13"/>
  <c r="M52" i="13"/>
  <c r="L52" i="13"/>
  <c r="K52" i="13"/>
  <c r="J52" i="13"/>
  <c r="AI51" i="13"/>
  <c r="AH51" i="13"/>
  <c r="AG51" i="13"/>
  <c r="AF51" i="13"/>
  <c r="AE51" i="13"/>
  <c r="AD51" i="13"/>
  <c r="AC51" i="13"/>
  <c r="AB51" i="13"/>
  <c r="AA51" i="13"/>
  <c r="Z51" i="13"/>
  <c r="Y51" i="13"/>
  <c r="X51" i="13"/>
  <c r="W51" i="13"/>
  <c r="U51" i="13"/>
  <c r="T51" i="13"/>
  <c r="S51" i="13"/>
  <c r="R51" i="13"/>
  <c r="Q51" i="13"/>
  <c r="P51" i="13"/>
  <c r="O51" i="13"/>
  <c r="N51" i="13"/>
  <c r="M51" i="13"/>
  <c r="L51" i="13"/>
  <c r="K51" i="13"/>
  <c r="J51" i="13"/>
  <c r="AI50" i="13"/>
  <c r="AH50" i="13"/>
  <c r="AG50" i="13"/>
  <c r="AF50" i="13"/>
  <c r="AE50" i="13"/>
  <c r="AD50" i="13"/>
  <c r="AC50" i="13"/>
  <c r="AB50" i="13"/>
  <c r="AA50" i="13"/>
  <c r="Z50" i="13"/>
  <c r="Y50" i="13"/>
  <c r="X50" i="13"/>
  <c r="W50" i="13"/>
  <c r="U50" i="13"/>
  <c r="T50" i="13"/>
  <c r="S50" i="13"/>
  <c r="R50" i="13"/>
  <c r="Q50" i="13"/>
  <c r="P50" i="13"/>
  <c r="O50" i="13"/>
  <c r="N50" i="13"/>
  <c r="M50" i="13"/>
  <c r="L50" i="13"/>
  <c r="K50" i="13"/>
  <c r="J50" i="13"/>
  <c r="AI49" i="13"/>
  <c r="AH49" i="13"/>
  <c r="AG49" i="13"/>
  <c r="AF49" i="13"/>
  <c r="AE49" i="13"/>
  <c r="AD49" i="13"/>
  <c r="AC49" i="13"/>
  <c r="AB49" i="13"/>
  <c r="AA49" i="13"/>
  <c r="Z49" i="13"/>
  <c r="Y49" i="13"/>
  <c r="X49" i="13"/>
  <c r="W49" i="13"/>
  <c r="U49" i="13"/>
  <c r="T49" i="13"/>
  <c r="S49" i="13"/>
  <c r="R49" i="13"/>
  <c r="Q49" i="13"/>
  <c r="P49" i="13"/>
  <c r="O49" i="13"/>
  <c r="N49" i="13"/>
  <c r="M49" i="13"/>
  <c r="L49" i="13"/>
  <c r="K49" i="13"/>
  <c r="J49" i="13"/>
  <c r="AI48" i="13"/>
  <c r="AH48" i="13"/>
  <c r="AG48" i="13"/>
  <c r="AF48" i="13"/>
  <c r="AE48" i="13"/>
  <c r="AD48" i="13"/>
  <c r="AC48" i="13"/>
  <c r="AB48" i="13"/>
  <c r="AA48" i="13"/>
  <c r="Z48" i="13"/>
  <c r="Y48" i="13"/>
  <c r="X48" i="13"/>
  <c r="W48" i="13"/>
  <c r="U48" i="13"/>
  <c r="T48" i="13"/>
  <c r="S48" i="13"/>
  <c r="R48" i="13"/>
  <c r="Q48" i="13"/>
  <c r="P48" i="13"/>
  <c r="O48" i="13"/>
  <c r="N48" i="13"/>
  <c r="M48" i="13"/>
  <c r="L48" i="13"/>
  <c r="K48" i="13"/>
  <c r="J48" i="13"/>
  <c r="AI47" i="13"/>
  <c r="AH47" i="13"/>
  <c r="AG47" i="13"/>
  <c r="AF47" i="13"/>
  <c r="AE47" i="13"/>
  <c r="AD47" i="13"/>
  <c r="AC47" i="13"/>
  <c r="AB47" i="13"/>
  <c r="AA47" i="13"/>
  <c r="Z47" i="13"/>
  <c r="Y47" i="13"/>
  <c r="X47" i="13"/>
  <c r="W47" i="13"/>
  <c r="U47" i="13"/>
  <c r="T47" i="13"/>
  <c r="S47" i="13"/>
  <c r="R47" i="13"/>
  <c r="Q47" i="13"/>
  <c r="P47" i="13"/>
  <c r="O47" i="13"/>
  <c r="N47" i="13"/>
  <c r="M47" i="13"/>
  <c r="L47" i="13"/>
  <c r="K47" i="13"/>
  <c r="J47" i="13"/>
  <c r="AI46" i="13"/>
  <c r="AH46" i="13"/>
  <c r="AG46" i="13"/>
  <c r="AF46" i="13"/>
  <c r="AE46" i="13"/>
  <c r="AD46" i="13"/>
  <c r="AC46" i="13"/>
  <c r="AB46" i="13"/>
  <c r="AA46" i="13"/>
  <c r="Z46" i="13"/>
  <c r="Y46" i="13"/>
  <c r="X46" i="13"/>
  <c r="W46" i="13"/>
  <c r="U46" i="13"/>
  <c r="T46" i="13"/>
  <c r="S46" i="13"/>
  <c r="R46" i="13"/>
  <c r="Q46" i="13"/>
  <c r="P46" i="13"/>
  <c r="O46" i="13"/>
  <c r="N46" i="13"/>
  <c r="M46" i="13"/>
  <c r="L46" i="13"/>
  <c r="K46" i="13"/>
  <c r="J46" i="13"/>
  <c r="AI45" i="13"/>
  <c r="AH45" i="13"/>
  <c r="AG45" i="13"/>
  <c r="AF45" i="13"/>
  <c r="AE45" i="13"/>
  <c r="AD45" i="13"/>
  <c r="AC45" i="13"/>
  <c r="AB45" i="13"/>
  <c r="AA45" i="13"/>
  <c r="Z45" i="13"/>
  <c r="Y45" i="13"/>
  <c r="X45" i="13"/>
  <c r="W45" i="13"/>
  <c r="U45" i="13"/>
  <c r="T45" i="13"/>
  <c r="S45" i="13"/>
  <c r="R45" i="13"/>
  <c r="Q45" i="13"/>
  <c r="P45" i="13"/>
  <c r="O45" i="13"/>
  <c r="N45" i="13"/>
  <c r="M45" i="13"/>
  <c r="L45" i="13"/>
  <c r="K45" i="13"/>
  <c r="J45" i="13"/>
  <c r="AI44" i="13"/>
  <c r="AH44" i="13"/>
  <c r="AG44" i="13"/>
  <c r="AF44" i="13"/>
  <c r="AE44" i="13"/>
  <c r="AD44" i="13"/>
  <c r="AC44" i="13"/>
  <c r="AB44" i="13"/>
  <c r="AA44" i="13"/>
  <c r="Z44" i="13"/>
  <c r="Y44" i="13"/>
  <c r="X44" i="13"/>
  <c r="W44" i="13"/>
  <c r="U44" i="13"/>
  <c r="T44" i="13"/>
  <c r="S44" i="13"/>
  <c r="R44" i="13"/>
  <c r="Q44" i="13"/>
  <c r="P44" i="13"/>
  <c r="O44" i="13"/>
  <c r="N44" i="13"/>
  <c r="M44" i="13"/>
  <c r="L44" i="13"/>
  <c r="K44" i="13"/>
  <c r="J44" i="13"/>
  <c r="AI43" i="13"/>
  <c r="AH43" i="13"/>
  <c r="AG43" i="13"/>
  <c r="AF43" i="13"/>
  <c r="AE43" i="13"/>
  <c r="AD43" i="13"/>
  <c r="AC43" i="13"/>
  <c r="AB43" i="13"/>
  <c r="AA43" i="13"/>
  <c r="Z43" i="13"/>
  <c r="Y43" i="13"/>
  <c r="X43" i="13"/>
  <c r="W43" i="13"/>
  <c r="U43" i="13"/>
  <c r="T43" i="13"/>
  <c r="S43" i="13"/>
  <c r="R43" i="13"/>
  <c r="Q43" i="13"/>
  <c r="P43" i="13"/>
  <c r="O43" i="13"/>
  <c r="N43" i="13"/>
  <c r="M43" i="13"/>
  <c r="L43" i="13"/>
  <c r="K43" i="13"/>
  <c r="J43" i="13"/>
  <c r="AI42" i="13"/>
  <c r="AH42" i="13"/>
  <c r="AG42" i="13"/>
  <c r="AF42" i="13"/>
  <c r="AE42" i="13"/>
  <c r="AD42" i="13"/>
  <c r="AC42" i="13"/>
  <c r="AB42" i="13"/>
  <c r="AA42" i="13"/>
  <c r="Z42" i="13"/>
  <c r="Y42" i="13"/>
  <c r="X42" i="13"/>
  <c r="W42" i="13"/>
  <c r="U42" i="13"/>
  <c r="T42" i="13"/>
  <c r="S42" i="13"/>
  <c r="R42" i="13"/>
  <c r="Q42" i="13"/>
  <c r="P42" i="13"/>
  <c r="O42" i="13"/>
  <c r="N42" i="13"/>
  <c r="M42" i="13"/>
  <c r="L42" i="13"/>
  <c r="K42" i="13"/>
  <c r="J42" i="13"/>
  <c r="AI41" i="13"/>
  <c r="AH41" i="13"/>
  <c r="AG41" i="13"/>
  <c r="AF41" i="13"/>
  <c r="AE41" i="13"/>
  <c r="AD41" i="13"/>
  <c r="AC41" i="13"/>
  <c r="AB41" i="13"/>
  <c r="AA41" i="13"/>
  <c r="Z41" i="13"/>
  <c r="Y41" i="13"/>
  <c r="X41" i="13"/>
  <c r="W41" i="13"/>
  <c r="U41" i="13"/>
  <c r="T41" i="13"/>
  <c r="S41" i="13"/>
  <c r="R41" i="13"/>
  <c r="Q41" i="13"/>
  <c r="P41" i="13"/>
  <c r="O41" i="13"/>
  <c r="N41" i="13"/>
  <c r="M41" i="13"/>
  <c r="L41" i="13"/>
  <c r="K41" i="13"/>
  <c r="J41" i="13"/>
  <c r="AI40" i="13"/>
  <c r="AH40" i="13"/>
  <c r="AG40" i="13"/>
  <c r="AF40" i="13"/>
  <c r="AE40" i="13"/>
  <c r="AD40" i="13"/>
  <c r="AC40" i="13"/>
  <c r="AB40" i="13"/>
  <c r="AA40" i="13"/>
  <c r="Z40" i="13"/>
  <c r="Y40" i="13"/>
  <c r="X40" i="13"/>
  <c r="W40" i="13"/>
  <c r="U40" i="13"/>
  <c r="T40" i="13"/>
  <c r="S40" i="13"/>
  <c r="R40" i="13"/>
  <c r="Q40" i="13"/>
  <c r="P40" i="13"/>
  <c r="O40" i="13"/>
  <c r="N40" i="13"/>
  <c r="M40" i="13"/>
  <c r="L40" i="13"/>
  <c r="K40" i="13"/>
  <c r="J40" i="13"/>
  <c r="AI39" i="13"/>
  <c r="AH39" i="13"/>
  <c r="AG39" i="13"/>
  <c r="AF39" i="13"/>
  <c r="AE39" i="13"/>
  <c r="AD39" i="13"/>
  <c r="AC39" i="13"/>
  <c r="AB39" i="13"/>
  <c r="AA39" i="13"/>
  <c r="Z39" i="13"/>
  <c r="Y39" i="13"/>
  <c r="X39" i="13"/>
  <c r="W39" i="13"/>
  <c r="U39" i="13"/>
  <c r="T39" i="13"/>
  <c r="S39" i="13"/>
  <c r="R39" i="13"/>
  <c r="Q39" i="13"/>
  <c r="P39" i="13"/>
  <c r="O39" i="13"/>
  <c r="N39" i="13"/>
  <c r="M39" i="13"/>
  <c r="L39" i="13"/>
  <c r="K39" i="13"/>
  <c r="J39" i="13"/>
  <c r="AI38" i="13"/>
  <c r="AH38" i="13"/>
  <c r="AG38" i="13"/>
  <c r="AF38" i="13"/>
  <c r="AE38" i="13"/>
  <c r="AD38" i="13"/>
  <c r="AC38" i="13"/>
  <c r="AB38" i="13"/>
  <c r="AA38" i="13"/>
  <c r="Z38" i="13"/>
  <c r="Y38" i="13"/>
  <c r="X38" i="13"/>
  <c r="W38" i="13"/>
  <c r="U38" i="13"/>
  <c r="T38" i="13"/>
  <c r="S38" i="13"/>
  <c r="R38" i="13"/>
  <c r="Q38" i="13"/>
  <c r="P38" i="13"/>
  <c r="O38" i="13"/>
  <c r="N38" i="13"/>
  <c r="M38" i="13"/>
  <c r="L38" i="13"/>
  <c r="K38" i="13"/>
  <c r="J38" i="13"/>
  <c r="AI37" i="13"/>
  <c r="AH37" i="13"/>
  <c r="AG37" i="13"/>
  <c r="AF37" i="13"/>
  <c r="AE37" i="13"/>
  <c r="AD37" i="13"/>
  <c r="AC37" i="13"/>
  <c r="AB37" i="13"/>
  <c r="AA37" i="13"/>
  <c r="Z37" i="13"/>
  <c r="Y37" i="13"/>
  <c r="X37" i="13"/>
  <c r="W37" i="13"/>
  <c r="U37" i="13"/>
  <c r="T37" i="13"/>
  <c r="S37" i="13"/>
  <c r="R37" i="13"/>
  <c r="Q37" i="13"/>
  <c r="P37" i="13"/>
  <c r="O37" i="13"/>
  <c r="N37" i="13"/>
  <c r="M37" i="13"/>
  <c r="L37" i="13"/>
  <c r="K37" i="13"/>
  <c r="J37" i="13"/>
  <c r="AI36" i="13"/>
  <c r="AH36" i="13"/>
  <c r="AG36" i="13"/>
  <c r="AF36" i="13"/>
  <c r="AE36" i="13"/>
  <c r="AD36" i="13"/>
  <c r="AC36" i="13"/>
  <c r="AB36" i="13"/>
  <c r="AA36" i="13"/>
  <c r="Z36" i="13"/>
  <c r="Y36" i="13"/>
  <c r="X36" i="13"/>
  <c r="W36" i="13"/>
  <c r="U36" i="13"/>
  <c r="T36" i="13"/>
  <c r="S36" i="13"/>
  <c r="R36" i="13"/>
  <c r="Q36" i="13"/>
  <c r="P36" i="13"/>
  <c r="O36" i="13"/>
  <c r="N36" i="13"/>
  <c r="M36" i="13"/>
  <c r="L36" i="13"/>
  <c r="K36" i="13"/>
  <c r="J36" i="13"/>
  <c r="AI35" i="13"/>
  <c r="AH35" i="13"/>
  <c r="AG35" i="13"/>
  <c r="AF35" i="13"/>
  <c r="AE35" i="13"/>
  <c r="AD35" i="13"/>
  <c r="AC35" i="13"/>
  <c r="AB35" i="13"/>
  <c r="AA35" i="13"/>
  <c r="Z35" i="13"/>
  <c r="Y35" i="13"/>
  <c r="X35" i="13"/>
  <c r="W35" i="13"/>
  <c r="U35" i="13"/>
  <c r="T35" i="13"/>
  <c r="S35" i="13"/>
  <c r="R35" i="13"/>
  <c r="Q35" i="13"/>
  <c r="P35" i="13"/>
  <c r="O35" i="13"/>
  <c r="N35" i="13"/>
  <c r="M35" i="13"/>
  <c r="L35" i="13"/>
  <c r="K35" i="13"/>
  <c r="J35" i="13"/>
  <c r="AI34" i="13"/>
  <c r="AH34" i="13"/>
  <c r="AG34" i="13"/>
  <c r="AF34" i="13"/>
  <c r="AE34" i="13"/>
  <c r="AD34" i="13"/>
  <c r="AC34" i="13"/>
  <c r="AB34" i="13"/>
  <c r="AA34" i="13"/>
  <c r="Z34" i="13"/>
  <c r="Y34" i="13"/>
  <c r="X34" i="13"/>
  <c r="W34" i="13"/>
  <c r="U34" i="13"/>
  <c r="T34" i="13"/>
  <c r="S34" i="13"/>
  <c r="R34" i="13"/>
  <c r="Q34" i="13"/>
  <c r="P34" i="13"/>
  <c r="O34" i="13"/>
  <c r="N34" i="13"/>
  <c r="M34" i="13"/>
  <c r="L34" i="13"/>
  <c r="K34" i="13"/>
  <c r="J34" i="13"/>
  <c r="AI33" i="13"/>
  <c r="AH33" i="13"/>
  <c r="AG33" i="13"/>
  <c r="AF33" i="13"/>
  <c r="AE33" i="13"/>
  <c r="AD33" i="13"/>
  <c r="AC33" i="13"/>
  <c r="AB33" i="13"/>
  <c r="AA33" i="13"/>
  <c r="Z33" i="13"/>
  <c r="Y33" i="13"/>
  <c r="X33" i="13"/>
  <c r="W33" i="13"/>
  <c r="U33" i="13"/>
  <c r="T33" i="13"/>
  <c r="S33" i="13"/>
  <c r="R33" i="13"/>
  <c r="Q33" i="13"/>
  <c r="P33" i="13"/>
  <c r="O33" i="13"/>
  <c r="N33" i="13"/>
  <c r="M33" i="13"/>
  <c r="L33" i="13"/>
  <c r="K33" i="13"/>
  <c r="J33" i="13"/>
  <c r="AI32" i="13"/>
  <c r="AH32" i="13"/>
  <c r="AG32" i="13"/>
  <c r="AF32" i="13"/>
  <c r="AE32" i="13"/>
  <c r="AD32" i="13"/>
  <c r="AC32" i="13"/>
  <c r="AB32" i="13"/>
  <c r="AA32" i="13"/>
  <c r="Z32" i="13"/>
  <c r="Y32" i="13"/>
  <c r="X32" i="13"/>
  <c r="W32" i="13"/>
  <c r="U32" i="13"/>
  <c r="T32" i="13"/>
  <c r="S32" i="13"/>
  <c r="R32" i="13"/>
  <c r="Q32" i="13"/>
  <c r="P32" i="13"/>
  <c r="O32" i="13"/>
  <c r="N32" i="13"/>
  <c r="M32" i="13"/>
  <c r="L32" i="13"/>
  <c r="K32" i="13"/>
  <c r="J32" i="13"/>
  <c r="AI31" i="13"/>
  <c r="AH31" i="13"/>
  <c r="AG31" i="13"/>
  <c r="AF31" i="13"/>
  <c r="AE31" i="13"/>
  <c r="AD31" i="13"/>
  <c r="AC31" i="13"/>
  <c r="AB31" i="13"/>
  <c r="AA31" i="13"/>
  <c r="Z31" i="13"/>
  <c r="Y31" i="13"/>
  <c r="X31" i="13"/>
  <c r="W31" i="13"/>
  <c r="U31" i="13"/>
  <c r="T31" i="13"/>
  <c r="S31" i="13"/>
  <c r="R31" i="13"/>
  <c r="Q31" i="13"/>
  <c r="P31" i="13"/>
  <c r="O31" i="13"/>
  <c r="N31" i="13"/>
  <c r="M31" i="13"/>
  <c r="L31" i="13"/>
  <c r="K31" i="13"/>
  <c r="J31" i="13"/>
  <c r="AI30" i="13"/>
  <c r="AH30" i="13"/>
  <c r="AG30" i="13"/>
  <c r="AF30" i="13"/>
  <c r="AE30" i="13"/>
  <c r="AD30" i="13"/>
  <c r="AC30" i="13"/>
  <c r="AB30" i="13"/>
  <c r="AA30" i="13"/>
  <c r="Z30" i="13"/>
  <c r="Y30" i="13"/>
  <c r="X30" i="13"/>
  <c r="W30" i="13"/>
  <c r="U30" i="13"/>
  <c r="T30" i="13"/>
  <c r="S30" i="13"/>
  <c r="R30" i="13"/>
  <c r="Q30" i="13"/>
  <c r="P30" i="13"/>
  <c r="O30" i="13"/>
  <c r="N30" i="13"/>
  <c r="M30" i="13"/>
  <c r="L30" i="13"/>
  <c r="K30" i="13"/>
  <c r="J30" i="13"/>
  <c r="AI29" i="13"/>
  <c r="AH29" i="13"/>
  <c r="AG29" i="13"/>
  <c r="AF29" i="13"/>
  <c r="AE29" i="13"/>
  <c r="AD29" i="13"/>
  <c r="AC29" i="13"/>
  <c r="AB29" i="13"/>
  <c r="AA29" i="13"/>
  <c r="Z29" i="13"/>
  <c r="Y29" i="13"/>
  <c r="X29" i="13"/>
  <c r="W29" i="13"/>
  <c r="U29" i="13"/>
  <c r="T29" i="13"/>
  <c r="S29" i="13"/>
  <c r="R29" i="13"/>
  <c r="Q29" i="13"/>
  <c r="P29" i="13"/>
  <c r="O29" i="13"/>
  <c r="N29" i="13"/>
  <c r="M29" i="13"/>
  <c r="L29" i="13"/>
  <c r="K29" i="13"/>
  <c r="J29" i="13"/>
  <c r="AI28" i="13"/>
  <c r="AH28" i="13"/>
  <c r="AG28" i="13"/>
  <c r="AF28" i="13"/>
  <c r="AE28" i="13"/>
  <c r="AD28" i="13"/>
  <c r="AC28" i="13"/>
  <c r="AB28" i="13"/>
  <c r="AA28" i="13"/>
  <c r="Z28" i="13"/>
  <c r="Y28" i="13"/>
  <c r="X28" i="13"/>
  <c r="W28" i="13"/>
  <c r="U28" i="13"/>
  <c r="T28" i="13"/>
  <c r="S28" i="13"/>
  <c r="R28" i="13"/>
  <c r="Q28" i="13"/>
  <c r="P28" i="13"/>
  <c r="O28" i="13"/>
  <c r="N28" i="13"/>
  <c r="M28" i="13"/>
  <c r="L28" i="13"/>
  <c r="K28" i="13"/>
  <c r="J28" i="13"/>
  <c r="AI27" i="13"/>
  <c r="AH27" i="13"/>
  <c r="AG27" i="13"/>
  <c r="AF27" i="13"/>
  <c r="AE27" i="13"/>
  <c r="AD27" i="13"/>
  <c r="AC27" i="13"/>
  <c r="AB27" i="13"/>
  <c r="AA27" i="13"/>
  <c r="Z27" i="13"/>
  <c r="Y27" i="13"/>
  <c r="X27" i="13"/>
  <c r="W27" i="13"/>
  <c r="U27" i="13"/>
  <c r="T27" i="13"/>
  <c r="S27" i="13"/>
  <c r="R27" i="13"/>
  <c r="Q27" i="13"/>
  <c r="P27" i="13"/>
  <c r="O27" i="13"/>
  <c r="N27" i="13"/>
  <c r="M27" i="13"/>
  <c r="L27" i="13"/>
  <c r="K27" i="13"/>
  <c r="J27" i="13"/>
  <c r="AI26" i="13"/>
  <c r="AH26" i="13"/>
  <c r="AG26" i="13"/>
  <c r="AF26" i="13"/>
  <c r="AE26" i="13"/>
  <c r="AD26" i="13"/>
  <c r="AC26" i="13"/>
  <c r="AB26" i="13"/>
  <c r="AA26" i="13"/>
  <c r="Z26" i="13"/>
  <c r="Y26" i="13"/>
  <c r="X26" i="13"/>
  <c r="W26" i="13"/>
  <c r="U26" i="13"/>
  <c r="T26" i="13"/>
  <c r="S26" i="13"/>
  <c r="R26" i="13"/>
  <c r="Q26" i="13"/>
  <c r="P26" i="13"/>
  <c r="O26" i="13"/>
  <c r="N26" i="13"/>
  <c r="M26" i="13"/>
  <c r="L26" i="13"/>
  <c r="K26" i="13"/>
  <c r="J26" i="13"/>
  <c r="AI25" i="13"/>
  <c r="AH25" i="13"/>
  <c r="AG25" i="13"/>
  <c r="AF25" i="13"/>
  <c r="AE25" i="13"/>
  <c r="AD25" i="13"/>
  <c r="AC25" i="13"/>
  <c r="AB25" i="13"/>
  <c r="AA25" i="13"/>
  <c r="Z25" i="13"/>
  <c r="Y25" i="13"/>
  <c r="X25" i="13"/>
  <c r="W25" i="13"/>
  <c r="U25" i="13"/>
  <c r="T25" i="13"/>
  <c r="S25" i="13"/>
  <c r="R25" i="13"/>
  <c r="Q25" i="13"/>
  <c r="P25" i="13"/>
  <c r="O25" i="13"/>
  <c r="N25" i="13"/>
  <c r="M25" i="13"/>
  <c r="L25" i="13"/>
  <c r="K25" i="13"/>
  <c r="J25" i="13"/>
  <c r="AI24" i="13"/>
  <c r="AH24" i="13"/>
  <c r="AG24" i="13"/>
  <c r="AF24" i="13"/>
  <c r="AE24" i="13"/>
  <c r="AD24" i="13"/>
  <c r="AC24" i="13"/>
  <c r="AB24" i="13"/>
  <c r="AA24" i="13"/>
  <c r="Z24" i="13"/>
  <c r="Y24" i="13"/>
  <c r="X24" i="13"/>
  <c r="W24" i="13"/>
  <c r="U24" i="13"/>
  <c r="T24" i="13"/>
  <c r="S24" i="13"/>
  <c r="R24" i="13"/>
  <c r="Q24" i="13"/>
  <c r="P24" i="13"/>
  <c r="O24" i="13"/>
  <c r="N24" i="13"/>
  <c r="M24" i="13"/>
  <c r="L24" i="13"/>
  <c r="K24" i="13"/>
  <c r="J24" i="13"/>
  <c r="AI23" i="13"/>
  <c r="AH23" i="13"/>
  <c r="AG23" i="13"/>
  <c r="AF23" i="13"/>
  <c r="AE23" i="13"/>
  <c r="AD23" i="13"/>
  <c r="AC23" i="13"/>
  <c r="AB23" i="13"/>
  <c r="AA23" i="13"/>
  <c r="Z23" i="13"/>
  <c r="Y23" i="13"/>
  <c r="X23" i="13"/>
  <c r="W23" i="13"/>
  <c r="U23" i="13"/>
  <c r="T23" i="13"/>
  <c r="S23" i="13"/>
  <c r="R23" i="13"/>
  <c r="Q23" i="13"/>
  <c r="P23" i="13"/>
  <c r="O23" i="13"/>
  <c r="N23" i="13"/>
  <c r="M23" i="13"/>
  <c r="L23" i="13"/>
  <c r="K23" i="13"/>
  <c r="J23" i="13"/>
  <c r="AI22" i="13"/>
  <c r="AH22" i="13"/>
  <c r="AG22" i="13"/>
  <c r="AF22" i="13"/>
  <c r="AE22" i="13"/>
  <c r="AD22" i="13"/>
  <c r="AC22" i="13"/>
  <c r="AB22" i="13"/>
  <c r="AA22" i="13"/>
  <c r="Z22" i="13"/>
  <c r="Y22" i="13"/>
  <c r="X22" i="13"/>
  <c r="W22" i="13"/>
  <c r="U22" i="13"/>
  <c r="T22" i="13"/>
  <c r="S22" i="13"/>
  <c r="R22" i="13"/>
  <c r="Q22" i="13"/>
  <c r="P22" i="13"/>
  <c r="O22" i="13"/>
  <c r="N22" i="13"/>
  <c r="M22" i="13"/>
  <c r="L22" i="13"/>
  <c r="K22" i="13"/>
  <c r="J22" i="13"/>
  <c r="AI21" i="13"/>
  <c r="AH21" i="13"/>
  <c r="AG21" i="13"/>
  <c r="AF21" i="13"/>
  <c r="AE21" i="13"/>
  <c r="AD21" i="13"/>
  <c r="AC21" i="13"/>
  <c r="AB21" i="13"/>
  <c r="AA21" i="13"/>
  <c r="Z21" i="13"/>
  <c r="Y21" i="13"/>
  <c r="X21" i="13"/>
  <c r="W21" i="13"/>
  <c r="U21" i="13"/>
  <c r="T21" i="13"/>
  <c r="S21" i="13"/>
  <c r="R21" i="13"/>
  <c r="Q21" i="13"/>
  <c r="P21" i="13"/>
  <c r="O21" i="13"/>
  <c r="N21" i="13"/>
  <c r="M21" i="13"/>
  <c r="L21" i="13"/>
  <c r="K21" i="13"/>
  <c r="J21" i="13"/>
  <c r="AI20" i="13"/>
  <c r="AH20" i="13"/>
  <c r="AG20" i="13"/>
  <c r="AF20" i="13"/>
  <c r="AE20" i="13"/>
  <c r="AD20" i="13"/>
  <c r="AC20" i="13"/>
  <c r="AB20" i="13"/>
  <c r="AA20" i="13"/>
  <c r="Z20" i="13"/>
  <c r="Y20" i="13"/>
  <c r="X20" i="13"/>
  <c r="W20" i="13"/>
  <c r="U20" i="13"/>
  <c r="T20" i="13"/>
  <c r="S20" i="13"/>
  <c r="R20" i="13"/>
  <c r="Q20" i="13"/>
  <c r="P20" i="13"/>
  <c r="O20" i="13"/>
  <c r="N20" i="13"/>
  <c r="M20" i="13"/>
  <c r="L20" i="13"/>
  <c r="K20" i="13"/>
  <c r="J20" i="13"/>
  <c r="AI19" i="13"/>
  <c r="AH19" i="13"/>
  <c r="AG19" i="13"/>
  <c r="AF19" i="13"/>
  <c r="AE19" i="13"/>
  <c r="AD19" i="13"/>
  <c r="AC19" i="13"/>
  <c r="AB19" i="13"/>
  <c r="AA19" i="13"/>
  <c r="Z19" i="13"/>
  <c r="Y19" i="13"/>
  <c r="X19" i="13"/>
  <c r="W19" i="13"/>
  <c r="U19" i="13"/>
  <c r="T19" i="13"/>
  <c r="S19" i="13"/>
  <c r="R19" i="13"/>
  <c r="Q19" i="13"/>
  <c r="P19" i="13"/>
  <c r="O19" i="13"/>
  <c r="N19" i="13"/>
  <c r="M19" i="13"/>
  <c r="L19" i="13"/>
  <c r="K19" i="13"/>
  <c r="J19" i="13"/>
  <c r="AI18" i="13"/>
  <c r="AH18" i="13"/>
  <c r="AG18" i="13"/>
  <c r="AF18" i="13"/>
  <c r="AE18" i="13"/>
  <c r="AD18" i="13"/>
  <c r="AC18" i="13"/>
  <c r="AB18" i="13"/>
  <c r="AA18" i="13"/>
  <c r="Z18" i="13"/>
  <c r="Y18" i="13"/>
  <c r="X18" i="13"/>
  <c r="W18" i="13"/>
  <c r="U18" i="13"/>
  <c r="T18" i="13"/>
  <c r="S18" i="13"/>
  <c r="R18" i="13"/>
  <c r="Q18" i="13"/>
  <c r="P18" i="13"/>
  <c r="O18" i="13"/>
  <c r="N18" i="13"/>
  <c r="M18" i="13"/>
  <c r="L18" i="13"/>
  <c r="K18" i="13"/>
  <c r="J18" i="13"/>
  <c r="AI17" i="13"/>
  <c r="AH17" i="13"/>
  <c r="AG17" i="13"/>
  <c r="AF17" i="13"/>
  <c r="AE17" i="13"/>
  <c r="AD17" i="13"/>
  <c r="AC17" i="13"/>
  <c r="AB17" i="13"/>
  <c r="AA17" i="13"/>
  <c r="Z17" i="13"/>
  <c r="Y17" i="13"/>
  <c r="X17" i="13"/>
  <c r="W17" i="13"/>
  <c r="U17" i="13"/>
  <c r="T17" i="13"/>
  <c r="S17" i="13"/>
  <c r="R17" i="13"/>
  <c r="Q17" i="13"/>
  <c r="P17" i="13"/>
  <c r="O17" i="13"/>
  <c r="N17" i="13"/>
  <c r="M17" i="13"/>
  <c r="L17" i="13"/>
  <c r="K17" i="13"/>
  <c r="J17" i="13"/>
  <c r="AI16" i="13"/>
  <c r="AH16" i="13"/>
  <c r="AG16" i="13"/>
  <c r="AF16" i="13"/>
  <c r="AE16" i="13"/>
  <c r="AD16" i="13"/>
  <c r="AC16" i="13"/>
  <c r="AB16" i="13"/>
  <c r="AA16" i="13"/>
  <c r="Z16" i="13"/>
  <c r="Y16" i="13"/>
  <c r="X16" i="13"/>
  <c r="W16" i="13"/>
  <c r="U16" i="13"/>
  <c r="T16" i="13"/>
  <c r="S16" i="13"/>
  <c r="R16" i="13"/>
  <c r="Q16" i="13"/>
  <c r="P16" i="13"/>
  <c r="O16" i="13"/>
  <c r="N16" i="13"/>
  <c r="M16" i="13"/>
  <c r="L16" i="13"/>
  <c r="K16" i="13"/>
  <c r="J16" i="13"/>
  <c r="AI15" i="13"/>
  <c r="AH15" i="13"/>
  <c r="AG15" i="13"/>
  <c r="AF15" i="13"/>
  <c r="AE15" i="13"/>
  <c r="AD15" i="13"/>
  <c r="AC15" i="13"/>
  <c r="AB15" i="13"/>
  <c r="AA15" i="13"/>
  <c r="Z15" i="13"/>
  <c r="Y15" i="13"/>
  <c r="X15" i="13"/>
  <c r="W15" i="13"/>
  <c r="U15" i="13"/>
  <c r="T15" i="13"/>
  <c r="S15" i="13"/>
  <c r="R15" i="13"/>
  <c r="Q15" i="13"/>
  <c r="P15" i="13"/>
  <c r="O15" i="13"/>
  <c r="N15" i="13"/>
  <c r="M15" i="13"/>
  <c r="L15" i="13"/>
  <c r="K15" i="13"/>
  <c r="J15" i="13"/>
  <c r="AI14" i="13"/>
  <c r="AH14" i="13"/>
  <c r="AG14" i="13"/>
  <c r="AF14" i="13"/>
  <c r="AE14" i="13"/>
  <c r="AD14" i="13"/>
  <c r="AC14" i="13"/>
  <c r="AB14" i="13"/>
  <c r="AA14" i="13"/>
  <c r="Z14" i="13"/>
  <c r="Y14" i="13"/>
  <c r="X14" i="13"/>
  <c r="W14" i="13"/>
  <c r="U14" i="13"/>
  <c r="T14" i="13"/>
  <c r="S14" i="13"/>
  <c r="R14" i="13"/>
  <c r="Q14" i="13"/>
  <c r="P14" i="13"/>
  <c r="O14" i="13"/>
  <c r="N14" i="13"/>
  <c r="M14" i="13"/>
  <c r="L14" i="13"/>
  <c r="K14" i="13"/>
  <c r="J14" i="13"/>
  <c r="AI13" i="13"/>
  <c r="AH13" i="13"/>
  <c r="AG13" i="13"/>
  <c r="AF13" i="13"/>
  <c r="AE13" i="13"/>
  <c r="AD13" i="13"/>
  <c r="AC13" i="13"/>
  <c r="AB13" i="13"/>
  <c r="AA13" i="13"/>
  <c r="Z13" i="13"/>
  <c r="Y13" i="13"/>
  <c r="X13" i="13"/>
  <c r="W13" i="13"/>
  <c r="U13" i="13"/>
  <c r="T13" i="13"/>
  <c r="S13" i="13"/>
  <c r="R13" i="13"/>
  <c r="Q13" i="13"/>
  <c r="P13" i="13"/>
  <c r="O13" i="13"/>
  <c r="N13" i="13"/>
  <c r="M13" i="13"/>
  <c r="L13" i="13"/>
  <c r="K13" i="13"/>
  <c r="J13" i="13"/>
  <c r="AI12" i="13"/>
  <c r="AH12" i="13"/>
  <c r="AG12" i="13"/>
  <c r="AF12" i="13"/>
  <c r="AE12" i="13"/>
  <c r="AD12" i="13"/>
  <c r="AC12" i="13"/>
  <c r="AB12" i="13"/>
  <c r="AA12" i="13"/>
  <c r="Z12" i="13"/>
  <c r="Y12" i="13"/>
  <c r="X12" i="13"/>
  <c r="W12" i="13"/>
  <c r="U12" i="13"/>
  <c r="T12" i="13"/>
  <c r="S12" i="13"/>
  <c r="R12" i="13"/>
  <c r="Q12" i="13"/>
  <c r="P12" i="13"/>
  <c r="O12" i="13"/>
  <c r="N12" i="13"/>
  <c r="M12" i="13"/>
  <c r="L12" i="13"/>
  <c r="K12" i="13"/>
  <c r="J12" i="13"/>
  <c r="AI11" i="13"/>
  <c r="AH11" i="13"/>
  <c r="AG11" i="13"/>
  <c r="AF11" i="13"/>
  <c r="AE11" i="13"/>
  <c r="AD11" i="13"/>
  <c r="AC11" i="13"/>
  <c r="AB11" i="13"/>
  <c r="AA11" i="13"/>
  <c r="Z11" i="13"/>
  <c r="Y11" i="13"/>
  <c r="X11" i="13"/>
  <c r="W11" i="13"/>
  <c r="U11" i="13"/>
  <c r="T11" i="13"/>
  <c r="S11" i="13"/>
  <c r="R11" i="13"/>
  <c r="Q11" i="13"/>
  <c r="P11" i="13"/>
  <c r="O11" i="13"/>
  <c r="N11" i="13"/>
  <c r="M11" i="13"/>
  <c r="L11" i="13"/>
  <c r="K11" i="13"/>
  <c r="J11" i="13"/>
  <c r="AI10" i="13"/>
  <c r="AH10" i="13"/>
  <c r="AG10" i="13"/>
  <c r="AF10" i="13"/>
  <c r="AE10" i="13"/>
  <c r="AD10" i="13"/>
  <c r="AC10" i="13"/>
  <c r="AB10" i="13"/>
  <c r="AA10" i="13"/>
  <c r="Z10" i="13"/>
  <c r="Y10" i="13"/>
  <c r="X10" i="13"/>
  <c r="W10" i="13"/>
  <c r="U10" i="13"/>
  <c r="T10" i="13"/>
  <c r="S10" i="13"/>
  <c r="R10" i="13"/>
  <c r="Q10" i="13"/>
  <c r="P10" i="13"/>
  <c r="O10" i="13"/>
  <c r="N10" i="13"/>
  <c r="M10" i="13"/>
  <c r="L10" i="13"/>
  <c r="K10" i="13"/>
  <c r="J10" i="13"/>
  <c r="I147" i="17" l="1"/>
  <c r="H147" i="17"/>
  <c r="H145" i="14"/>
  <c r="I145" i="14"/>
  <c r="H143" i="14"/>
  <c r="I143" i="14"/>
  <c r="H144" i="17"/>
  <c r="I144" i="17"/>
  <c r="H145" i="16"/>
  <c r="I145" i="16"/>
  <c r="I143" i="15"/>
  <c r="H143" i="15"/>
  <c r="G77" i="13"/>
  <c r="I77" i="13" s="1"/>
  <c r="G89" i="13"/>
  <c r="I89" i="13" s="1"/>
  <c r="G130" i="13"/>
  <c r="H130" i="13" s="1"/>
  <c r="G19" i="13"/>
  <c r="I19" i="13" s="1"/>
  <c r="G67" i="13"/>
  <c r="I67" i="13" s="1"/>
  <c r="G125" i="13"/>
  <c r="H125" i="13" s="1"/>
  <c r="G55" i="13"/>
  <c r="I55" i="13" s="1"/>
  <c r="G69" i="13"/>
  <c r="I69" i="13" s="1"/>
  <c r="G81" i="13"/>
  <c r="H81" i="13" s="1"/>
  <c r="G93" i="13"/>
  <c r="I93" i="13" s="1"/>
  <c r="G105" i="13"/>
  <c r="I105" i="13" s="1"/>
  <c r="G117" i="13"/>
  <c r="I117" i="13" s="1"/>
  <c r="G16" i="13"/>
  <c r="H16" i="13" s="1"/>
  <c r="G127" i="13"/>
  <c r="I127" i="13" s="1"/>
  <c r="G57" i="13"/>
  <c r="H57" i="13" s="1"/>
  <c r="G65" i="13"/>
  <c r="I65" i="13" s="1"/>
  <c r="G24" i="13"/>
  <c r="H24" i="13" s="1"/>
  <c r="G28" i="13"/>
  <c r="I28" i="13" s="1"/>
  <c r="G36" i="13"/>
  <c r="H36" i="13" s="1"/>
  <c r="G40" i="13"/>
  <c r="I40" i="13" s="1"/>
  <c r="G48" i="13"/>
  <c r="I48" i="13" s="1"/>
  <c r="G52" i="13"/>
  <c r="I52" i="13" s="1"/>
  <c r="G97" i="13"/>
  <c r="H97" i="13" s="1"/>
  <c r="G101" i="13"/>
  <c r="H101" i="13" s="1"/>
  <c r="G109" i="13"/>
  <c r="H109" i="13" s="1"/>
  <c r="G113" i="13"/>
  <c r="I113" i="13" s="1"/>
  <c r="G116" i="13"/>
  <c r="H116" i="13" s="1"/>
  <c r="G129" i="13"/>
  <c r="H129" i="13" s="1"/>
  <c r="G137" i="13"/>
  <c r="H137" i="13" s="1"/>
  <c r="G141" i="13"/>
  <c r="I141" i="13" s="1"/>
  <c r="G13" i="13"/>
  <c r="I13" i="13" s="1"/>
  <c r="G44" i="13"/>
  <c r="H44" i="13" s="1"/>
  <c r="G60" i="13"/>
  <c r="I60" i="13" s="1"/>
  <c r="G64" i="13"/>
  <c r="I64" i="13" s="1"/>
  <c r="G128" i="13"/>
  <c r="H128" i="13" s="1"/>
  <c r="G133" i="13"/>
  <c r="H133" i="13" s="1"/>
  <c r="G140" i="13"/>
  <c r="H140" i="13" s="1"/>
  <c r="G11" i="13"/>
  <c r="H11" i="13" s="1"/>
  <c r="G20" i="13"/>
  <c r="H20" i="13" s="1"/>
  <c r="G25" i="13"/>
  <c r="I25" i="13" s="1"/>
  <c r="G31" i="13"/>
  <c r="I31" i="13" s="1"/>
  <c r="G32" i="13"/>
  <c r="H32" i="13" s="1"/>
  <c r="G37" i="13"/>
  <c r="H37" i="13" s="1"/>
  <c r="G43" i="13"/>
  <c r="I43" i="13" s="1"/>
  <c r="G49" i="13"/>
  <c r="I49" i="13" s="1"/>
  <c r="G56" i="13"/>
  <c r="I56" i="13" s="1"/>
  <c r="G72" i="13"/>
  <c r="I72" i="13" s="1"/>
  <c r="G76" i="13"/>
  <c r="H76" i="13" s="1"/>
  <c r="G84" i="13"/>
  <c r="I84" i="13" s="1"/>
  <c r="G88" i="13"/>
  <c r="H88" i="13" s="1"/>
  <c r="G96" i="13"/>
  <c r="I96" i="13" s="1"/>
  <c r="G100" i="13"/>
  <c r="H100" i="13" s="1"/>
  <c r="G108" i="13"/>
  <c r="I108" i="13" s="1"/>
  <c r="G112" i="13"/>
  <c r="H112" i="13" s="1"/>
  <c r="G120" i="13"/>
  <c r="H120" i="13" s="1"/>
  <c r="G121" i="13"/>
  <c r="H121" i="13" s="1"/>
  <c r="G124" i="13"/>
  <c r="H124" i="13" s="1"/>
  <c r="G23" i="13"/>
  <c r="I23" i="13" s="1"/>
  <c r="G35" i="13"/>
  <c r="I35" i="13" s="1"/>
  <c r="G47" i="13"/>
  <c r="I47" i="13" s="1"/>
  <c r="G61" i="13"/>
  <c r="I61" i="13" s="1"/>
  <c r="G132" i="13"/>
  <c r="I132" i="13" s="1"/>
  <c r="G136" i="13"/>
  <c r="I136" i="13" s="1"/>
  <c r="G59" i="13"/>
  <c r="I59" i="13" s="1"/>
  <c r="G68" i="13"/>
  <c r="I68" i="13" s="1"/>
  <c r="G73" i="13"/>
  <c r="H73" i="13" s="1"/>
  <c r="G79" i="13"/>
  <c r="H79" i="13" s="1"/>
  <c r="G80" i="13"/>
  <c r="H80" i="13" s="1"/>
  <c r="G85" i="13"/>
  <c r="I85" i="13" s="1"/>
  <c r="G91" i="13"/>
  <c r="I91" i="13" s="1"/>
  <c r="G92" i="13"/>
  <c r="H92" i="13" s="1"/>
  <c r="G103" i="13"/>
  <c r="I103" i="13" s="1"/>
  <c r="G104" i="13"/>
  <c r="I104" i="13" s="1"/>
  <c r="G115" i="13"/>
  <c r="H115" i="13" s="1"/>
  <c r="G139" i="13"/>
  <c r="H139" i="13" s="1"/>
  <c r="G12" i="13"/>
  <c r="I12" i="13" s="1"/>
  <c r="G14" i="13"/>
  <c r="H14" i="13" s="1"/>
  <c r="G15" i="13"/>
  <c r="I15" i="13" s="1"/>
  <c r="G18" i="13"/>
  <c r="I18" i="13" s="1"/>
  <c r="G71" i="13"/>
  <c r="I71" i="13" s="1"/>
  <c r="G83" i="13"/>
  <c r="I83" i="13" s="1"/>
  <c r="G95" i="13"/>
  <c r="I95" i="13" s="1"/>
  <c r="G107" i="13"/>
  <c r="I107" i="13" s="1"/>
  <c r="G119" i="13"/>
  <c r="I119" i="13" s="1"/>
  <c r="G123" i="13"/>
  <c r="H123" i="13" s="1"/>
  <c r="G22" i="13"/>
  <c r="I22" i="13" s="1"/>
  <c r="G26" i="13"/>
  <c r="I26" i="13" s="1"/>
  <c r="G27" i="13"/>
  <c r="I27" i="13" s="1"/>
  <c r="G30" i="13"/>
  <c r="I30" i="13" s="1"/>
  <c r="G34" i="13"/>
  <c r="I34" i="13" s="1"/>
  <c r="G38" i="13"/>
  <c r="I38" i="13" s="1"/>
  <c r="G39" i="13"/>
  <c r="I39" i="13" s="1"/>
  <c r="G42" i="13"/>
  <c r="H42" i="13" s="1"/>
  <c r="G46" i="13"/>
  <c r="H46" i="13" s="1"/>
  <c r="G50" i="13"/>
  <c r="I50" i="13" s="1"/>
  <c r="G51" i="13"/>
  <c r="I51" i="13" s="1"/>
  <c r="G54" i="13"/>
  <c r="H54" i="13" s="1"/>
  <c r="G131" i="13"/>
  <c r="I131" i="13" s="1"/>
  <c r="G135" i="13"/>
  <c r="I135" i="13" s="1"/>
  <c r="G58" i="13"/>
  <c r="H58" i="13" s="1"/>
  <c r="G62" i="13"/>
  <c r="I62" i="13" s="1"/>
  <c r="G63" i="13"/>
  <c r="H63" i="13" s="1"/>
  <c r="G66" i="13"/>
  <c r="H66" i="13" s="1"/>
  <c r="G17" i="13"/>
  <c r="H17" i="13" s="1"/>
  <c r="G70" i="13"/>
  <c r="H70" i="13" s="1"/>
  <c r="G74" i="13"/>
  <c r="I74" i="13" s="1"/>
  <c r="G75" i="13"/>
  <c r="H75" i="13" s="1"/>
  <c r="G78" i="13"/>
  <c r="H78" i="13" s="1"/>
  <c r="G82" i="13"/>
  <c r="H82" i="13" s="1"/>
  <c r="G86" i="13"/>
  <c r="I86" i="13" s="1"/>
  <c r="G87" i="13"/>
  <c r="H87" i="13" s="1"/>
  <c r="G90" i="13"/>
  <c r="H90" i="13" s="1"/>
  <c r="G94" i="13"/>
  <c r="H94" i="13" s="1"/>
  <c r="G98" i="13"/>
  <c r="I98" i="13" s="1"/>
  <c r="G99" i="13"/>
  <c r="I99" i="13" s="1"/>
  <c r="G102" i="13"/>
  <c r="I102" i="13" s="1"/>
  <c r="G106" i="13"/>
  <c r="H106" i="13" s="1"/>
  <c r="G110" i="13"/>
  <c r="H110" i="13" s="1"/>
  <c r="G111" i="13"/>
  <c r="H111" i="13" s="1"/>
  <c r="G114" i="13"/>
  <c r="H114" i="13" s="1"/>
  <c r="G118" i="13"/>
  <c r="H118" i="13" s="1"/>
  <c r="G122" i="13"/>
  <c r="I122" i="13" s="1"/>
  <c r="G126" i="13"/>
  <c r="H126" i="13" s="1"/>
  <c r="G21" i="13"/>
  <c r="I21" i="13" s="1"/>
  <c r="G29" i="13"/>
  <c r="H29" i="13" s="1"/>
  <c r="G33" i="13"/>
  <c r="I33" i="13" s="1"/>
  <c r="G41" i="13"/>
  <c r="I41" i="13" s="1"/>
  <c r="G45" i="13"/>
  <c r="I45" i="13" s="1"/>
  <c r="G53" i="13"/>
  <c r="I53" i="13" s="1"/>
  <c r="G134" i="13"/>
  <c r="H134" i="13" s="1"/>
  <c r="G138" i="13"/>
  <c r="H138" i="13" s="1"/>
  <c r="G10" i="13"/>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P136" i="11"/>
  <c r="O136" i="11"/>
  <c r="N136"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AQ128" i="11"/>
  <c r="AP128" i="11"/>
  <c r="AO128" i="11"/>
  <c r="AN128" i="11"/>
  <c r="AM128" i="11"/>
  <c r="AL128" i="11"/>
  <c r="AK128" i="11"/>
  <c r="AJ128" i="11"/>
  <c r="AI128" i="11"/>
  <c r="AH128" i="11"/>
  <c r="AG128" i="11"/>
  <c r="AF128" i="11"/>
  <c r="AE128" i="11"/>
  <c r="AD128" i="11"/>
  <c r="AC128" i="11"/>
  <c r="AB128" i="11"/>
  <c r="AA128" i="11"/>
  <c r="Z128" i="11"/>
  <c r="Y128" i="11"/>
  <c r="X128" i="11"/>
  <c r="W128" i="11"/>
  <c r="V128" i="11"/>
  <c r="U128" i="11"/>
  <c r="T128" i="11"/>
  <c r="S128" i="11"/>
  <c r="R128" i="11"/>
  <c r="Q128" i="11"/>
  <c r="P128" i="11"/>
  <c r="O128" i="11"/>
  <c r="N128"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AQ124" i="11"/>
  <c r="AP124" i="11"/>
  <c r="AO124" i="11"/>
  <c r="AN124" i="11"/>
  <c r="AM124" i="11"/>
  <c r="AL124" i="11"/>
  <c r="AK124" i="11"/>
  <c r="AJ124" i="11"/>
  <c r="AI124" i="11"/>
  <c r="AH124" i="11"/>
  <c r="AG124" i="11"/>
  <c r="AF124" i="11"/>
  <c r="AE124" i="11"/>
  <c r="AD124" i="11"/>
  <c r="AC124" i="11"/>
  <c r="AB124" i="11"/>
  <c r="AA124" i="11"/>
  <c r="Z124" i="11"/>
  <c r="Y124" i="11"/>
  <c r="X124" i="11"/>
  <c r="W124" i="11"/>
  <c r="V124" i="11"/>
  <c r="U124" i="11"/>
  <c r="T124" i="11"/>
  <c r="S124" i="11"/>
  <c r="R124" i="11"/>
  <c r="Q124" i="11"/>
  <c r="P124" i="11"/>
  <c r="O124" i="11"/>
  <c r="N124"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AQ122" i="11"/>
  <c r="AP122" i="11"/>
  <c r="AO122" i="11"/>
  <c r="AN122" i="11"/>
  <c r="AM122" i="11"/>
  <c r="AL122" i="11"/>
  <c r="AK122" i="11"/>
  <c r="AJ122" i="11"/>
  <c r="AI122" i="11"/>
  <c r="AH122" i="11"/>
  <c r="AG122" i="11"/>
  <c r="AF122" i="11"/>
  <c r="AE122" i="11"/>
  <c r="AD122" i="11"/>
  <c r="AC122" i="11"/>
  <c r="AB122" i="11"/>
  <c r="AA122" i="11"/>
  <c r="Z122" i="11"/>
  <c r="Y122" i="11"/>
  <c r="X122" i="11"/>
  <c r="W122" i="11"/>
  <c r="V122" i="11"/>
  <c r="U122" i="11"/>
  <c r="T122" i="11"/>
  <c r="S122" i="11"/>
  <c r="R122" i="11"/>
  <c r="Q122" i="11"/>
  <c r="P122" i="11"/>
  <c r="O122" i="11"/>
  <c r="N122"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AQ120" i="11"/>
  <c r="AP120" i="11"/>
  <c r="AO120" i="11"/>
  <c r="AN120" i="11"/>
  <c r="AM120" i="11"/>
  <c r="AL120" i="11"/>
  <c r="AK120" i="11"/>
  <c r="AJ120" i="11"/>
  <c r="AI120" i="11"/>
  <c r="AH120" i="11"/>
  <c r="AG120" i="11"/>
  <c r="AF120" i="11"/>
  <c r="AE120" i="11"/>
  <c r="AD120" i="11"/>
  <c r="AC120" i="11"/>
  <c r="AB120" i="11"/>
  <c r="AA120" i="11"/>
  <c r="Z120" i="11"/>
  <c r="Y120" i="11"/>
  <c r="X120" i="11"/>
  <c r="W120" i="11"/>
  <c r="V120" i="11"/>
  <c r="U120" i="11"/>
  <c r="T120" i="11"/>
  <c r="S120" i="11"/>
  <c r="R120" i="11"/>
  <c r="Q120" i="11"/>
  <c r="P120" i="11"/>
  <c r="O120" i="11"/>
  <c r="N120" i="11"/>
  <c r="AQ119" i="11"/>
  <c r="AP119" i="11"/>
  <c r="AO119" i="11"/>
  <c r="AN119" i="11"/>
  <c r="AM119" i="11"/>
  <c r="AL119" i="11"/>
  <c r="AK119" i="11"/>
  <c r="AJ119" i="11"/>
  <c r="AI119" i="11"/>
  <c r="AH119" i="11"/>
  <c r="AG119" i="11"/>
  <c r="AF119" i="11"/>
  <c r="AE119" i="11"/>
  <c r="AD119" i="11"/>
  <c r="AC119" i="11"/>
  <c r="AB119" i="11"/>
  <c r="AA119" i="11"/>
  <c r="Z119" i="11"/>
  <c r="Y119" i="11"/>
  <c r="X119" i="11"/>
  <c r="W119" i="11"/>
  <c r="V119" i="11"/>
  <c r="U119" i="11"/>
  <c r="T119" i="11"/>
  <c r="S119" i="11"/>
  <c r="R119" i="11"/>
  <c r="Q119" i="11"/>
  <c r="P119" i="11"/>
  <c r="O119" i="11"/>
  <c r="N119" i="11"/>
  <c r="AQ118" i="11"/>
  <c r="AP118" i="11"/>
  <c r="AO118" i="11"/>
  <c r="AN118" i="11"/>
  <c r="AM118" i="11"/>
  <c r="AL118" i="11"/>
  <c r="AK118" i="11"/>
  <c r="AJ118" i="11"/>
  <c r="AI118" i="11"/>
  <c r="AH118" i="11"/>
  <c r="AG118" i="11"/>
  <c r="AF118" i="11"/>
  <c r="AE118" i="11"/>
  <c r="AD118" i="11"/>
  <c r="AC118" i="11"/>
  <c r="AB118" i="11"/>
  <c r="AA118" i="11"/>
  <c r="Z118" i="11"/>
  <c r="Y118" i="11"/>
  <c r="X118" i="11"/>
  <c r="W118" i="11"/>
  <c r="V118" i="11"/>
  <c r="U118" i="11"/>
  <c r="T118" i="11"/>
  <c r="S118" i="11"/>
  <c r="R118" i="11"/>
  <c r="Q118" i="11"/>
  <c r="P118" i="11"/>
  <c r="O118" i="11"/>
  <c r="N118" i="11"/>
  <c r="AQ117" i="11"/>
  <c r="AP117" i="11"/>
  <c r="AO117" i="11"/>
  <c r="AN117" i="11"/>
  <c r="AM117" i="11"/>
  <c r="AL117" i="11"/>
  <c r="AK117" i="11"/>
  <c r="AJ117" i="11"/>
  <c r="AI117" i="11"/>
  <c r="AH117" i="11"/>
  <c r="AG117" i="11"/>
  <c r="AF117" i="11"/>
  <c r="AE117" i="11"/>
  <c r="AD117" i="11"/>
  <c r="AC117" i="11"/>
  <c r="AB117" i="11"/>
  <c r="AA117" i="11"/>
  <c r="Z117" i="11"/>
  <c r="Y117" i="11"/>
  <c r="X117" i="11"/>
  <c r="W117" i="11"/>
  <c r="V117" i="11"/>
  <c r="U117" i="11"/>
  <c r="T117" i="11"/>
  <c r="S117" i="11"/>
  <c r="R117" i="11"/>
  <c r="Q117" i="11"/>
  <c r="P117" i="11"/>
  <c r="O117" i="11"/>
  <c r="N117" i="11"/>
  <c r="AQ116" i="11"/>
  <c r="AP116" i="11"/>
  <c r="AO116" i="11"/>
  <c r="AN116" i="11"/>
  <c r="AM116" i="11"/>
  <c r="AL116" i="11"/>
  <c r="AK116" i="11"/>
  <c r="AJ116" i="11"/>
  <c r="AI116" i="11"/>
  <c r="AH116" i="11"/>
  <c r="AG116" i="11"/>
  <c r="AF116" i="11"/>
  <c r="AE116" i="11"/>
  <c r="AD116" i="11"/>
  <c r="AC116" i="11"/>
  <c r="AB116" i="11"/>
  <c r="AA116" i="11"/>
  <c r="Z116" i="11"/>
  <c r="Y116" i="11"/>
  <c r="X116" i="11"/>
  <c r="W116" i="11"/>
  <c r="V116" i="11"/>
  <c r="U116" i="11"/>
  <c r="T116" i="11"/>
  <c r="S116" i="11"/>
  <c r="R116" i="11"/>
  <c r="Q116" i="11"/>
  <c r="P116" i="11"/>
  <c r="O116" i="11"/>
  <c r="N116" i="11"/>
  <c r="AQ115" i="11"/>
  <c r="AP115" i="11"/>
  <c r="AO115" i="11"/>
  <c r="AN115" i="11"/>
  <c r="AM115" i="11"/>
  <c r="AL115" i="11"/>
  <c r="AK115" i="11"/>
  <c r="AJ115" i="11"/>
  <c r="AI115" i="11"/>
  <c r="AH115" i="11"/>
  <c r="AG115" i="11"/>
  <c r="AF115" i="11"/>
  <c r="AE115" i="11"/>
  <c r="AD115" i="11"/>
  <c r="AC115" i="11"/>
  <c r="AB115" i="11"/>
  <c r="AA115" i="11"/>
  <c r="Z115" i="11"/>
  <c r="Y115" i="11"/>
  <c r="X115" i="11"/>
  <c r="W115" i="11"/>
  <c r="V115" i="11"/>
  <c r="U115" i="11"/>
  <c r="T115" i="11"/>
  <c r="S115" i="11"/>
  <c r="R115" i="11"/>
  <c r="Q115" i="11"/>
  <c r="P115" i="11"/>
  <c r="O115" i="11"/>
  <c r="N115"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AQ108" i="11"/>
  <c r="AP108" i="11"/>
  <c r="AO108" i="11"/>
  <c r="AN108" i="11"/>
  <c r="AM108" i="11"/>
  <c r="AL108" i="11"/>
  <c r="AK108" i="11"/>
  <c r="AJ108" i="11"/>
  <c r="AI108" i="11"/>
  <c r="AH108" i="11"/>
  <c r="AG108" i="11"/>
  <c r="AF108" i="11"/>
  <c r="AE108" i="11"/>
  <c r="AD108" i="11"/>
  <c r="AC108" i="11"/>
  <c r="AB108" i="11"/>
  <c r="AA108" i="11"/>
  <c r="Z108" i="11"/>
  <c r="Y108" i="11"/>
  <c r="X108" i="11"/>
  <c r="W108" i="11"/>
  <c r="V108" i="11"/>
  <c r="U108" i="11"/>
  <c r="T108" i="11"/>
  <c r="S108" i="11"/>
  <c r="R108" i="11"/>
  <c r="Q108" i="11"/>
  <c r="P108" i="11"/>
  <c r="O108" i="11"/>
  <c r="N108" i="11"/>
  <c r="AQ107" i="11"/>
  <c r="AP107" i="11"/>
  <c r="AO107" i="11"/>
  <c r="AN107" i="11"/>
  <c r="AM107" i="11"/>
  <c r="AL107" i="11"/>
  <c r="AK107" i="11"/>
  <c r="AJ107" i="11"/>
  <c r="AI107" i="11"/>
  <c r="AH107" i="11"/>
  <c r="AG107" i="11"/>
  <c r="AF107" i="11"/>
  <c r="AE107" i="11"/>
  <c r="AD107" i="11"/>
  <c r="AC107" i="11"/>
  <c r="AB107" i="11"/>
  <c r="AA107" i="11"/>
  <c r="Z107" i="11"/>
  <c r="Y107" i="11"/>
  <c r="X107" i="11"/>
  <c r="W107" i="11"/>
  <c r="V107" i="11"/>
  <c r="U107" i="11"/>
  <c r="T107" i="11"/>
  <c r="S107" i="11"/>
  <c r="R107" i="11"/>
  <c r="Q107" i="11"/>
  <c r="P107" i="11"/>
  <c r="O107" i="11"/>
  <c r="N107" i="11"/>
  <c r="AQ106" i="11"/>
  <c r="AP106" i="11"/>
  <c r="AO106" i="11"/>
  <c r="AN106" i="11"/>
  <c r="AM106" i="11"/>
  <c r="AL106" i="11"/>
  <c r="AK106" i="11"/>
  <c r="AJ106" i="11"/>
  <c r="AI106" i="11"/>
  <c r="AH106" i="11"/>
  <c r="AG106" i="11"/>
  <c r="AF106" i="11"/>
  <c r="AE106" i="11"/>
  <c r="AD106" i="11"/>
  <c r="AC106" i="11"/>
  <c r="AB106" i="11"/>
  <c r="AA106" i="11"/>
  <c r="Z106" i="11"/>
  <c r="Y106" i="11"/>
  <c r="X106" i="11"/>
  <c r="W106" i="11"/>
  <c r="V106" i="11"/>
  <c r="U106" i="11"/>
  <c r="T106" i="11"/>
  <c r="S106" i="11"/>
  <c r="R106" i="11"/>
  <c r="Q106" i="11"/>
  <c r="P106" i="11"/>
  <c r="O106" i="11"/>
  <c r="N106" i="11"/>
  <c r="AQ105" i="11"/>
  <c r="AP105" i="11"/>
  <c r="AO105" i="11"/>
  <c r="AN105" i="11"/>
  <c r="AM105" i="11"/>
  <c r="AL105" i="11"/>
  <c r="AK105" i="11"/>
  <c r="AJ105" i="11"/>
  <c r="AI105" i="11"/>
  <c r="AH105" i="11"/>
  <c r="AG105" i="11"/>
  <c r="AF105" i="11"/>
  <c r="AE105" i="11"/>
  <c r="AD105" i="11"/>
  <c r="AC105" i="11"/>
  <c r="AB105" i="11"/>
  <c r="AA105" i="11"/>
  <c r="Z105" i="11"/>
  <c r="Y105" i="11"/>
  <c r="X105" i="11"/>
  <c r="W105" i="11"/>
  <c r="V105" i="11"/>
  <c r="U105" i="11"/>
  <c r="T105" i="11"/>
  <c r="S105" i="11"/>
  <c r="R105" i="11"/>
  <c r="Q105" i="11"/>
  <c r="P105" i="11"/>
  <c r="O105" i="11"/>
  <c r="N105" i="11"/>
  <c r="AQ104" i="11"/>
  <c r="AP104" i="11"/>
  <c r="AO104" i="11"/>
  <c r="AN104" i="11"/>
  <c r="AM104" i="11"/>
  <c r="AL104" i="11"/>
  <c r="AK104" i="11"/>
  <c r="AJ104" i="11"/>
  <c r="AI104" i="11"/>
  <c r="AH104" i="11"/>
  <c r="AG104" i="11"/>
  <c r="AF104" i="11"/>
  <c r="AE104" i="11"/>
  <c r="AD104" i="11"/>
  <c r="AC104" i="11"/>
  <c r="AB104" i="11"/>
  <c r="AA104" i="11"/>
  <c r="Z104" i="11"/>
  <c r="Y104" i="11"/>
  <c r="X104" i="11"/>
  <c r="W104" i="11"/>
  <c r="V104" i="11"/>
  <c r="U104" i="11"/>
  <c r="T104" i="11"/>
  <c r="S104" i="11"/>
  <c r="R104" i="11"/>
  <c r="Q104" i="11"/>
  <c r="P104" i="11"/>
  <c r="O104" i="11"/>
  <c r="N104" i="11"/>
  <c r="AQ103" i="11"/>
  <c r="AP103" i="11"/>
  <c r="AO103" i="11"/>
  <c r="AN103" i="11"/>
  <c r="AM103" i="11"/>
  <c r="AL103" i="11"/>
  <c r="AK103" i="11"/>
  <c r="AJ103" i="11"/>
  <c r="AI103" i="11"/>
  <c r="AH103" i="11"/>
  <c r="AG103" i="11"/>
  <c r="AF103" i="11"/>
  <c r="AE103" i="11"/>
  <c r="AD103" i="11"/>
  <c r="AC103" i="11"/>
  <c r="AB103" i="11"/>
  <c r="AA103" i="11"/>
  <c r="Z103" i="11"/>
  <c r="Y103" i="11"/>
  <c r="X103" i="11"/>
  <c r="W103" i="11"/>
  <c r="V103" i="11"/>
  <c r="U103" i="11"/>
  <c r="T103" i="11"/>
  <c r="S103" i="11"/>
  <c r="R103" i="11"/>
  <c r="Q103" i="11"/>
  <c r="P103" i="11"/>
  <c r="O103" i="11"/>
  <c r="N103" i="11"/>
  <c r="AQ102" i="11"/>
  <c r="AP102" i="11"/>
  <c r="AO102" i="11"/>
  <c r="AN102" i="11"/>
  <c r="AM102" i="11"/>
  <c r="AL102" i="11"/>
  <c r="AK102" i="11"/>
  <c r="AJ102" i="11"/>
  <c r="AI102" i="11"/>
  <c r="AH102" i="11"/>
  <c r="AG102" i="11"/>
  <c r="AF102" i="11"/>
  <c r="AE102" i="11"/>
  <c r="AD102" i="11"/>
  <c r="AC102" i="11"/>
  <c r="AB102" i="11"/>
  <c r="AA102" i="11"/>
  <c r="Z102" i="11"/>
  <c r="Y102" i="11"/>
  <c r="X102" i="11"/>
  <c r="W102" i="11"/>
  <c r="V102" i="11"/>
  <c r="U102" i="11"/>
  <c r="T102" i="11"/>
  <c r="S102" i="11"/>
  <c r="R102" i="11"/>
  <c r="Q102" i="11"/>
  <c r="P102" i="11"/>
  <c r="O102" i="11"/>
  <c r="N102" i="11"/>
  <c r="AQ101" i="11"/>
  <c r="AP101" i="11"/>
  <c r="AO101" i="11"/>
  <c r="AN101" i="11"/>
  <c r="AM101" i="11"/>
  <c r="AL101" i="11"/>
  <c r="AK101" i="11"/>
  <c r="AJ101" i="11"/>
  <c r="AI101" i="11"/>
  <c r="AH101" i="11"/>
  <c r="AG101" i="11"/>
  <c r="AF101" i="11"/>
  <c r="AE101" i="11"/>
  <c r="AD101" i="11"/>
  <c r="AC101" i="11"/>
  <c r="AB101" i="11"/>
  <c r="AA101" i="11"/>
  <c r="Z101" i="11"/>
  <c r="Y101" i="11"/>
  <c r="X101" i="11"/>
  <c r="W101" i="11"/>
  <c r="V101" i="11"/>
  <c r="U101" i="11"/>
  <c r="T101" i="11"/>
  <c r="S101" i="11"/>
  <c r="R101" i="11"/>
  <c r="Q101" i="11"/>
  <c r="P101" i="11"/>
  <c r="O101" i="11"/>
  <c r="N101"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N100" i="11"/>
  <c r="AQ99" i="11"/>
  <c r="AP99" i="11"/>
  <c r="AO99" i="11"/>
  <c r="AN99" i="11"/>
  <c r="AM99" i="11"/>
  <c r="AL99" i="11"/>
  <c r="AK99" i="11"/>
  <c r="AJ99" i="11"/>
  <c r="AI99" i="11"/>
  <c r="AH99" i="11"/>
  <c r="AG99" i="11"/>
  <c r="AF99" i="11"/>
  <c r="AE99" i="11"/>
  <c r="AD99" i="11"/>
  <c r="AC99" i="11"/>
  <c r="AB99" i="11"/>
  <c r="AA99" i="11"/>
  <c r="Z99" i="11"/>
  <c r="Y99" i="11"/>
  <c r="X99" i="11"/>
  <c r="W99" i="11"/>
  <c r="V99" i="11"/>
  <c r="U99" i="11"/>
  <c r="T99" i="11"/>
  <c r="S99" i="11"/>
  <c r="R99" i="11"/>
  <c r="Q99" i="11"/>
  <c r="P99" i="11"/>
  <c r="O99" i="11"/>
  <c r="N99" i="11"/>
  <c r="AQ98" i="11"/>
  <c r="AP98" i="11"/>
  <c r="AO98" i="11"/>
  <c r="AN98" i="11"/>
  <c r="AM98" i="11"/>
  <c r="AL98" i="11"/>
  <c r="AK98" i="11"/>
  <c r="AJ98" i="11"/>
  <c r="AI98" i="11"/>
  <c r="AH98" i="11"/>
  <c r="AG98" i="11"/>
  <c r="AF98" i="11"/>
  <c r="AE98" i="11"/>
  <c r="AD98" i="11"/>
  <c r="AC98" i="11"/>
  <c r="AB98" i="11"/>
  <c r="AA98" i="11"/>
  <c r="Z98" i="11"/>
  <c r="Y98" i="11"/>
  <c r="X98" i="11"/>
  <c r="W98" i="11"/>
  <c r="V98" i="11"/>
  <c r="U98" i="11"/>
  <c r="T98" i="11"/>
  <c r="S98" i="11"/>
  <c r="R98" i="11"/>
  <c r="Q98" i="11"/>
  <c r="P98" i="11"/>
  <c r="O98" i="11"/>
  <c r="N98"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N97" i="11"/>
  <c r="AQ96" i="11"/>
  <c r="AP96" i="11"/>
  <c r="AO96" i="11"/>
  <c r="AN96" i="11"/>
  <c r="AM96" i="11"/>
  <c r="AL96" i="11"/>
  <c r="AK96" i="11"/>
  <c r="AJ96" i="11"/>
  <c r="AI96" i="11"/>
  <c r="AH96" i="11"/>
  <c r="AG96" i="11"/>
  <c r="AF96" i="11"/>
  <c r="AE96" i="11"/>
  <c r="AD96" i="11"/>
  <c r="AC96" i="11"/>
  <c r="AB96" i="11"/>
  <c r="AA96" i="11"/>
  <c r="Z96" i="11"/>
  <c r="Y96" i="11"/>
  <c r="X96" i="11"/>
  <c r="W96" i="11"/>
  <c r="V96" i="11"/>
  <c r="U96" i="11"/>
  <c r="T96" i="11"/>
  <c r="S96" i="11"/>
  <c r="R96" i="11"/>
  <c r="Q96" i="11"/>
  <c r="P96" i="11"/>
  <c r="O96" i="11"/>
  <c r="N96" i="11"/>
  <c r="AQ95" i="11"/>
  <c r="AP95" i="11"/>
  <c r="AO95" i="11"/>
  <c r="AN95" i="11"/>
  <c r="AM95" i="11"/>
  <c r="AL95" i="11"/>
  <c r="AK95" i="11"/>
  <c r="AJ95" i="11"/>
  <c r="AI95" i="11"/>
  <c r="AH95" i="11"/>
  <c r="AG95" i="11"/>
  <c r="AF95" i="11"/>
  <c r="AE95" i="11"/>
  <c r="AD95" i="11"/>
  <c r="AC95" i="11"/>
  <c r="AB95" i="11"/>
  <c r="AA95" i="11"/>
  <c r="Z95" i="11"/>
  <c r="Y95" i="11"/>
  <c r="X95" i="11"/>
  <c r="W95" i="11"/>
  <c r="V95" i="11"/>
  <c r="U95" i="11"/>
  <c r="T95" i="11"/>
  <c r="S95" i="11"/>
  <c r="R95" i="11"/>
  <c r="Q95" i="11"/>
  <c r="P95" i="11"/>
  <c r="O95" i="11"/>
  <c r="N95"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94" i="11"/>
  <c r="AQ93" i="11"/>
  <c r="AP93" i="11"/>
  <c r="AO93" i="11"/>
  <c r="AN93" i="11"/>
  <c r="AM93" i="11"/>
  <c r="AL93" i="11"/>
  <c r="AK93" i="11"/>
  <c r="AJ93" i="11"/>
  <c r="AI93" i="11"/>
  <c r="AH93" i="11"/>
  <c r="AG93" i="11"/>
  <c r="AF93" i="11"/>
  <c r="AE93" i="11"/>
  <c r="AD93" i="11"/>
  <c r="AC93" i="11"/>
  <c r="AB93" i="11"/>
  <c r="AA93" i="11"/>
  <c r="Z93" i="11"/>
  <c r="Y93" i="11"/>
  <c r="X93" i="11"/>
  <c r="W93" i="11"/>
  <c r="V93" i="11"/>
  <c r="U93" i="11"/>
  <c r="T93" i="11"/>
  <c r="S93" i="11"/>
  <c r="R93" i="11"/>
  <c r="Q93" i="11"/>
  <c r="P93" i="11"/>
  <c r="O93" i="11"/>
  <c r="N93" i="11"/>
  <c r="AQ92" i="11"/>
  <c r="AP92" i="11"/>
  <c r="AO92" i="11"/>
  <c r="AN92" i="11"/>
  <c r="AM92" i="11"/>
  <c r="AL92" i="11"/>
  <c r="AK92" i="11"/>
  <c r="AJ92" i="11"/>
  <c r="AI92" i="11"/>
  <c r="AH92" i="11"/>
  <c r="AG92" i="11"/>
  <c r="AF92" i="11"/>
  <c r="AE92" i="11"/>
  <c r="AD92" i="11"/>
  <c r="AC92" i="11"/>
  <c r="AB92" i="11"/>
  <c r="AA92" i="11"/>
  <c r="Z92" i="11"/>
  <c r="Y92" i="11"/>
  <c r="X92" i="11"/>
  <c r="W92" i="11"/>
  <c r="V92" i="11"/>
  <c r="U92" i="11"/>
  <c r="T92" i="11"/>
  <c r="S92" i="11"/>
  <c r="R92" i="11"/>
  <c r="Q92" i="11"/>
  <c r="P92" i="11"/>
  <c r="O92" i="11"/>
  <c r="N92"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AQ90" i="11"/>
  <c r="AP90" i="11"/>
  <c r="AO90" i="11"/>
  <c r="AN90" i="11"/>
  <c r="AM90" i="11"/>
  <c r="AL90" i="11"/>
  <c r="AK90" i="11"/>
  <c r="AJ90" i="11"/>
  <c r="AI90" i="11"/>
  <c r="AH90" i="11"/>
  <c r="AG90" i="11"/>
  <c r="AF90" i="11"/>
  <c r="AE90" i="11"/>
  <c r="AD90" i="11"/>
  <c r="AC90" i="11"/>
  <c r="AB90" i="11"/>
  <c r="AA90" i="11"/>
  <c r="Z90" i="11"/>
  <c r="Y90" i="11"/>
  <c r="X90" i="11"/>
  <c r="W90" i="11"/>
  <c r="V90" i="11"/>
  <c r="U90" i="11"/>
  <c r="T90" i="11"/>
  <c r="S90" i="11"/>
  <c r="R90" i="11"/>
  <c r="Q90" i="11"/>
  <c r="P90" i="11"/>
  <c r="O90" i="11"/>
  <c r="N90"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AQ88" i="11"/>
  <c r="AP88" i="11"/>
  <c r="AO88" i="11"/>
  <c r="AN88" i="11"/>
  <c r="AM88" i="11"/>
  <c r="AL88" i="11"/>
  <c r="AK88" i="11"/>
  <c r="AJ88" i="11"/>
  <c r="AI88" i="11"/>
  <c r="AH88" i="11"/>
  <c r="AG88" i="11"/>
  <c r="AF88" i="11"/>
  <c r="AE88" i="11"/>
  <c r="AD88" i="11"/>
  <c r="AC88" i="11"/>
  <c r="AB88" i="11"/>
  <c r="AA88" i="11"/>
  <c r="Z88" i="11"/>
  <c r="Y88" i="11"/>
  <c r="X88" i="11"/>
  <c r="W88" i="11"/>
  <c r="V88" i="11"/>
  <c r="U88" i="11"/>
  <c r="T88" i="11"/>
  <c r="S88" i="11"/>
  <c r="R88" i="11"/>
  <c r="Q88" i="11"/>
  <c r="P88" i="11"/>
  <c r="O88" i="11"/>
  <c r="N88" i="11"/>
  <c r="AQ87" i="11"/>
  <c r="AP87" i="11"/>
  <c r="AO87" i="11"/>
  <c r="AN87" i="11"/>
  <c r="AM87" i="11"/>
  <c r="AL87" i="11"/>
  <c r="AK87" i="11"/>
  <c r="AJ87" i="11"/>
  <c r="AI87" i="11"/>
  <c r="AH87" i="11"/>
  <c r="AG87" i="11"/>
  <c r="AF87" i="11"/>
  <c r="AE87" i="11"/>
  <c r="AD87" i="11"/>
  <c r="AC87" i="11"/>
  <c r="AB87" i="11"/>
  <c r="AA87" i="11"/>
  <c r="Z87" i="11"/>
  <c r="Y87" i="11"/>
  <c r="X87" i="11"/>
  <c r="W87" i="11"/>
  <c r="V87" i="11"/>
  <c r="U87" i="11"/>
  <c r="T87" i="11"/>
  <c r="S87" i="11"/>
  <c r="R87" i="11"/>
  <c r="Q87" i="11"/>
  <c r="P87" i="11"/>
  <c r="O87" i="11"/>
  <c r="N87" i="11"/>
  <c r="AQ86" i="11"/>
  <c r="AP86" i="11"/>
  <c r="AO86" i="11"/>
  <c r="AN86" i="11"/>
  <c r="AM86" i="11"/>
  <c r="AL86" i="11"/>
  <c r="AK86" i="11"/>
  <c r="AJ86" i="11"/>
  <c r="AI86" i="11"/>
  <c r="AH86" i="11"/>
  <c r="AG86" i="11"/>
  <c r="AF86" i="11"/>
  <c r="AE86" i="11"/>
  <c r="AD86" i="11"/>
  <c r="AC86" i="11"/>
  <c r="AB86" i="11"/>
  <c r="AA86" i="11"/>
  <c r="Z86" i="11"/>
  <c r="Y86" i="11"/>
  <c r="X86" i="11"/>
  <c r="W86" i="11"/>
  <c r="V86" i="11"/>
  <c r="U86" i="11"/>
  <c r="T86" i="11"/>
  <c r="S86" i="11"/>
  <c r="R86" i="11"/>
  <c r="Q86" i="11"/>
  <c r="P86" i="11"/>
  <c r="O86" i="11"/>
  <c r="N86" i="11"/>
  <c r="AQ85" i="11"/>
  <c r="AP85" i="11"/>
  <c r="AO85" i="11"/>
  <c r="AN85" i="11"/>
  <c r="AM85" i="11"/>
  <c r="AL85" i="11"/>
  <c r="AK85" i="11"/>
  <c r="AJ85" i="11"/>
  <c r="AI85" i="11"/>
  <c r="AH85" i="11"/>
  <c r="AG85" i="11"/>
  <c r="AF85" i="11"/>
  <c r="AE85" i="11"/>
  <c r="AD85" i="11"/>
  <c r="AC85" i="11"/>
  <c r="AB85" i="11"/>
  <c r="AA85" i="11"/>
  <c r="Z85" i="11"/>
  <c r="Y85" i="11"/>
  <c r="X85" i="11"/>
  <c r="W85" i="11"/>
  <c r="V85" i="11"/>
  <c r="U85" i="11"/>
  <c r="T85" i="11"/>
  <c r="S85" i="11"/>
  <c r="R85" i="11"/>
  <c r="Q85" i="11"/>
  <c r="P85" i="11"/>
  <c r="O85" i="11"/>
  <c r="N85" i="11"/>
  <c r="AQ84" i="11"/>
  <c r="AP84" i="11"/>
  <c r="AO84" i="11"/>
  <c r="AN84" i="11"/>
  <c r="AM84" i="11"/>
  <c r="AL84" i="11"/>
  <c r="AK84" i="11"/>
  <c r="AJ84" i="11"/>
  <c r="AI84" i="11"/>
  <c r="AH84" i="11"/>
  <c r="AG84" i="11"/>
  <c r="AF84" i="11"/>
  <c r="AE84" i="11"/>
  <c r="AD84" i="11"/>
  <c r="AC84" i="11"/>
  <c r="AB84" i="11"/>
  <c r="AA84" i="11"/>
  <c r="Z84" i="11"/>
  <c r="Y84" i="11"/>
  <c r="X84" i="11"/>
  <c r="W84" i="11"/>
  <c r="V84" i="11"/>
  <c r="U84" i="11"/>
  <c r="T84" i="11"/>
  <c r="S84" i="11"/>
  <c r="R84" i="11"/>
  <c r="Q84" i="11"/>
  <c r="P84" i="11"/>
  <c r="O84" i="11"/>
  <c r="N84"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c r="Q83" i="11"/>
  <c r="P83" i="11"/>
  <c r="O83" i="11"/>
  <c r="N83" i="11"/>
  <c r="AQ82" i="11"/>
  <c r="AP82" i="11"/>
  <c r="AO82" i="11"/>
  <c r="AN82" i="11"/>
  <c r="AM82" i="11"/>
  <c r="AL82" i="11"/>
  <c r="AK82" i="11"/>
  <c r="AJ82" i="11"/>
  <c r="AI82" i="11"/>
  <c r="AH82" i="11"/>
  <c r="AG82" i="11"/>
  <c r="AF82" i="11"/>
  <c r="AE82" i="11"/>
  <c r="AD82" i="11"/>
  <c r="AC82" i="11"/>
  <c r="AB82" i="11"/>
  <c r="AA82" i="11"/>
  <c r="Z82" i="11"/>
  <c r="Y82" i="11"/>
  <c r="X82" i="11"/>
  <c r="W82" i="11"/>
  <c r="V82" i="11"/>
  <c r="U82" i="11"/>
  <c r="T82" i="11"/>
  <c r="S82" i="11"/>
  <c r="R82" i="11"/>
  <c r="Q82" i="11"/>
  <c r="P82" i="11"/>
  <c r="O82" i="11"/>
  <c r="N82"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AQ79" i="11"/>
  <c r="AP79" i="11"/>
  <c r="AO79" i="11"/>
  <c r="AN79" i="11"/>
  <c r="AM79" i="11"/>
  <c r="AL79" i="11"/>
  <c r="AK79" i="11"/>
  <c r="AJ79" i="11"/>
  <c r="AI79" i="11"/>
  <c r="AH79" i="11"/>
  <c r="AG79" i="11"/>
  <c r="AF79" i="11"/>
  <c r="AE79" i="11"/>
  <c r="AD79" i="11"/>
  <c r="AC79" i="11"/>
  <c r="AB79" i="11"/>
  <c r="AA79" i="11"/>
  <c r="Z79" i="11"/>
  <c r="Y79" i="11"/>
  <c r="X79" i="11"/>
  <c r="W79" i="11"/>
  <c r="V79" i="11"/>
  <c r="U79" i="11"/>
  <c r="T79" i="11"/>
  <c r="S79" i="11"/>
  <c r="R79" i="11"/>
  <c r="Q79" i="11"/>
  <c r="P79" i="11"/>
  <c r="O79" i="11"/>
  <c r="N79"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AQ77" i="11"/>
  <c r="AP77" i="11"/>
  <c r="AO77" i="11"/>
  <c r="AN77" i="11"/>
  <c r="AM77" i="11"/>
  <c r="AL77" i="11"/>
  <c r="AK77" i="11"/>
  <c r="AJ77" i="11"/>
  <c r="AI77" i="11"/>
  <c r="AH77" i="11"/>
  <c r="AG77" i="11"/>
  <c r="AF77" i="11"/>
  <c r="AE77" i="11"/>
  <c r="AD77" i="11"/>
  <c r="AC77" i="11"/>
  <c r="AB77" i="11"/>
  <c r="AA77" i="11"/>
  <c r="Z77" i="11"/>
  <c r="Y77" i="11"/>
  <c r="X77" i="11"/>
  <c r="W77" i="11"/>
  <c r="V77" i="11"/>
  <c r="U77" i="11"/>
  <c r="T77" i="11"/>
  <c r="S77" i="11"/>
  <c r="R77" i="11"/>
  <c r="Q77" i="11"/>
  <c r="P77" i="11"/>
  <c r="O77" i="11"/>
  <c r="N77" i="11"/>
  <c r="AQ76" i="11"/>
  <c r="AP76" i="11"/>
  <c r="AO76" i="11"/>
  <c r="AN76" i="11"/>
  <c r="AM76" i="11"/>
  <c r="AL76" i="11"/>
  <c r="AK76" i="11"/>
  <c r="AJ76" i="11"/>
  <c r="AI76" i="11"/>
  <c r="AH76" i="11"/>
  <c r="AG76" i="11"/>
  <c r="AF76" i="11"/>
  <c r="AE76" i="11"/>
  <c r="AD76" i="11"/>
  <c r="AC76" i="11"/>
  <c r="AB76" i="11"/>
  <c r="AA76" i="11"/>
  <c r="Z76" i="11"/>
  <c r="Y76" i="11"/>
  <c r="X76" i="11"/>
  <c r="W76" i="11"/>
  <c r="V76" i="11"/>
  <c r="U76" i="11"/>
  <c r="T76" i="11"/>
  <c r="S76" i="11"/>
  <c r="R76" i="11"/>
  <c r="Q76" i="11"/>
  <c r="P76" i="11"/>
  <c r="O76" i="11"/>
  <c r="N76" i="11"/>
  <c r="AQ75" i="11"/>
  <c r="AP75" i="11"/>
  <c r="AO75" i="11"/>
  <c r="AN75" i="11"/>
  <c r="AM75" i="11"/>
  <c r="AL75" i="11"/>
  <c r="AK75" i="11"/>
  <c r="AJ75" i="11"/>
  <c r="AI75" i="11"/>
  <c r="AH75" i="11"/>
  <c r="AG75" i="11"/>
  <c r="AF75" i="11"/>
  <c r="AE75" i="11"/>
  <c r="AD75" i="11"/>
  <c r="AC75" i="11"/>
  <c r="AB75" i="11"/>
  <c r="AA75" i="11"/>
  <c r="Z75" i="11"/>
  <c r="Y75" i="11"/>
  <c r="X75" i="11"/>
  <c r="W75" i="11"/>
  <c r="V75" i="11"/>
  <c r="U75" i="11"/>
  <c r="T75" i="11"/>
  <c r="S75" i="11"/>
  <c r="R75" i="11"/>
  <c r="Q75" i="11"/>
  <c r="P75" i="11"/>
  <c r="O75" i="11"/>
  <c r="N75" i="11"/>
  <c r="AQ74" i="11"/>
  <c r="AP74" i="11"/>
  <c r="AO74" i="11"/>
  <c r="AN74" i="11"/>
  <c r="AM74" i="11"/>
  <c r="AL74" i="11"/>
  <c r="AK74" i="11"/>
  <c r="AJ74" i="11"/>
  <c r="AI74" i="11"/>
  <c r="AH74" i="11"/>
  <c r="AG74" i="11"/>
  <c r="AF74" i="11"/>
  <c r="AE74" i="11"/>
  <c r="AD74" i="11"/>
  <c r="AC74" i="11"/>
  <c r="AB74" i="11"/>
  <c r="AA74" i="11"/>
  <c r="Z74" i="11"/>
  <c r="Y74" i="11"/>
  <c r="X74" i="11"/>
  <c r="W74" i="11"/>
  <c r="V74" i="11"/>
  <c r="U74" i="11"/>
  <c r="T74" i="11"/>
  <c r="S74" i="11"/>
  <c r="R74" i="11"/>
  <c r="Q74" i="11"/>
  <c r="P74" i="11"/>
  <c r="O74" i="11"/>
  <c r="N74"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AQ72" i="11"/>
  <c r="AP72" i="11"/>
  <c r="AO72" i="11"/>
  <c r="AN72" i="11"/>
  <c r="AM72" i="11"/>
  <c r="AL72" i="11"/>
  <c r="AK72" i="11"/>
  <c r="AJ72" i="11"/>
  <c r="AI72" i="11"/>
  <c r="AH72" i="11"/>
  <c r="AG72" i="11"/>
  <c r="AF72" i="11"/>
  <c r="AE72" i="11"/>
  <c r="AD72" i="11"/>
  <c r="AC72" i="11"/>
  <c r="AB72" i="11"/>
  <c r="AA72" i="11"/>
  <c r="Z72" i="11"/>
  <c r="Y72" i="11"/>
  <c r="X72" i="11"/>
  <c r="W72" i="11"/>
  <c r="V72" i="11"/>
  <c r="U72" i="11"/>
  <c r="T72" i="11"/>
  <c r="S72" i="11"/>
  <c r="R72" i="11"/>
  <c r="Q72" i="11"/>
  <c r="P72" i="11"/>
  <c r="O72" i="11"/>
  <c r="N72" i="11"/>
  <c r="AQ71" i="11"/>
  <c r="AP71" i="11"/>
  <c r="AO71" i="11"/>
  <c r="AN71" i="11"/>
  <c r="AM71" i="11"/>
  <c r="AL71" i="11"/>
  <c r="AK71" i="11"/>
  <c r="AJ71" i="11"/>
  <c r="AI71" i="11"/>
  <c r="AH71" i="11"/>
  <c r="AG71" i="11"/>
  <c r="AF71" i="11"/>
  <c r="AE71" i="11"/>
  <c r="AD71" i="11"/>
  <c r="AC71" i="11"/>
  <c r="AB71" i="11"/>
  <c r="AA71" i="11"/>
  <c r="Z71" i="11"/>
  <c r="Y71" i="11"/>
  <c r="X71" i="11"/>
  <c r="W71" i="11"/>
  <c r="V71" i="11"/>
  <c r="U71" i="11"/>
  <c r="T71" i="11"/>
  <c r="S71" i="11"/>
  <c r="R71" i="11"/>
  <c r="Q71" i="11"/>
  <c r="P71" i="11"/>
  <c r="O71" i="11"/>
  <c r="N71"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AQ67" i="11"/>
  <c r="AP67" i="11"/>
  <c r="AO67" i="11"/>
  <c r="AN67" i="11"/>
  <c r="AM67" i="11"/>
  <c r="AL67" i="11"/>
  <c r="AK67" i="11"/>
  <c r="AJ67" i="11"/>
  <c r="AI67" i="11"/>
  <c r="AH67" i="11"/>
  <c r="AG67" i="11"/>
  <c r="AF67" i="11"/>
  <c r="AE67" i="11"/>
  <c r="AD67" i="11"/>
  <c r="AC67" i="11"/>
  <c r="AB67" i="11"/>
  <c r="AA67" i="11"/>
  <c r="Z67" i="11"/>
  <c r="Y67" i="11"/>
  <c r="X67" i="11"/>
  <c r="W67" i="11"/>
  <c r="V67" i="11"/>
  <c r="U67" i="11"/>
  <c r="T67" i="11"/>
  <c r="S67" i="11"/>
  <c r="R67" i="11"/>
  <c r="Q67" i="11"/>
  <c r="P67" i="11"/>
  <c r="O67" i="11"/>
  <c r="N67"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AQ65" i="11"/>
  <c r="AP65" i="11"/>
  <c r="AO65" i="11"/>
  <c r="AN65" i="11"/>
  <c r="AM65" i="11"/>
  <c r="AL65" i="11"/>
  <c r="AK65" i="11"/>
  <c r="AJ65" i="11"/>
  <c r="AI65" i="11"/>
  <c r="AH65" i="11"/>
  <c r="AG65" i="11"/>
  <c r="AF65" i="11"/>
  <c r="AE65" i="11"/>
  <c r="AD65" i="11"/>
  <c r="AC65" i="11"/>
  <c r="AB65" i="11"/>
  <c r="AA65" i="11"/>
  <c r="Z65" i="11"/>
  <c r="Y65" i="11"/>
  <c r="X65" i="11"/>
  <c r="W65" i="11"/>
  <c r="V65" i="11"/>
  <c r="U65" i="11"/>
  <c r="T65" i="11"/>
  <c r="S65" i="11"/>
  <c r="R65" i="11"/>
  <c r="Q65" i="11"/>
  <c r="P65" i="11"/>
  <c r="O65" i="11"/>
  <c r="N65"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AQ63" i="11"/>
  <c r="AP63" i="11"/>
  <c r="AO63" i="11"/>
  <c r="AN63" i="11"/>
  <c r="AM63" i="11"/>
  <c r="AL63" i="11"/>
  <c r="AK63" i="11"/>
  <c r="AJ63" i="11"/>
  <c r="AI63" i="11"/>
  <c r="AH63" i="11"/>
  <c r="AG63" i="11"/>
  <c r="AF63" i="11"/>
  <c r="AE63" i="11"/>
  <c r="AD63" i="11"/>
  <c r="AC63" i="11"/>
  <c r="AB63" i="11"/>
  <c r="AA63" i="11"/>
  <c r="Z63" i="11"/>
  <c r="Y63" i="11"/>
  <c r="X63" i="11"/>
  <c r="W63" i="11"/>
  <c r="V63" i="11"/>
  <c r="U63" i="11"/>
  <c r="T63" i="11"/>
  <c r="S63" i="11"/>
  <c r="R63" i="11"/>
  <c r="Q63" i="11"/>
  <c r="P63" i="11"/>
  <c r="O63" i="11"/>
  <c r="N63"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AQ59" i="11"/>
  <c r="AP59" i="11"/>
  <c r="AO59" i="11"/>
  <c r="AN59" i="11"/>
  <c r="AM59" i="11"/>
  <c r="AL59" i="11"/>
  <c r="AK59" i="11"/>
  <c r="AJ59" i="11"/>
  <c r="AI59" i="11"/>
  <c r="AH59" i="11"/>
  <c r="AG59" i="11"/>
  <c r="AF59" i="11"/>
  <c r="AE59" i="11"/>
  <c r="AD59" i="11"/>
  <c r="AC59" i="11"/>
  <c r="AB59" i="11"/>
  <c r="AA59" i="11"/>
  <c r="Z59" i="11"/>
  <c r="Y59" i="11"/>
  <c r="X59" i="11"/>
  <c r="W59" i="11"/>
  <c r="V59" i="11"/>
  <c r="U59" i="11"/>
  <c r="T59" i="11"/>
  <c r="S59" i="11"/>
  <c r="R59" i="11"/>
  <c r="Q59" i="11"/>
  <c r="P59" i="11"/>
  <c r="O59" i="11"/>
  <c r="N59" i="11"/>
  <c r="AQ58" i="11"/>
  <c r="AP58" i="11"/>
  <c r="AO58" i="11"/>
  <c r="AN58" i="11"/>
  <c r="AM58" i="11"/>
  <c r="AL58" i="11"/>
  <c r="AK58" i="11"/>
  <c r="AJ58" i="11"/>
  <c r="AI58" i="11"/>
  <c r="AH58" i="11"/>
  <c r="AG58" i="11"/>
  <c r="AF58" i="11"/>
  <c r="AE58" i="11"/>
  <c r="AD58" i="11"/>
  <c r="AC58" i="11"/>
  <c r="AB58" i="11"/>
  <c r="AA58" i="11"/>
  <c r="Z58" i="11"/>
  <c r="Y58" i="11"/>
  <c r="X58" i="11"/>
  <c r="W58" i="11"/>
  <c r="V58" i="11"/>
  <c r="U58" i="11"/>
  <c r="T58" i="11"/>
  <c r="S58" i="11"/>
  <c r="R58" i="11"/>
  <c r="Q58" i="11"/>
  <c r="P58" i="11"/>
  <c r="O58" i="11"/>
  <c r="N58" i="11"/>
  <c r="AQ57" i="11"/>
  <c r="AP57" i="11"/>
  <c r="AO57" i="11"/>
  <c r="AN57" i="11"/>
  <c r="AM57" i="11"/>
  <c r="AL57" i="11"/>
  <c r="AK57" i="11"/>
  <c r="AJ57" i="11"/>
  <c r="AI57" i="11"/>
  <c r="AH57" i="11"/>
  <c r="AG57" i="11"/>
  <c r="AF57" i="11"/>
  <c r="AE57" i="11"/>
  <c r="AD57" i="11"/>
  <c r="AC57" i="11"/>
  <c r="AB57" i="11"/>
  <c r="AA57" i="11"/>
  <c r="Z57" i="11"/>
  <c r="Y57" i="11"/>
  <c r="X57" i="11"/>
  <c r="W57" i="11"/>
  <c r="V57" i="11"/>
  <c r="U57" i="11"/>
  <c r="T57" i="11"/>
  <c r="S57" i="11"/>
  <c r="R57" i="11"/>
  <c r="Q57" i="11"/>
  <c r="P57" i="11"/>
  <c r="O57" i="11"/>
  <c r="N57"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AQ55" i="11"/>
  <c r="AP55" i="11"/>
  <c r="AO55" i="11"/>
  <c r="AN55" i="11"/>
  <c r="AM55" i="11"/>
  <c r="AL55" i="11"/>
  <c r="AK55" i="11"/>
  <c r="AJ55" i="11"/>
  <c r="AI55" i="11"/>
  <c r="AH55" i="11"/>
  <c r="AG55" i="11"/>
  <c r="AF55" i="11"/>
  <c r="AE55" i="11"/>
  <c r="AD55" i="11"/>
  <c r="AC55" i="11"/>
  <c r="AB55" i="11"/>
  <c r="AA55" i="11"/>
  <c r="Z55" i="11"/>
  <c r="Y55" i="11"/>
  <c r="X55" i="11"/>
  <c r="W55" i="11"/>
  <c r="V55" i="11"/>
  <c r="U55" i="11"/>
  <c r="T55" i="11"/>
  <c r="S55" i="11"/>
  <c r="R55" i="11"/>
  <c r="Q55" i="11"/>
  <c r="P55" i="11"/>
  <c r="O55" i="11"/>
  <c r="N55"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AQ52" i="11"/>
  <c r="AP52" i="11"/>
  <c r="AO52" i="11"/>
  <c r="AN52" i="11"/>
  <c r="AM52" i="11"/>
  <c r="AL52" i="11"/>
  <c r="AK52" i="11"/>
  <c r="AJ52" i="11"/>
  <c r="AI52" i="11"/>
  <c r="AH52" i="11"/>
  <c r="AG52" i="11"/>
  <c r="AF52" i="11"/>
  <c r="AE52" i="11"/>
  <c r="AD52" i="11"/>
  <c r="AC52" i="11"/>
  <c r="AB52" i="11"/>
  <c r="AA52" i="11"/>
  <c r="Z52" i="11"/>
  <c r="Y52" i="11"/>
  <c r="X52" i="11"/>
  <c r="W52" i="11"/>
  <c r="V52" i="11"/>
  <c r="U52" i="11"/>
  <c r="T52" i="11"/>
  <c r="S52" i="11"/>
  <c r="R52" i="11"/>
  <c r="Q52" i="11"/>
  <c r="P52" i="11"/>
  <c r="O52" i="11"/>
  <c r="N52"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AQ50" i="11"/>
  <c r="AP50" i="11"/>
  <c r="AO50" i="11"/>
  <c r="AN50" i="11"/>
  <c r="AM50" i="11"/>
  <c r="AL50" i="11"/>
  <c r="AK50" i="11"/>
  <c r="AJ50" i="11"/>
  <c r="AI50" i="11"/>
  <c r="AH50" i="11"/>
  <c r="AG50" i="11"/>
  <c r="AF50" i="11"/>
  <c r="AE50" i="11"/>
  <c r="AD50" i="11"/>
  <c r="AC50" i="11"/>
  <c r="AB50" i="11"/>
  <c r="AA50" i="11"/>
  <c r="Z50" i="11"/>
  <c r="Y50" i="11"/>
  <c r="X50" i="11"/>
  <c r="W50" i="11"/>
  <c r="V50" i="11"/>
  <c r="U50" i="11"/>
  <c r="T50" i="11"/>
  <c r="S50" i="11"/>
  <c r="R50" i="11"/>
  <c r="Q50" i="11"/>
  <c r="P50" i="11"/>
  <c r="O50" i="11"/>
  <c r="N50"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R49" i="11"/>
  <c r="Q49" i="11"/>
  <c r="P49" i="11"/>
  <c r="O49" i="11"/>
  <c r="N49" i="11"/>
  <c r="AQ48" i="11"/>
  <c r="AP48" i="11"/>
  <c r="AO48" i="11"/>
  <c r="AN48" i="11"/>
  <c r="AM48" i="11"/>
  <c r="AL48" i="11"/>
  <c r="AK48" i="11"/>
  <c r="AJ48" i="11"/>
  <c r="AI48" i="11"/>
  <c r="AH48" i="11"/>
  <c r="AG48" i="11"/>
  <c r="AF48" i="11"/>
  <c r="AE48" i="11"/>
  <c r="AD48" i="11"/>
  <c r="AC48" i="11"/>
  <c r="AB48" i="11"/>
  <c r="AA48" i="11"/>
  <c r="Z48" i="11"/>
  <c r="Y48" i="11"/>
  <c r="X48" i="11"/>
  <c r="W48" i="11"/>
  <c r="V48" i="11"/>
  <c r="U48" i="11"/>
  <c r="T48" i="11"/>
  <c r="S48" i="11"/>
  <c r="R48" i="11"/>
  <c r="Q48" i="11"/>
  <c r="P48" i="11"/>
  <c r="O48" i="11"/>
  <c r="N48" i="11"/>
  <c r="AQ47" i="11"/>
  <c r="AP47" i="11"/>
  <c r="AO47" i="11"/>
  <c r="AN47" i="11"/>
  <c r="AM47" i="11"/>
  <c r="AL47" i="11"/>
  <c r="AK47" i="11"/>
  <c r="AJ47" i="11"/>
  <c r="AI47" i="11"/>
  <c r="AH47" i="11"/>
  <c r="AG47" i="11"/>
  <c r="AF47" i="11"/>
  <c r="AE47" i="11"/>
  <c r="AD47" i="11"/>
  <c r="AC47" i="11"/>
  <c r="AB47" i="11"/>
  <c r="AA47" i="11"/>
  <c r="Z47" i="11"/>
  <c r="Y47" i="11"/>
  <c r="X47" i="11"/>
  <c r="W47" i="11"/>
  <c r="V47" i="11"/>
  <c r="U47" i="11"/>
  <c r="T47" i="11"/>
  <c r="S47" i="11"/>
  <c r="R47" i="11"/>
  <c r="Q47" i="11"/>
  <c r="P47" i="11"/>
  <c r="O47" i="11"/>
  <c r="N47" i="11"/>
  <c r="AQ46" i="11"/>
  <c r="AP46" i="11"/>
  <c r="AO46" i="11"/>
  <c r="AN46" i="11"/>
  <c r="AM46" i="11"/>
  <c r="AL46" i="11"/>
  <c r="AK46" i="11"/>
  <c r="AJ46" i="11"/>
  <c r="AI46" i="11"/>
  <c r="AH46" i="11"/>
  <c r="AG46" i="11"/>
  <c r="AF46" i="11"/>
  <c r="AE46" i="11"/>
  <c r="AD46" i="11"/>
  <c r="AC46" i="11"/>
  <c r="AB46" i="11"/>
  <c r="AA46" i="11"/>
  <c r="Z46" i="11"/>
  <c r="Y46" i="11"/>
  <c r="X46" i="11"/>
  <c r="W46" i="11"/>
  <c r="V46" i="11"/>
  <c r="U46" i="11"/>
  <c r="T46" i="11"/>
  <c r="S46" i="11"/>
  <c r="R46" i="11"/>
  <c r="Q46" i="11"/>
  <c r="P46" i="11"/>
  <c r="O46" i="11"/>
  <c r="N46"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S45" i="11"/>
  <c r="R45" i="11"/>
  <c r="Q45" i="11"/>
  <c r="P45" i="11"/>
  <c r="O45" i="11"/>
  <c r="N45"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AQ43" i="11"/>
  <c r="AP43" i="11"/>
  <c r="AO43" i="11"/>
  <c r="AN43" i="11"/>
  <c r="AM43" i="11"/>
  <c r="AL43" i="11"/>
  <c r="AK43" i="11"/>
  <c r="AJ43" i="11"/>
  <c r="AI43" i="11"/>
  <c r="AH43" i="11"/>
  <c r="AG43" i="11"/>
  <c r="AF43" i="11"/>
  <c r="AE43" i="11"/>
  <c r="AD43" i="11"/>
  <c r="AC43" i="11"/>
  <c r="AB43" i="11"/>
  <c r="AA43" i="11"/>
  <c r="Z43" i="11"/>
  <c r="Y43" i="11"/>
  <c r="X43" i="11"/>
  <c r="W43" i="11"/>
  <c r="V43" i="11"/>
  <c r="U43" i="11"/>
  <c r="T43" i="11"/>
  <c r="S43" i="11"/>
  <c r="R43" i="11"/>
  <c r="Q43" i="11"/>
  <c r="P43" i="11"/>
  <c r="O43" i="11"/>
  <c r="N43" i="11"/>
  <c r="AQ42" i="11"/>
  <c r="AP42" i="11"/>
  <c r="AO42" i="11"/>
  <c r="AN42" i="11"/>
  <c r="AM42" i="11"/>
  <c r="AL42" i="11"/>
  <c r="AK42" i="11"/>
  <c r="AJ42" i="11"/>
  <c r="AI42" i="11"/>
  <c r="AH42" i="11"/>
  <c r="AG42" i="11"/>
  <c r="AF42" i="11"/>
  <c r="AE42" i="11"/>
  <c r="AD42" i="11"/>
  <c r="AC42" i="11"/>
  <c r="AB42" i="11"/>
  <c r="AA42" i="11"/>
  <c r="Z42" i="11"/>
  <c r="Y42" i="11"/>
  <c r="X42" i="11"/>
  <c r="W42" i="11"/>
  <c r="V42" i="11"/>
  <c r="U42" i="11"/>
  <c r="T42" i="11"/>
  <c r="S42" i="11"/>
  <c r="R42" i="11"/>
  <c r="Q42" i="11"/>
  <c r="P42" i="11"/>
  <c r="O42" i="11"/>
  <c r="N42" i="11"/>
  <c r="AQ41" i="11"/>
  <c r="AP41" i="11"/>
  <c r="AO41" i="11"/>
  <c r="AN41" i="11"/>
  <c r="AM41" i="11"/>
  <c r="AL41" i="11"/>
  <c r="AK41" i="11"/>
  <c r="AJ41" i="11"/>
  <c r="AI41" i="11"/>
  <c r="AH41" i="11"/>
  <c r="AG41" i="11"/>
  <c r="AF41" i="11"/>
  <c r="AE41" i="11"/>
  <c r="AD41" i="11"/>
  <c r="AC41" i="11"/>
  <c r="AB41" i="11"/>
  <c r="AA41" i="11"/>
  <c r="Z41" i="11"/>
  <c r="Y41" i="11"/>
  <c r="X41" i="11"/>
  <c r="W41" i="11"/>
  <c r="V41" i="11"/>
  <c r="U41" i="11"/>
  <c r="T41" i="11"/>
  <c r="S41" i="11"/>
  <c r="R41" i="11"/>
  <c r="Q41" i="11"/>
  <c r="P41" i="11"/>
  <c r="O41" i="11"/>
  <c r="N41" i="11"/>
  <c r="AQ40" i="11"/>
  <c r="AP40" i="11"/>
  <c r="AO40" i="11"/>
  <c r="AN40" i="11"/>
  <c r="AM40" i="11"/>
  <c r="AL40" i="11"/>
  <c r="AK40" i="11"/>
  <c r="AJ40" i="11"/>
  <c r="AI40" i="11"/>
  <c r="AH40" i="11"/>
  <c r="AG40" i="11"/>
  <c r="AF40" i="11"/>
  <c r="AE40" i="11"/>
  <c r="AD40" i="11"/>
  <c r="AC40" i="11"/>
  <c r="AB40" i="11"/>
  <c r="AA40" i="11"/>
  <c r="Z40" i="11"/>
  <c r="Y40" i="11"/>
  <c r="X40" i="11"/>
  <c r="W40" i="11"/>
  <c r="V40" i="11"/>
  <c r="U40" i="11"/>
  <c r="T40" i="11"/>
  <c r="S40" i="11"/>
  <c r="R40" i="11"/>
  <c r="Q40" i="11"/>
  <c r="P40" i="11"/>
  <c r="O40" i="11"/>
  <c r="N40"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S39" i="11"/>
  <c r="R39" i="11"/>
  <c r="Q39" i="11"/>
  <c r="P39" i="11"/>
  <c r="O39" i="11"/>
  <c r="N39" i="11"/>
  <c r="AQ38" i="11"/>
  <c r="AP38" i="11"/>
  <c r="AO38" i="11"/>
  <c r="AN38" i="11"/>
  <c r="AM38" i="11"/>
  <c r="AL38" i="11"/>
  <c r="AK38" i="11"/>
  <c r="AJ38" i="11"/>
  <c r="AI38" i="11"/>
  <c r="AH38" i="11"/>
  <c r="AG38" i="11"/>
  <c r="AF38" i="11"/>
  <c r="AE38" i="11"/>
  <c r="AD38" i="11"/>
  <c r="AC38" i="11"/>
  <c r="AB38" i="11"/>
  <c r="AA38" i="11"/>
  <c r="Z38" i="11"/>
  <c r="Y38" i="11"/>
  <c r="X38" i="11"/>
  <c r="W38" i="11"/>
  <c r="V38" i="11"/>
  <c r="U38" i="11"/>
  <c r="T38" i="11"/>
  <c r="S38" i="11"/>
  <c r="R38" i="11"/>
  <c r="Q38" i="11"/>
  <c r="P38" i="11"/>
  <c r="O38" i="11"/>
  <c r="N38" i="11"/>
  <c r="AQ37" i="11"/>
  <c r="AP37" i="11"/>
  <c r="AO37" i="11"/>
  <c r="AN37" i="11"/>
  <c r="AM37" i="11"/>
  <c r="AL37" i="11"/>
  <c r="AK37" i="11"/>
  <c r="AJ37" i="11"/>
  <c r="AI37" i="11"/>
  <c r="AH37" i="11"/>
  <c r="AG37" i="11"/>
  <c r="AF37" i="11"/>
  <c r="AE37" i="11"/>
  <c r="AD37" i="11"/>
  <c r="AC37" i="11"/>
  <c r="AB37" i="11"/>
  <c r="AA37" i="11"/>
  <c r="Z37" i="11"/>
  <c r="Y37" i="11"/>
  <c r="X37" i="11"/>
  <c r="W37" i="11"/>
  <c r="V37" i="11"/>
  <c r="U37" i="11"/>
  <c r="T37" i="11"/>
  <c r="S37" i="11"/>
  <c r="R37" i="11"/>
  <c r="Q37" i="11"/>
  <c r="P37" i="11"/>
  <c r="O37" i="11"/>
  <c r="N37" i="11"/>
  <c r="AQ36" i="11"/>
  <c r="AP36" i="11"/>
  <c r="AO36" i="11"/>
  <c r="AN36" i="11"/>
  <c r="AM36" i="11"/>
  <c r="AL36" i="11"/>
  <c r="AK36" i="11"/>
  <c r="AJ36" i="11"/>
  <c r="AI36" i="11"/>
  <c r="AH36" i="11"/>
  <c r="AG36" i="11"/>
  <c r="AF36" i="11"/>
  <c r="AE36" i="11"/>
  <c r="AD36" i="11"/>
  <c r="AC36" i="11"/>
  <c r="AB36" i="11"/>
  <c r="AA36" i="11"/>
  <c r="Z36" i="11"/>
  <c r="Y36" i="11"/>
  <c r="X36" i="11"/>
  <c r="W36" i="11"/>
  <c r="V36" i="11"/>
  <c r="U36" i="11"/>
  <c r="T36" i="11"/>
  <c r="S36" i="11"/>
  <c r="R36" i="11"/>
  <c r="Q36" i="11"/>
  <c r="P36" i="11"/>
  <c r="O36" i="11"/>
  <c r="N36" i="11"/>
  <c r="AQ35" i="11"/>
  <c r="AP35" i="11"/>
  <c r="AO35" i="11"/>
  <c r="AN35" i="11"/>
  <c r="AM35" i="11"/>
  <c r="AL35" i="11"/>
  <c r="AK35" i="11"/>
  <c r="AJ35" i="11"/>
  <c r="AI35" i="11"/>
  <c r="AH35" i="11"/>
  <c r="AG35" i="11"/>
  <c r="AF35" i="11"/>
  <c r="AE35" i="11"/>
  <c r="AD35" i="11"/>
  <c r="AC35" i="11"/>
  <c r="AB35" i="11"/>
  <c r="AA35" i="11"/>
  <c r="Z35" i="11"/>
  <c r="Y35" i="11"/>
  <c r="X35" i="11"/>
  <c r="W35" i="11"/>
  <c r="V35" i="11"/>
  <c r="U35" i="11"/>
  <c r="T35" i="11"/>
  <c r="S35" i="11"/>
  <c r="R35" i="11"/>
  <c r="Q35" i="11"/>
  <c r="P35" i="11"/>
  <c r="O35" i="11"/>
  <c r="N35" i="11"/>
  <c r="AQ34" i="11"/>
  <c r="AP34" i="11"/>
  <c r="AO34" i="11"/>
  <c r="AN34" i="11"/>
  <c r="AM34" i="11"/>
  <c r="AL34" i="11"/>
  <c r="AK34" i="11"/>
  <c r="AJ34" i="11"/>
  <c r="AI34" i="11"/>
  <c r="AH34" i="11"/>
  <c r="AG34" i="11"/>
  <c r="AF34" i="11"/>
  <c r="AE34" i="11"/>
  <c r="AD34" i="11"/>
  <c r="AC34" i="11"/>
  <c r="AB34" i="11"/>
  <c r="AA34" i="11"/>
  <c r="Z34" i="11"/>
  <c r="Y34" i="11"/>
  <c r="X34" i="11"/>
  <c r="W34" i="11"/>
  <c r="V34" i="11"/>
  <c r="U34" i="11"/>
  <c r="T34" i="11"/>
  <c r="S34" i="11"/>
  <c r="R34" i="11"/>
  <c r="Q34" i="11"/>
  <c r="P34" i="11"/>
  <c r="O34" i="11"/>
  <c r="N34" i="11"/>
  <c r="AQ33" i="11"/>
  <c r="AP33" i="11"/>
  <c r="AO33" i="11"/>
  <c r="AN33" i="11"/>
  <c r="AM33" i="11"/>
  <c r="AL33" i="11"/>
  <c r="AK33" i="11"/>
  <c r="AJ33" i="11"/>
  <c r="AI33" i="11"/>
  <c r="AH33" i="11"/>
  <c r="AG33" i="11"/>
  <c r="AF33" i="11"/>
  <c r="AE33" i="11"/>
  <c r="AD33" i="11"/>
  <c r="AC33" i="11"/>
  <c r="AB33" i="11"/>
  <c r="AA33" i="11"/>
  <c r="Z33" i="11"/>
  <c r="Y33" i="11"/>
  <c r="X33" i="11"/>
  <c r="W33" i="11"/>
  <c r="V33" i="11"/>
  <c r="U33" i="11"/>
  <c r="T33" i="11"/>
  <c r="S33" i="11"/>
  <c r="R33" i="11"/>
  <c r="Q33" i="11"/>
  <c r="P33" i="11"/>
  <c r="O33" i="11"/>
  <c r="N33" i="11"/>
  <c r="AQ32" i="11"/>
  <c r="AP32" i="11"/>
  <c r="AO32" i="11"/>
  <c r="AN32" i="11"/>
  <c r="AM32" i="11"/>
  <c r="AL32" i="11"/>
  <c r="AK32" i="11"/>
  <c r="AJ32" i="11"/>
  <c r="AI32" i="11"/>
  <c r="AH32" i="11"/>
  <c r="AG32" i="11"/>
  <c r="AF32" i="11"/>
  <c r="AE32" i="11"/>
  <c r="AD32" i="11"/>
  <c r="AC32" i="11"/>
  <c r="AB32" i="11"/>
  <c r="AA32" i="11"/>
  <c r="Z32" i="11"/>
  <c r="Y32" i="11"/>
  <c r="X32" i="11"/>
  <c r="W32" i="11"/>
  <c r="V32" i="11"/>
  <c r="U32" i="11"/>
  <c r="T32" i="11"/>
  <c r="S32" i="11"/>
  <c r="R32" i="11"/>
  <c r="Q32" i="11"/>
  <c r="P32" i="11"/>
  <c r="O32" i="11"/>
  <c r="N32" i="11"/>
  <c r="AQ31" i="11"/>
  <c r="AP31" i="11"/>
  <c r="AO31" i="11"/>
  <c r="AN31" i="11"/>
  <c r="AM31" i="11"/>
  <c r="AL31" i="11"/>
  <c r="AK31" i="11"/>
  <c r="AJ31" i="11"/>
  <c r="AI31" i="11"/>
  <c r="AH31" i="11"/>
  <c r="AG31" i="11"/>
  <c r="AF31" i="11"/>
  <c r="AE31" i="11"/>
  <c r="AD31" i="11"/>
  <c r="AC31" i="11"/>
  <c r="AB31" i="11"/>
  <c r="AA31" i="11"/>
  <c r="Z31" i="11"/>
  <c r="Y31" i="11"/>
  <c r="X31" i="11"/>
  <c r="W31" i="11"/>
  <c r="V31" i="11"/>
  <c r="U31" i="11"/>
  <c r="T31" i="11"/>
  <c r="S31" i="11"/>
  <c r="R31" i="11"/>
  <c r="Q31" i="11"/>
  <c r="P31" i="11"/>
  <c r="O31" i="11"/>
  <c r="N31" i="11"/>
  <c r="AQ30" i="11"/>
  <c r="AP30" i="11"/>
  <c r="AO30" i="11"/>
  <c r="AN30" i="11"/>
  <c r="AM30" i="11"/>
  <c r="AL30" i="11"/>
  <c r="AK30" i="11"/>
  <c r="AJ30" i="11"/>
  <c r="AI30" i="11"/>
  <c r="AH30" i="11"/>
  <c r="AG30" i="11"/>
  <c r="AF30" i="11"/>
  <c r="AE30" i="11"/>
  <c r="AD30" i="11"/>
  <c r="AC30" i="11"/>
  <c r="AB30" i="11"/>
  <c r="AA30" i="11"/>
  <c r="Z30" i="11"/>
  <c r="Y30" i="11"/>
  <c r="X30" i="11"/>
  <c r="W30" i="11"/>
  <c r="V30" i="11"/>
  <c r="U30" i="11"/>
  <c r="T30" i="11"/>
  <c r="S30" i="11"/>
  <c r="R30" i="11"/>
  <c r="Q30" i="11"/>
  <c r="P30" i="11"/>
  <c r="O30" i="11"/>
  <c r="N30" i="11"/>
  <c r="AQ29" i="11"/>
  <c r="AP29" i="11"/>
  <c r="AO29" i="11"/>
  <c r="AN29" i="11"/>
  <c r="AM29" i="11"/>
  <c r="AL29" i="11"/>
  <c r="AK29" i="11"/>
  <c r="AJ29" i="11"/>
  <c r="AI29" i="11"/>
  <c r="AH29" i="11"/>
  <c r="AG29" i="11"/>
  <c r="AF29" i="11"/>
  <c r="AE29" i="11"/>
  <c r="AD29" i="11"/>
  <c r="AC29" i="11"/>
  <c r="AB29" i="11"/>
  <c r="AA29" i="11"/>
  <c r="Z29" i="11"/>
  <c r="Y29" i="11"/>
  <c r="X29" i="11"/>
  <c r="W29" i="11"/>
  <c r="V29" i="11"/>
  <c r="U29" i="11"/>
  <c r="T29" i="11"/>
  <c r="S29" i="11"/>
  <c r="R29" i="11"/>
  <c r="Q29" i="11"/>
  <c r="P29" i="11"/>
  <c r="O29" i="11"/>
  <c r="N29" i="11"/>
  <c r="AQ28" i="11"/>
  <c r="AP28" i="11"/>
  <c r="AO28" i="11"/>
  <c r="AN28" i="11"/>
  <c r="AM28" i="11"/>
  <c r="AL28" i="11"/>
  <c r="AK28" i="11"/>
  <c r="AJ28" i="11"/>
  <c r="AI28" i="11"/>
  <c r="AH28" i="11"/>
  <c r="AG28" i="11"/>
  <c r="AF28" i="11"/>
  <c r="AE28" i="11"/>
  <c r="AD28" i="11"/>
  <c r="AC28" i="11"/>
  <c r="AB28" i="11"/>
  <c r="AA28" i="11"/>
  <c r="Z28" i="11"/>
  <c r="Y28" i="11"/>
  <c r="X28" i="11"/>
  <c r="W28" i="11"/>
  <c r="V28" i="11"/>
  <c r="U28" i="11"/>
  <c r="T28" i="11"/>
  <c r="S28" i="11"/>
  <c r="R28" i="11"/>
  <c r="Q28" i="11"/>
  <c r="P28" i="11"/>
  <c r="O28" i="11"/>
  <c r="N28"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R27" i="11"/>
  <c r="Q27" i="11"/>
  <c r="P27" i="11"/>
  <c r="O27" i="11"/>
  <c r="N27" i="11"/>
  <c r="AQ26" i="11"/>
  <c r="AP26" i="11"/>
  <c r="AO26" i="11"/>
  <c r="AN26" i="11"/>
  <c r="AM26" i="11"/>
  <c r="AL26" i="11"/>
  <c r="AK26" i="11"/>
  <c r="AJ26" i="11"/>
  <c r="AI26" i="11"/>
  <c r="AH26" i="11"/>
  <c r="AG26" i="11"/>
  <c r="AF26" i="11"/>
  <c r="AE26" i="11"/>
  <c r="AD26" i="11"/>
  <c r="AC26" i="11"/>
  <c r="AB26" i="11"/>
  <c r="AA26" i="11"/>
  <c r="Z26" i="11"/>
  <c r="Y26" i="11"/>
  <c r="X26" i="11"/>
  <c r="W26" i="11"/>
  <c r="V26" i="11"/>
  <c r="U26" i="11"/>
  <c r="T26" i="11"/>
  <c r="S26" i="11"/>
  <c r="R26" i="11"/>
  <c r="Q26" i="11"/>
  <c r="P26" i="11"/>
  <c r="O26" i="11"/>
  <c r="N26" i="11"/>
  <c r="AQ25" i="11"/>
  <c r="AP25" i="11"/>
  <c r="AO25" i="11"/>
  <c r="AN25" i="11"/>
  <c r="AM25" i="11"/>
  <c r="AL25" i="11"/>
  <c r="AK25" i="11"/>
  <c r="AJ25" i="11"/>
  <c r="AI25" i="11"/>
  <c r="AH25" i="11"/>
  <c r="AG25" i="11"/>
  <c r="AF25" i="11"/>
  <c r="AE25" i="11"/>
  <c r="AD25" i="11"/>
  <c r="AC25" i="11"/>
  <c r="AB25" i="11"/>
  <c r="AA25" i="11"/>
  <c r="Z25" i="11"/>
  <c r="Y25" i="11"/>
  <c r="X25" i="11"/>
  <c r="W25" i="11"/>
  <c r="V25" i="11"/>
  <c r="U25" i="11"/>
  <c r="T25" i="11"/>
  <c r="S25" i="11"/>
  <c r="R25" i="11"/>
  <c r="Q25" i="11"/>
  <c r="P25" i="11"/>
  <c r="O25" i="11"/>
  <c r="N25" i="11"/>
  <c r="AQ24" i="11"/>
  <c r="AP24" i="11"/>
  <c r="AO24" i="11"/>
  <c r="AN24" i="11"/>
  <c r="AM24" i="11"/>
  <c r="AL24" i="11"/>
  <c r="AK24" i="11"/>
  <c r="AJ24" i="11"/>
  <c r="AI24" i="11"/>
  <c r="AH24" i="11"/>
  <c r="AG24" i="11"/>
  <c r="AF24" i="11"/>
  <c r="AE24" i="11"/>
  <c r="AD24" i="11"/>
  <c r="AC24" i="11"/>
  <c r="AB24" i="11"/>
  <c r="AA24" i="11"/>
  <c r="Z24" i="11"/>
  <c r="Y24" i="11"/>
  <c r="X24" i="11"/>
  <c r="W24" i="11"/>
  <c r="V24" i="11"/>
  <c r="U24" i="11"/>
  <c r="T24" i="11"/>
  <c r="S24" i="11"/>
  <c r="R24" i="11"/>
  <c r="Q24" i="11"/>
  <c r="P24" i="11"/>
  <c r="O24" i="11"/>
  <c r="N24" i="11"/>
  <c r="AQ23" i="11"/>
  <c r="AP23" i="11"/>
  <c r="AO23" i="11"/>
  <c r="AN23" i="11"/>
  <c r="AM23" i="11"/>
  <c r="AL23" i="11"/>
  <c r="AK23" i="11"/>
  <c r="AJ23" i="11"/>
  <c r="AI23" i="11"/>
  <c r="AH23" i="11"/>
  <c r="AG23" i="11"/>
  <c r="AF23" i="11"/>
  <c r="AE23" i="11"/>
  <c r="AD23" i="11"/>
  <c r="AC23" i="11"/>
  <c r="AB23" i="11"/>
  <c r="AA23" i="11"/>
  <c r="Z23" i="11"/>
  <c r="Y23" i="11"/>
  <c r="X23" i="11"/>
  <c r="W23" i="11"/>
  <c r="V23" i="11"/>
  <c r="U23" i="11"/>
  <c r="T23" i="11"/>
  <c r="S23" i="11"/>
  <c r="R23" i="11"/>
  <c r="Q23" i="11"/>
  <c r="P23" i="11"/>
  <c r="O23" i="11"/>
  <c r="N23" i="11"/>
  <c r="AQ22" i="11"/>
  <c r="AP22" i="11"/>
  <c r="AO22" i="11"/>
  <c r="AN22" i="11"/>
  <c r="AM22" i="11"/>
  <c r="AL22" i="11"/>
  <c r="AK22" i="11"/>
  <c r="AJ22" i="11"/>
  <c r="AI22" i="11"/>
  <c r="AH22" i="11"/>
  <c r="AG22" i="11"/>
  <c r="AF22" i="11"/>
  <c r="AE22" i="11"/>
  <c r="AD22" i="11"/>
  <c r="AC22" i="11"/>
  <c r="AB22" i="11"/>
  <c r="AA22" i="11"/>
  <c r="Z22" i="11"/>
  <c r="Y22" i="11"/>
  <c r="X22" i="11"/>
  <c r="W22" i="11"/>
  <c r="V22" i="11"/>
  <c r="U22" i="11"/>
  <c r="T22" i="11"/>
  <c r="S22" i="11"/>
  <c r="R22" i="11"/>
  <c r="Q22" i="11"/>
  <c r="P22" i="11"/>
  <c r="O22" i="11"/>
  <c r="N22" i="11"/>
  <c r="AQ21" i="11"/>
  <c r="AP21" i="11"/>
  <c r="AO21" i="11"/>
  <c r="AN21" i="11"/>
  <c r="AM21" i="11"/>
  <c r="AL21" i="11"/>
  <c r="AK21" i="11"/>
  <c r="AJ21" i="11"/>
  <c r="AI21" i="11"/>
  <c r="AH21" i="11"/>
  <c r="AG21" i="11"/>
  <c r="AF21" i="11"/>
  <c r="AE21" i="11"/>
  <c r="AD21" i="11"/>
  <c r="AC21" i="11"/>
  <c r="AB21" i="11"/>
  <c r="AA21" i="11"/>
  <c r="Z21" i="11"/>
  <c r="Y21" i="11"/>
  <c r="X21" i="11"/>
  <c r="W21" i="11"/>
  <c r="V21" i="11"/>
  <c r="U21" i="11"/>
  <c r="T21" i="11"/>
  <c r="S21" i="11"/>
  <c r="R21" i="11"/>
  <c r="Q21" i="11"/>
  <c r="P21" i="11"/>
  <c r="O21" i="11"/>
  <c r="N21" i="11"/>
  <c r="AQ20" i="11"/>
  <c r="AP20" i="11"/>
  <c r="AO20" i="11"/>
  <c r="AN20" i="11"/>
  <c r="AM20" i="11"/>
  <c r="AL20" i="11"/>
  <c r="AK20" i="11"/>
  <c r="AJ20" i="11"/>
  <c r="AI20" i="11"/>
  <c r="AH20" i="11"/>
  <c r="AG20" i="11"/>
  <c r="AF20" i="11"/>
  <c r="AE20" i="11"/>
  <c r="AD20" i="11"/>
  <c r="AC20" i="11"/>
  <c r="AB20" i="11"/>
  <c r="AA20" i="11"/>
  <c r="Z20" i="11"/>
  <c r="Y20" i="11"/>
  <c r="X20" i="11"/>
  <c r="W20" i="11"/>
  <c r="V20" i="11"/>
  <c r="U20" i="11"/>
  <c r="T20" i="11"/>
  <c r="S20" i="11"/>
  <c r="R20" i="11"/>
  <c r="Q20" i="11"/>
  <c r="P20" i="11"/>
  <c r="O20" i="11"/>
  <c r="N20" i="11"/>
  <c r="AQ19" i="11"/>
  <c r="AP19" i="11"/>
  <c r="AO19" i="11"/>
  <c r="AN19" i="11"/>
  <c r="AM19" i="11"/>
  <c r="AL19" i="11"/>
  <c r="AK19" i="11"/>
  <c r="AJ19" i="11"/>
  <c r="AI19" i="11"/>
  <c r="AH19" i="11"/>
  <c r="AG19" i="11"/>
  <c r="AF19" i="11"/>
  <c r="AE19" i="11"/>
  <c r="AD19" i="11"/>
  <c r="AC19" i="11"/>
  <c r="AB19" i="11"/>
  <c r="AA19" i="11"/>
  <c r="Z19" i="11"/>
  <c r="Y19" i="11"/>
  <c r="X19" i="11"/>
  <c r="W19" i="11"/>
  <c r="V19" i="11"/>
  <c r="U19" i="11"/>
  <c r="T19" i="11"/>
  <c r="S19" i="11"/>
  <c r="R19" i="11"/>
  <c r="Q19" i="11"/>
  <c r="P19" i="11"/>
  <c r="O19" i="11"/>
  <c r="N19" i="11"/>
  <c r="AQ18" i="11"/>
  <c r="AP18" i="11"/>
  <c r="AO18" i="11"/>
  <c r="AN18" i="11"/>
  <c r="AM18" i="11"/>
  <c r="AL18" i="11"/>
  <c r="AK18" i="11"/>
  <c r="AJ18" i="11"/>
  <c r="AI18" i="11"/>
  <c r="AH18" i="11"/>
  <c r="AG18" i="11"/>
  <c r="AF18" i="11"/>
  <c r="AE18" i="11"/>
  <c r="AD18" i="11"/>
  <c r="AC18" i="11"/>
  <c r="AB18" i="11"/>
  <c r="AA18" i="11"/>
  <c r="Z18" i="11"/>
  <c r="Y18" i="11"/>
  <c r="X18" i="11"/>
  <c r="W18" i="11"/>
  <c r="V18" i="11"/>
  <c r="U18" i="11"/>
  <c r="T18" i="11"/>
  <c r="S18" i="11"/>
  <c r="R18" i="11"/>
  <c r="Q18" i="11"/>
  <c r="P18" i="11"/>
  <c r="O18" i="11"/>
  <c r="N18" i="11"/>
  <c r="AQ17" i="11"/>
  <c r="AP17" i="11"/>
  <c r="AO17" i="11"/>
  <c r="AN17" i="11"/>
  <c r="AM17" i="11"/>
  <c r="AL17" i="11"/>
  <c r="AK17" i="11"/>
  <c r="AJ17" i="11"/>
  <c r="AI17" i="11"/>
  <c r="AH17" i="11"/>
  <c r="AG17" i="11"/>
  <c r="AF17" i="11"/>
  <c r="AE17" i="11"/>
  <c r="AD17" i="11"/>
  <c r="AC17" i="11"/>
  <c r="AB17" i="11"/>
  <c r="AA17" i="11"/>
  <c r="Z17" i="11"/>
  <c r="Y17" i="11"/>
  <c r="X17" i="11"/>
  <c r="W17" i="11"/>
  <c r="V17" i="11"/>
  <c r="U17" i="11"/>
  <c r="T17" i="11"/>
  <c r="S17" i="11"/>
  <c r="R17" i="11"/>
  <c r="Q17" i="11"/>
  <c r="P17" i="11"/>
  <c r="O17" i="11"/>
  <c r="N17" i="11"/>
  <c r="AQ16" i="11"/>
  <c r="AP16" i="11"/>
  <c r="AO16" i="11"/>
  <c r="AN16" i="11"/>
  <c r="AM16" i="11"/>
  <c r="AL16" i="11"/>
  <c r="AK16" i="11"/>
  <c r="AJ16" i="11"/>
  <c r="AI16" i="11"/>
  <c r="AH16" i="11"/>
  <c r="AG16" i="11"/>
  <c r="AF16" i="11"/>
  <c r="AE16" i="11"/>
  <c r="AD16" i="11"/>
  <c r="AC16" i="11"/>
  <c r="AB16" i="11"/>
  <c r="AA16" i="11"/>
  <c r="Z16" i="11"/>
  <c r="Y16" i="11"/>
  <c r="X16" i="11"/>
  <c r="W16" i="11"/>
  <c r="V16" i="11"/>
  <c r="U16" i="11"/>
  <c r="T16" i="11"/>
  <c r="S16" i="11"/>
  <c r="R16" i="11"/>
  <c r="Q16" i="11"/>
  <c r="P16" i="11"/>
  <c r="O16" i="11"/>
  <c r="N16" i="11"/>
  <c r="AQ15" i="11"/>
  <c r="AP15" i="11"/>
  <c r="AO15" i="11"/>
  <c r="AN15" i="11"/>
  <c r="AM15" i="11"/>
  <c r="AL15" i="11"/>
  <c r="AK15" i="11"/>
  <c r="AJ15" i="11"/>
  <c r="AI15" i="11"/>
  <c r="AH15" i="11"/>
  <c r="AG15" i="11"/>
  <c r="AF15" i="11"/>
  <c r="AE15" i="11"/>
  <c r="AD15" i="11"/>
  <c r="AC15" i="11"/>
  <c r="AB15" i="11"/>
  <c r="AA15" i="11"/>
  <c r="Z15" i="11"/>
  <c r="Y15" i="11"/>
  <c r="X15" i="11"/>
  <c r="W15" i="11"/>
  <c r="V15" i="11"/>
  <c r="U15" i="11"/>
  <c r="T15" i="11"/>
  <c r="S15" i="11"/>
  <c r="R15" i="11"/>
  <c r="Q15" i="11"/>
  <c r="P15" i="11"/>
  <c r="O15" i="11"/>
  <c r="N15"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AQ13" i="11"/>
  <c r="AP13" i="11"/>
  <c r="AO13" i="11"/>
  <c r="AN13" i="11"/>
  <c r="AM13" i="11"/>
  <c r="AL13" i="11"/>
  <c r="AK13" i="11"/>
  <c r="AJ13" i="11"/>
  <c r="AI13" i="11"/>
  <c r="AH13" i="11"/>
  <c r="AG13" i="11"/>
  <c r="AF13" i="11"/>
  <c r="AE13" i="11"/>
  <c r="AD13" i="11"/>
  <c r="AC13" i="11"/>
  <c r="AB13" i="11"/>
  <c r="AA13" i="11"/>
  <c r="Z13" i="11"/>
  <c r="Y13" i="11"/>
  <c r="X13" i="11"/>
  <c r="W13" i="11"/>
  <c r="V13" i="11"/>
  <c r="U13" i="11"/>
  <c r="T13" i="11"/>
  <c r="S13" i="11"/>
  <c r="R13" i="11"/>
  <c r="Q13" i="11"/>
  <c r="P13" i="11"/>
  <c r="O13" i="11"/>
  <c r="N13" i="11"/>
  <c r="AQ12" i="11"/>
  <c r="AP12" i="11"/>
  <c r="AO12" i="11"/>
  <c r="AN12" i="11"/>
  <c r="AM12" i="11"/>
  <c r="AL12" i="11"/>
  <c r="AK12" i="11"/>
  <c r="AJ12" i="11"/>
  <c r="AI12" i="11"/>
  <c r="AH12" i="11"/>
  <c r="AG12" i="11"/>
  <c r="AF12" i="11"/>
  <c r="AE12" i="11"/>
  <c r="AD12" i="11"/>
  <c r="AC12" i="11"/>
  <c r="AB12" i="11"/>
  <c r="AA12" i="11"/>
  <c r="Z12" i="11"/>
  <c r="Y12" i="11"/>
  <c r="X12" i="11"/>
  <c r="W12" i="11"/>
  <c r="V12" i="11"/>
  <c r="U12" i="11"/>
  <c r="T12" i="11"/>
  <c r="S12" i="11"/>
  <c r="R12" i="11"/>
  <c r="Q12" i="11"/>
  <c r="P12" i="11"/>
  <c r="O12" i="11"/>
  <c r="N12" i="11"/>
  <c r="AQ11" i="11"/>
  <c r="AP11" i="11"/>
  <c r="AO11" i="11"/>
  <c r="AN11" i="11"/>
  <c r="AM11" i="11"/>
  <c r="AL11" i="11"/>
  <c r="AK11" i="11"/>
  <c r="AJ11" i="11"/>
  <c r="AI11" i="11"/>
  <c r="AH11" i="11"/>
  <c r="AG11" i="11"/>
  <c r="AF11" i="11"/>
  <c r="AE11" i="11"/>
  <c r="AD11" i="11"/>
  <c r="AC11" i="11"/>
  <c r="AB11" i="11"/>
  <c r="AA11" i="11"/>
  <c r="Z11" i="11"/>
  <c r="Y11" i="11"/>
  <c r="X11" i="11"/>
  <c r="W11" i="11"/>
  <c r="V11" i="11"/>
  <c r="U11" i="11"/>
  <c r="T11" i="11"/>
  <c r="S11" i="11"/>
  <c r="R11" i="11"/>
  <c r="Q11" i="11"/>
  <c r="P11" i="11"/>
  <c r="O11" i="11"/>
  <c r="N11" i="11"/>
  <c r="AQ10" i="11"/>
  <c r="AP10" i="11"/>
  <c r="AO10" i="11"/>
  <c r="AN10" i="11"/>
  <c r="AM10" i="11"/>
  <c r="AL10" i="11"/>
  <c r="AK10" i="11"/>
  <c r="AJ10" i="11"/>
  <c r="AI10" i="11"/>
  <c r="AH10" i="11"/>
  <c r="AG10" i="11"/>
  <c r="AF10" i="11"/>
  <c r="AE10" i="11"/>
  <c r="AD10" i="11"/>
  <c r="AC10" i="11"/>
  <c r="AB10" i="11"/>
  <c r="AA10" i="11"/>
  <c r="Z10" i="11"/>
  <c r="Y10" i="11"/>
  <c r="X10" i="11"/>
  <c r="W10" i="11"/>
  <c r="V10" i="11"/>
  <c r="U10" i="11"/>
  <c r="T10" i="11"/>
  <c r="S10" i="11"/>
  <c r="R10" i="11"/>
  <c r="Q10" i="11"/>
  <c r="P10" i="11"/>
  <c r="O10" i="11"/>
  <c r="N10" i="11"/>
  <c r="H77" i="13" l="1"/>
  <c r="K11" i="11"/>
  <c r="K13" i="11"/>
  <c r="K17" i="11"/>
  <c r="K19" i="11"/>
  <c r="K21" i="11"/>
  <c r="K27" i="11"/>
  <c r="K29" i="11"/>
  <c r="K31" i="11"/>
  <c r="K35" i="11"/>
  <c r="K39" i="11"/>
  <c r="K41" i="11"/>
  <c r="K43" i="11"/>
  <c r="K45" i="11"/>
  <c r="K47" i="11"/>
  <c r="K49" i="11"/>
  <c r="K53" i="11"/>
  <c r="K55" i="11"/>
  <c r="K57" i="11"/>
  <c r="K59" i="11"/>
  <c r="K61" i="11"/>
  <c r="K63" i="11"/>
  <c r="K65" i="11"/>
  <c r="K67" i="11"/>
  <c r="K69" i="11"/>
  <c r="K71" i="11"/>
  <c r="K73" i="11"/>
  <c r="K75" i="11"/>
  <c r="K77" i="11"/>
  <c r="K79" i="11"/>
  <c r="K81" i="11"/>
  <c r="K83" i="11"/>
  <c r="K85" i="11"/>
  <c r="K87" i="11"/>
  <c r="K89" i="11"/>
  <c r="K91" i="11"/>
  <c r="K93" i="11"/>
  <c r="K95" i="11"/>
  <c r="K97" i="11"/>
  <c r="K99" i="11"/>
  <c r="K101" i="11"/>
  <c r="K103" i="11"/>
  <c r="K105" i="11"/>
  <c r="K107" i="11"/>
  <c r="K109" i="11"/>
  <c r="K111" i="11"/>
  <c r="K113" i="11"/>
  <c r="K115" i="11"/>
  <c r="K117" i="11"/>
  <c r="K119" i="11"/>
  <c r="K121" i="11"/>
  <c r="K123" i="11"/>
  <c r="K125" i="11"/>
  <c r="K127" i="11"/>
  <c r="K129" i="11"/>
  <c r="K131" i="11"/>
  <c r="K133" i="11"/>
  <c r="K135" i="11"/>
  <c r="K137" i="11"/>
  <c r="K139" i="11"/>
  <c r="K141" i="11"/>
  <c r="K15" i="11"/>
  <c r="K23" i="11"/>
  <c r="K25" i="11"/>
  <c r="K33" i="11"/>
  <c r="K37" i="11"/>
  <c r="K51" i="11"/>
  <c r="K16" i="11"/>
  <c r="K20" i="11"/>
  <c r="K24" i="11"/>
  <c r="K34" i="11"/>
  <c r="K50" i="11"/>
  <c r="K52" i="11"/>
  <c r="K54" i="11"/>
  <c r="K56" i="11"/>
  <c r="K58" i="11"/>
  <c r="K60" i="11"/>
  <c r="K62" i="11"/>
  <c r="K64" i="11"/>
  <c r="K66" i="11"/>
  <c r="K68" i="11"/>
  <c r="K70" i="11"/>
  <c r="K72" i="11"/>
  <c r="K74" i="11"/>
  <c r="K76" i="11"/>
  <c r="K78" i="11"/>
  <c r="K80" i="11"/>
  <c r="K82" i="11"/>
  <c r="K84" i="11"/>
  <c r="K86" i="11"/>
  <c r="K88" i="11"/>
  <c r="K90" i="11"/>
  <c r="K92" i="11"/>
  <c r="K94" i="11"/>
  <c r="K96" i="11"/>
  <c r="K98" i="11"/>
  <c r="K100" i="11"/>
  <c r="K102" i="11"/>
  <c r="K104" i="11"/>
  <c r="K106" i="11"/>
  <c r="K108" i="11"/>
  <c r="K110" i="11"/>
  <c r="K112" i="11"/>
  <c r="K114" i="11"/>
  <c r="K116" i="11"/>
  <c r="K118" i="11"/>
  <c r="K120" i="11"/>
  <c r="K122" i="11"/>
  <c r="K124" i="11"/>
  <c r="K126" i="11"/>
  <c r="K128" i="11"/>
  <c r="K130" i="11"/>
  <c r="K132" i="11"/>
  <c r="K134" i="11"/>
  <c r="K136" i="11"/>
  <c r="K138" i="11"/>
  <c r="K140" i="11"/>
  <c r="K10" i="11"/>
  <c r="K12" i="11"/>
  <c r="K14" i="11"/>
  <c r="K18" i="11"/>
  <c r="K22" i="11"/>
  <c r="K26" i="11"/>
  <c r="K28" i="11"/>
  <c r="K30" i="11"/>
  <c r="K32" i="11"/>
  <c r="K36" i="11"/>
  <c r="K38" i="11"/>
  <c r="K40" i="11"/>
  <c r="K42" i="11"/>
  <c r="K44" i="11"/>
  <c r="K46" i="11"/>
  <c r="K48" i="11"/>
  <c r="H127" i="13"/>
  <c r="H48" i="13"/>
  <c r="I79" i="13"/>
  <c r="I125" i="13"/>
  <c r="H56" i="13"/>
  <c r="I101" i="13"/>
  <c r="H49" i="13"/>
  <c r="H68" i="13"/>
  <c r="I124" i="13"/>
  <c r="I76" i="13"/>
  <c r="H132" i="13"/>
  <c r="H34" i="13"/>
  <c r="H55" i="13"/>
  <c r="I14" i="13"/>
  <c r="H25" i="13"/>
  <c r="I70" i="13"/>
  <c r="I36" i="13"/>
  <c r="I73" i="13"/>
  <c r="H103" i="13"/>
  <c r="H89" i="13"/>
  <c r="I37" i="13"/>
  <c r="I112" i="13"/>
  <c r="H23" i="13"/>
  <c r="I130" i="13"/>
  <c r="I87" i="13"/>
  <c r="H19" i="13"/>
  <c r="I126" i="13"/>
  <c r="I57" i="13"/>
  <c r="I100" i="13"/>
  <c r="I121" i="13"/>
  <c r="I42" i="13"/>
  <c r="H64" i="13"/>
  <c r="H98" i="13"/>
  <c r="I123" i="13"/>
  <c r="I44" i="13"/>
  <c r="I66" i="13"/>
  <c r="H67" i="13"/>
  <c r="I109" i="13"/>
  <c r="H18" i="13"/>
  <c r="I32" i="13"/>
  <c r="I63" i="13"/>
  <c r="I16" i="13"/>
  <c r="I115" i="13"/>
  <c r="I106" i="13"/>
  <c r="H84" i="13"/>
  <c r="I129" i="13"/>
  <c r="H35" i="13"/>
  <c r="I81" i="13"/>
  <c r="I11" i="13"/>
  <c r="I24" i="13"/>
  <c r="I88" i="13"/>
  <c r="H27" i="13"/>
  <c r="I80" i="13"/>
  <c r="H131" i="13"/>
  <c r="I78" i="13"/>
  <c r="H41" i="13"/>
  <c r="I54" i="13"/>
  <c r="H69" i="13"/>
  <c r="H105" i="13"/>
  <c r="I82" i="13"/>
  <c r="H141" i="13"/>
  <c r="I133" i="13"/>
  <c r="I97" i="13"/>
  <c r="H22" i="13"/>
  <c r="I75" i="13"/>
  <c r="I29" i="13"/>
  <c r="H93" i="13"/>
  <c r="H107" i="13"/>
  <c r="H62" i="13"/>
  <c r="I111" i="13"/>
  <c r="I110" i="13"/>
  <c r="I118" i="13"/>
  <c r="H51" i="13"/>
  <c r="I138" i="13"/>
  <c r="H39" i="13"/>
  <c r="I137" i="13"/>
  <c r="H91" i="13"/>
  <c r="H85" i="13"/>
  <c r="H53" i="13"/>
  <c r="I90" i="13"/>
  <c r="I17" i="13"/>
  <c r="H28" i="13"/>
  <c r="H33" i="13"/>
  <c r="H117" i="13"/>
  <c r="H26" i="13"/>
  <c r="I139" i="13"/>
  <c r="I94" i="13"/>
  <c r="H21" i="13"/>
  <c r="H83" i="13"/>
  <c r="H59" i="13"/>
  <c r="I120" i="13"/>
  <c r="H47" i="13"/>
  <c r="H104" i="13"/>
  <c r="H99" i="13"/>
  <c r="H43" i="13"/>
  <c r="I116" i="13"/>
  <c r="H15" i="13"/>
  <c r="I114" i="13"/>
  <c r="I92" i="13"/>
  <c r="H135" i="13"/>
  <c r="H102" i="13"/>
  <c r="I20" i="13"/>
  <c r="H61" i="13"/>
  <c r="H96" i="13"/>
  <c r="I134" i="13"/>
  <c r="I140" i="13"/>
  <c r="H45" i="13"/>
  <c r="I58" i="13"/>
  <c r="H95" i="13"/>
  <c r="H52" i="13"/>
  <c r="H108" i="13"/>
  <c r="H72" i="13"/>
  <c r="H60" i="13"/>
  <c r="H50" i="13"/>
  <c r="H31" i="13"/>
  <c r="H113" i="13"/>
  <c r="H12" i="13"/>
  <c r="I46" i="13"/>
  <c r="H74" i="13"/>
  <c r="H65" i="13"/>
  <c r="I128" i="13"/>
  <c r="H13" i="13"/>
  <c r="H30" i="13"/>
  <c r="H86" i="13"/>
  <c r="H38" i="13"/>
  <c r="H40" i="13"/>
  <c r="H136" i="13"/>
  <c r="H119" i="13"/>
  <c r="H71" i="13"/>
  <c r="H122" i="13"/>
  <c r="H10" i="13"/>
  <c r="I10" i="13"/>
  <c r="AR143" i="11"/>
  <c r="AI143" i="11"/>
  <c r="AG143" i="11"/>
  <c r="AC143" i="11"/>
  <c r="W143" i="11"/>
  <c r="Q143" i="11"/>
  <c r="I143" i="13" l="1"/>
  <c r="H143" i="13"/>
  <c r="U143" i="11"/>
  <c r="T143" i="11"/>
  <c r="AF143" i="11"/>
  <c r="Y143" i="11"/>
  <c r="AK143" i="11"/>
  <c r="AO143" i="11"/>
  <c r="V143" i="11"/>
  <c r="AH143" i="11"/>
  <c r="X143" i="11"/>
  <c r="AJ143" i="11"/>
  <c r="N143" i="11"/>
  <c r="Z143" i="11"/>
  <c r="AL143" i="11"/>
  <c r="O143" i="11"/>
  <c r="AM143" i="11"/>
  <c r="P143" i="11"/>
  <c r="AB143" i="11"/>
  <c r="AN143" i="11"/>
  <c r="AA143" i="11"/>
  <c r="R143" i="11"/>
  <c r="AD143" i="11"/>
  <c r="AP143" i="11"/>
  <c r="S143" i="11"/>
  <c r="AE143" i="11"/>
  <c r="AQ143" i="11"/>
  <c r="M10" i="11"/>
  <c r="L10" i="11"/>
  <c r="L11" i="11"/>
  <c r="M11" i="11"/>
  <c r="L12" i="11"/>
  <c r="M12" i="11"/>
  <c r="L13" i="11"/>
  <c r="L118" i="11"/>
  <c r="M118" i="11"/>
  <c r="M37" i="11"/>
  <c r="L37" i="11"/>
  <c r="L69" i="11"/>
  <c r="M69" i="11"/>
  <c r="M25" i="11"/>
  <c r="L25" i="11"/>
  <c r="M108" i="11"/>
  <c r="L108" i="11"/>
  <c r="L68" i="11"/>
  <c r="M68" i="11"/>
  <c r="M75" i="11"/>
  <c r="L75" i="11"/>
  <c r="M121" i="11"/>
  <c r="L121" i="11"/>
  <c r="L89" i="11"/>
  <c r="M89" i="11"/>
  <c r="L115" i="11"/>
  <c r="M115" i="11"/>
  <c r="M44" i="11"/>
  <c r="L44" i="11"/>
  <c r="M17" i="11"/>
  <c r="L17" i="11"/>
  <c r="M83" i="11"/>
  <c r="L83" i="11"/>
  <c r="M27" i="11"/>
  <c r="L27" i="11"/>
  <c r="L80" i="11"/>
  <c r="M80" i="11"/>
  <c r="L61" i="11"/>
  <c r="M61" i="11"/>
  <c r="M16" i="11"/>
  <c r="L16" i="11"/>
  <c r="L38" i="11"/>
  <c r="M38" i="11"/>
  <c r="L136" i="11"/>
  <c r="M136" i="11"/>
  <c r="M28" i="11"/>
  <c r="L28" i="11"/>
  <c r="L47" i="11"/>
  <c r="M47" i="11"/>
  <c r="L23" i="11"/>
  <c r="M23" i="11"/>
  <c r="M56" i="11"/>
  <c r="L56" i="11"/>
  <c r="L132" i="11"/>
  <c r="M132" i="11"/>
  <c r="L48" i="11"/>
  <c r="M48" i="11"/>
  <c r="L105" i="11"/>
  <c r="M105" i="11"/>
  <c r="L107" i="11"/>
  <c r="M107" i="11"/>
  <c r="L122" i="11"/>
  <c r="M122" i="11"/>
  <c r="M45" i="11"/>
  <c r="L45" i="11"/>
  <c r="M41" i="11"/>
  <c r="L41" i="11"/>
  <c r="M101" i="11"/>
  <c r="L101" i="11"/>
  <c r="M24" i="11"/>
  <c r="L24" i="11"/>
  <c r="M18" i="11"/>
  <c r="L18" i="11"/>
  <c r="L29" i="11"/>
  <c r="M29" i="11"/>
  <c r="L57" i="11"/>
  <c r="M57" i="11"/>
  <c r="L131" i="11"/>
  <c r="M131" i="11"/>
  <c r="M112" i="11"/>
  <c r="L112" i="11"/>
  <c r="M111" i="11"/>
  <c r="L111" i="11"/>
  <c r="L114" i="11"/>
  <c r="M114" i="11"/>
  <c r="L126" i="11"/>
  <c r="M126" i="11"/>
  <c r="L95" i="11"/>
  <c r="M95" i="11"/>
  <c r="M102" i="11"/>
  <c r="L102" i="11"/>
  <c r="M43" i="11"/>
  <c r="L43" i="11"/>
  <c r="L103" i="11"/>
  <c r="M103" i="11"/>
  <c r="L91" i="11"/>
  <c r="M91" i="11"/>
  <c r="M58" i="11"/>
  <c r="L58" i="11"/>
  <c r="M104" i="11"/>
  <c r="L104" i="11"/>
  <c r="M90" i="11"/>
  <c r="L90" i="11"/>
  <c r="L82" i="11"/>
  <c r="M82" i="11"/>
  <c r="L62" i="11"/>
  <c r="M62" i="11"/>
  <c r="L117" i="11"/>
  <c r="M117" i="11"/>
  <c r="M65" i="11"/>
  <c r="L65" i="11"/>
  <c r="L20" i="11"/>
  <c r="M20" i="11"/>
  <c r="M30" i="11"/>
  <c r="L30" i="11"/>
  <c r="M50" i="11"/>
  <c r="L50" i="11"/>
  <c r="M35" i="11"/>
  <c r="L35" i="11"/>
  <c r="M128" i="11"/>
  <c r="L128" i="11"/>
  <c r="L86" i="11"/>
  <c r="M86" i="11"/>
  <c r="L46" i="11"/>
  <c r="M46" i="11"/>
  <c r="M133" i="11"/>
  <c r="L133" i="11"/>
  <c r="L93" i="11"/>
  <c r="M93" i="11"/>
  <c r="M87" i="11"/>
  <c r="L87" i="11"/>
  <c r="L113" i="11"/>
  <c r="M113" i="11"/>
  <c r="M97" i="11"/>
  <c r="L97" i="11"/>
  <c r="L110" i="11"/>
  <c r="M110" i="11"/>
  <c r="L78" i="11"/>
  <c r="M78" i="11"/>
  <c r="M120" i="11"/>
  <c r="L120" i="11"/>
  <c r="M85" i="11"/>
  <c r="L85" i="11"/>
  <c r="M125" i="11"/>
  <c r="L125" i="11"/>
  <c r="M100" i="11"/>
  <c r="L100" i="11"/>
  <c r="L72" i="11"/>
  <c r="M72" i="11"/>
  <c r="M53" i="11"/>
  <c r="L53" i="11"/>
  <c r="L26" i="11"/>
  <c r="M26" i="11"/>
  <c r="M124" i="11"/>
  <c r="L124" i="11"/>
  <c r="M52" i="11"/>
  <c r="L52" i="11"/>
  <c r="L73" i="11"/>
  <c r="M73" i="11"/>
  <c r="M134" i="11"/>
  <c r="L134" i="11"/>
  <c r="L79" i="11"/>
  <c r="M79" i="11"/>
  <c r="L66" i="11"/>
  <c r="M66" i="11"/>
  <c r="L39" i="11"/>
  <c r="M39" i="11"/>
  <c r="M13" i="11"/>
  <c r="M94" i="11"/>
  <c r="L94" i="11"/>
  <c r="M15" i="11"/>
  <c r="L15" i="11"/>
  <c r="M22" i="11"/>
  <c r="L22" i="11"/>
  <c r="M63" i="11"/>
  <c r="L63" i="11"/>
  <c r="M109" i="11"/>
  <c r="L109" i="11"/>
  <c r="L116" i="11"/>
  <c r="M116" i="11"/>
  <c r="M49" i="11"/>
  <c r="L49" i="11"/>
  <c r="L42" i="11"/>
  <c r="M42" i="11"/>
  <c r="L71" i="11"/>
  <c r="M71" i="11"/>
  <c r="L74" i="11"/>
  <c r="M74" i="11"/>
  <c r="L76" i="11"/>
  <c r="M76" i="11"/>
  <c r="L36" i="11"/>
  <c r="M36" i="11"/>
  <c r="L64" i="11"/>
  <c r="M64" i="11"/>
  <c r="L130" i="11"/>
  <c r="M130" i="11"/>
  <c r="L88" i="11"/>
  <c r="M88" i="11"/>
  <c r="L96" i="11"/>
  <c r="M96" i="11"/>
  <c r="L135" i="11"/>
  <c r="M135" i="11"/>
  <c r="M21" i="11"/>
  <c r="L21" i="11"/>
  <c r="M55" i="11"/>
  <c r="L55" i="11"/>
  <c r="L70" i="11"/>
  <c r="M70" i="11"/>
  <c r="L106" i="11"/>
  <c r="M106" i="11"/>
  <c r="M137" i="11"/>
  <c r="L137" i="11"/>
  <c r="M67" i="11"/>
  <c r="L67" i="11"/>
  <c r="L123" i="11"/>
  <c r="M123" i="11"/>
  <c r="L119" i="11"/>
  <c r="M119" i="11"/>
  <c r="L98" i="11"/>
  <c r="M98" i="11"/>
  <c r="L33" i="11"/>
  <c r="M33" i="11"/>
  <c r="L19" i="11"/>
  <c r="M19" i="11"/>
  <c r="M51" i="11"/>
  <c r="L51" i="11"/>
  <c r="L60" i="11"/>
  <c r="M60" i="11"/>
  <c r="L84" i="11"/>
  <c r="M84" i="11"/>
  <c r="M54" i="11"/>
  <c r="L54" i="11"/>
  <c r="L81" i="11"/>
  <c r="M81" i="11"/>
  <c r="M34" i="11"/>
  <c r="L34" i="11"/>
  <c r="L140" i="11"/>
  <c r="M140" i="11"/>
  <c r="L99" i="11"/>
  <c r="M99" i="11"/>
  <c r="M40" i="11"/>
  <c r="L40" i="11"/>
  <c r="L92" i="11"/>
  <c r="M92" i="11"/>
  <c r="M32" i="11"/>
  <c r="L32" i="11"/>
  <c r="L31" i="11"/>
  <c r="M31" i="11"/>
  <c r="L127" i="11"/>
  <c r="M127" i="11"/>
  <c r="L77" i="11"/>
  <c r="M77" i="11"/>
  <c r="L141" i="11"/>
  <c r="M141" i="11"/>
  <c r="M59" i="11"/>
  <c r="L59" i="11"/>
  <c r="M138" i="11"/>
  <c r="L138" i="11"/>
  <c r="L139" i="11"/>
  <c r="M139" i="11"/>
  <c r="M129" i="11"/>
  <c r="L129" i="11"/>
  <c r="M14" i="11"/>
  <c r="L14" i="11"/>
  <c r="L143" i="11" l="1"/>
  <c r="M14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江刺家由美子</author>
  </authors>
  <commentList>
    <comment ref="BL10" authorId="0" shapeId="0" xr:uid="{E3D71C01-8000-4406-AAA4-25D6DD9D0C1F}">
      <text>
        <r>
          <rPr>
            <b/>
            <sz val="10"/>
            <color rgb="FF000000"/>
            <rFont val="Yu Gothic UI"/>
            <family val="3"/>
            <charset val="128"/>
          </rPr>
          <t>江刺家由美子：「</t>
        </r>
        <r>
          <rPr>
            <b/>
            <sz val="10"/>
            <color rgb="FF000000"/>
            <rFont val="游ゴシック"/>
            <family val="3"/>
            <charset val="128"/>
          </rPr>
          <t>2</t>
        </r>
        <r>
          <rPr>
            <b/>
            <sz val="10"/>
            <color rgb="FF000000"/>
            <rFont val="Yu Gothic UI"/>
            <family val="3"/>
            <charset val="128"/>
          </rPr>
          <t>年前は保育園児」と記入あり。</t>
        </r>
        <r>
          <rPr>
            <b/>
            <sz val="10"/>
            <color rgb="FF000000"/>
            <rFont val="游ゴシック"/>
            <family val="3"/>
            <charset val="128"/>
          </rPr>
          <t xml:space="preserve">
</t>
        </r>
      </text>
    </comment>
    <comment ref="DI11" authorId="0" shapeId="0" xr:uid="{A8AEB423-A903-4E56-9816-7A4FF7BAF2E8}">
      <text>
        <r>
          <rPr>
            <b/>
            <sz val="10"/>
            <color rgb="FF000000"/>
            <rFont val="Yu Gothic UI"/>
            <family val="3"/>
            <charset val="128"/>
          </rPr>
          <t>江刺家由美子：</t>
        </r>
        <r>
          <rPr>
            <b/>
            <sz val="10"/>
            <color rgb="FF000000"/>
            <rFont val="游ゴシック"/>
            <family val="3"/>
            <charset val="128"/>
          </rPr>
          <t>DD</t>
        </r>
        <r>
          <rPr>
            <b/>
            <sz val="10"/>
            <color rgb="FF000000"/>
            <rFont val="Yu Gothic UI"/>
            <family val="3"/>
            <charset val="128"/>
          </rPr>
          <t>では「いいえ」と回答している</t>
        </r>
        <r>
          <rPr>
            <b/>
            <sz val="10"/>
            <color rgb="FF000000"/>
            <rFont val="游ゴシック"/>
            <family val="3"/>
            <charset val="128"/>
          </rPr>
          <t xml:space="preserve">
</t>
        </r>
      </text>
    </comment>
    <comment ref="P12" authorId="0" shapeId="0" xr:uid="{8C8FE04B-E868-4B8B-BA04-1496B6A2E550}">
      <text>
        <r>
          <rPr>
            <b/>
            <sz val="10"/>
            <color rgb="FF000000"/>
            <rFont val="Yu Gothic UI"/>
            <family val="3"/>
            <charset val="128"/>
          </rPr>
          <t>江刺家由美子：</t>
        </r>
        <r>
          <rPr>
            <b/>
            <sz val="10"/>
            <color rgb="FF000000"/>
            <rFont val="游ゴシック"/>
            <family val="3"/>
            <charset val="128"/>
          </rPr>
          <t>1</t>
        </r>
        <r>
          <rPr>
            <b/>
            <sz val="10"/>
            <color rgb="FF000000"/>
            <rFont val="Yu Gothic UI"/>
            <family val="3"/>
            <charset val="128"/>
          </rPr>
          <t>階建の</t>
        </r>
        <r>
          <rPr>
            <b/>
            <sz val="10"/>
            <color rgb="FF000000"/>
            <rFont val="游ゴシック"/>
            <family val="3"/>
            <charset val="128"/>
          </rPr>
          <t>2</t>
        </r>
        <r>
          <rPr>
            <b/>
            <sz val="10"/>
            <color rgb="FF000000"/>
            <rFont val="Yu Gothic UI"/>
            <family val="3"/>
            <charset val="128"/>
          </rPr>
          <t>階</t>
        </r>
      </text>
    </comment>
    <comment ref="AT14" authorId="0" shapeId="0" xr:uid="{E0E9BE0C-A94A-4243-AE2E-2ED167508B21}">
      <text>
        <r>
          <rPr>
            <b/>
            <sz val="10"/>
            <color rgb="FF000000"/>
            <rFont val="Yu Gothic UI"/>
            <family val="3"/>
            <charset val="128"/>
          </rPr>
          <t>江刺家由美子「不明」と記入あり</t>
        </r>
      </text>
    </comment>
    <comment ref="DS15" authorId="0" shapeId="0" xr:uid="{94241CD3-A96E-46A1-9D8B-8A037EACE14B}">
      <text>
        <r>
          <rPr>
            <b/>
            <sz val="10"/>
            <color rgb="FF000000"/>
            <rFont val="Yu Gothic UI"/>
            <family val="3"/>
            <charset val="128"/>
          </rPr>
          <t>江刺家由美子「ハウスダストアレルギーで鼻炎持ちです（子供のころから）」と記入あり</t>
        </r>
      </text>
    </comment>
    <comment ref="E36" authorId="0" shapeId="0" xr:uid="{44B88862-DE17-47CA-BAEC-A57E5BA7BC82}">
      <text>
        <r>
          <rPr>
            <b/>
            <sz val="10"/>
            <color rgb="FF000000"/>
            <rFont val="Yu Gothic UI"/>
            <family val="3"/>
            <charset val="128"/>
          </rPr>
          <t>江刺家由美子：「距離が解りません」とコメントある。</t>
        </r>
        <r>
          <rPr>
            <b/>
            <sz val="10"/>
            <color rgb="FF000000"/>
            <rFont val="游ゴシック"/>
            <family val="3"/>
            <charset val="128"/>
            <scheme val="minor"/>
          </rPr>
          <t xml:space="preserve">
</t>
        </r>
      </text>
    </comment>
    <comment ref="U36" authorId="0" shapeId="0" xr:uid="{633504CD-E407-4F39-AD40-9338AFB9B6BD}">
      <text>
        <r>
          <rPr>
            <b/>
            <sz val="10"/>
            <color rgb="FF000000"/>
            <rFont val="Yu Gothic UI"/>
            <family val="3"/>
            <charset val="128"/>
          </rPr>
          <t>江刺家由美子　質問にばつ印がついている</t>
        </r>
        <r>
          <rPr>
            <sz val="10"/>
            <color rgb="FF000000"/>
            <rFont val="Yu Gothic UI"/>
            <family val="3"/>
            <charset val="128"/>
          </rPr>
          <t xml:space="preserve">
</t>
        </r>
      </text>
    </comment>
    <comment ref="CS36" authorId="0" shapeId="0" xr:uid="{C698FD3A-CAE8-4B1F-A039-EFED5BB3D6FD}">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游ゴシック"/>
            <family val="3"/>
            <charset val="128"/>
            <scheme val="minor"/>
          </rPr>
          <t>「距離が</t>
        </r>
        <r>
          <rPr>
            <sz val="10"/>
            <color rgb="FF000000"/>
            <rFont val="Yu Gothic UI"/>
            <family val="3"/>
            <charset val="128"/>
          </rPr>
          <t>5km</t>
        </r>
        <r>
          <rPr>
            <sz val="10"/>
            <color rgb="FF000000"/>
            <rFont val="游ゴシック"/>
            <family val="3"/>
            <charset val="128"/>
            <scheme val="minor"/>
          </rPr>
          <t>圏内か解りません」と記入あり。</t>
        </r>
      </text>
    </comment>
    <comment ref="Y44" authorId="0" shapeId="0" xr:uid="{EB9B69D8-91B8-41A6-A475-DFE8D860D9A3}">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游ゴシック"/>
            <family val="3"/>
            <charset val="128"/>
            <scheme val="minor"/>
          </rPr>
          <t>「幼少時　年齢？」とコメントあり。</t>
        </r>
      </text>
    </comment>
    <comment ref="AC44" authorId="0" shapeId="0" xr:uid="{431B41D0-3578-48B3-938D-FA168DE3F844}">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游ゴシック"/>
            <family val="3"/>
            <charset val="128"/>
            <scheme val="minor"/>
          </rPr>
          <t>「幼少時　年齢？」とコメントあり。</t>
        </r>
      </text>
    </comment>
    <comment ref="BN45" authorId="0" shapeId="0" xr:uid="{624A4902-D907-4C8A-98B0-1CB939AC7973}">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「時々」とコメントあり</t>
        </r>
      </text>
    </comment>
    <comment ref="BQ45" authorId="0" shapeId="0" xr:uid="{1DD90523-C7AB-4F9B-9BC5-247F08E0CA8E}">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5</t>
        </r>
        <r>
          <rPr>
            <sz val="10"/>
            <color rgb="FF000000"/>
            <rFont val="Yu Gothic UI"/>
            <family val="3"/>
            <charset val="128"/>
          </rPr>
          <t>月から治療しましたので殆ど咳痰止まりました。</t>
        </r>
        <r>
          <rPr>
            <sz val="10"/>
            <color rgb="FF000000"/>
            <rFont val="Yu Gothic UI"/>
            <family val="3"/>
            <charset val="128"/>
          </rPr>
          <t xml:space="preserve">
</t>
        </r>
      </text>
    </comment>
    <comment ref="CM45" authorId="0" shapeId="0" xr:uid="{A1433A0A-7217-4C01-8407-1CB58204B06B}">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「治療中なので」とコメント。</t>
        </r>
      </text>
    </comment>
    <comment ref="CV45" authorId="0" shapeId="0" xr:uid="{E419025F-E951-4B4A-92E1-C75568619030}">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「たまに」「現在喘息と生活習慣病肺梗症で治療中です」とコメント</t>
        </r>
        <r>
          <rPr>
            <sz val="10"/>
            <color rgb="FF000000"/>
            <rFont val="Yu Gothic UI"/>
            <family val="3"/>
            <charset val="128"/>
          </rPr>
          <t xml:space="preserve">
</t>
        </r>
      </text>
    </comment>
    <comment ref="BT46" authorId="0" shapeId="0" xr:uid="{957FC9CA-8080-477A-9316-DA56E7AA0743}">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両方にまる</t>
        </r>
        <r>
          <rPr>
            <sz val="10"/>
            <color rgb="FF000000"/>
            <rFont val="Yu Gothic UI"/>
            <family val="3"/>
            <charset val="128"/>
          </rPr>
          <t xml:space="preserve">
</t>
        </r>
      </text>
    </comment>
    <comment ref="DF46" authorId="0" shapeId="0" xr:uid="{F5DC1854-1EAB-4475-894B-BCE0954A9179}">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設問に取り消し線</t>
        </r>
        <r>
          <rPr>
            <sz val="10"/>
            <color rgb="FF000000"/>
            <rFont val="Yu Gothic UI"/>
            <family val="3"/>
            <charset val="128"/>
          </rPr>
          <t xml:space="preserve">
</t>
        </r>
      </text>
    </comment>
    <comment ref="DO46" authorId="0" shapeId="0" xr:uid="{38FF0198-B86D-43B5-8F24-17B6CFF897D2}">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設問に取り消し線</t>
        </r>
        <r>
          <rPr>
            <sz val="10"/>
            <color rgb="FF000000"/>
            <rFont val="Yu Gothic UI"/>
            <family val="3"/>
            <charset val="128"/>
          </rPr>
          <t xml:space="preserve">
</t>
        </r>
      </text>
    </comment>
    <comment ref="H47" authorId="0" shapeId="0" xr:uid="{4C62CFA1-505A-4CDB-AB6D-98CF93EB093E}">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次ページの表「保険医療従事者」に丸</t>
        </r>
      </text>
    </comment>
    <comment ref="DX47" authorId="0" shapeId="0" xr:uid="{0B16E261-7CCE-4E50-B919-D5559319EB6B}">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「心気症としてか問題意識としてか返答に戸惑います。設問が適切でない」</t>
        </r>
        <r>
          <rPr>
            <sz val="10"/>
            <color rgb="FF000000"/>
            <rFont val="Yu Gothic UI"/>
            <family val="3"/>
            <charset val="128"/>
          </rPr>
          <t xml:space="preserve">
</t>
        </r>
      </text>
    </comment>
    <comment ref="BO48" authorId="0" shapeId="0" xr:uid="{02AF90E0-E3CE-4AA4-8C50-8163A22655D5}">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t>
        </r>
        <r>
          <rPr>
            <sz val="10"/>
            <color rgb="FF000000"/>
            <rFont val="Yu Gothic UI"/>
            <family val="3"/>
            <charset val="128"/>
          </rPr>
          <t>?</t>
        </r>
        <r>
          <rPr>
            <sz val="10"/>
            <color rgb="FF000000"/>
            <rFont val="Yu Gothic UI"/>
            <family val="3"/>
            <charset val="128"/>
          </rPr>
          <t>」と記入あり。</t>
        </r>
        <r>
          <rPr>
            <sz val="10"/>
            <color rgb="FF000000"/>
            <rFont val="Yu Gothic UI"/>
            <family val="3"/>
            <charset val="128"/>
          </rPr>
          <t xml:space="preserve">
</t>
        </r>
      </text>
    </comment>
    <comment ref="BP48" authorId="0" shapeId="0" xr:uid="{5B6618ED-F7E4-45DB-9C16-4BF947613214}">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t>
        </r>
        <r>
          <rPr>
            <sz val="10"/>
            <color rgb="FF000000"/>
            <rFont val="Yu Gothic UI"/>
            <family val="3"/>
            <charset val="128"/>
          </rPr>
          <t>?</t>
        </r>
        <r>
          <rPr>
            <sz val="10"/>
            <color rgb="FF000000"/>
            <rFont val="Yu Gothic UI"/>
            <family val="3"/>
            <charset val="128"/>
          </rPr>
          <t>」と記入あり。</t>
        </r>
        <r>
          <rPr>
            <sz val="10"/>
            <color rgb="FF000000"/>
            <rFont val="Yu Gothic UI"/>
            <family val="3"/>
            <charset val="128"/>
          </rPr>
          <t xml:space="preserve">
</t>
        </r>
      </text>
    </comment>
    <comment ref="BS48" authorId="0" shapeId="0" xr:uid="{0AA1F9F0-F885-4620-8D52-B3D2FB2C5665}">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t>
        </r>
        <r>
          <rPr>
            <sz val="10"/>
            <color rgb="FF000000"/>
            <rFont val="Yu Gothic UI"/>
            <family val="3"/>
            <charset val="128"/>
          </rPr>
          <t>?</t>
        </r>
        <r>
          <rPr>
            <sz val="10"/>
            <color rgb="FF000000"/>
            <rFont val="Yu Gothic UI"/>
            <family val="3"/>
            <charset val="128"/>
          </rPr>
          <t>」と記入あり。</t>
        </r>
        <r>
          <rPr>
            <sz val="10"/>
            <color rgb="FF000000"/>
            <rFont val="Yu Gothic UI"/>
            <family val="3"/>
            <charset val="128"/>
          </rPr>
          <t xml:space="preserve">
</t>
        </r>
      </text>
    </comment>
    <comment ref="BT48" authorId="0" shapeId="0" xr:uid="{A7CA963A-4E49-44D2-870D-01196CF8B0FA}">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t>
        </r>
        <r>
          <rPr>
            <sz val="10"/>
            <color rgb="FF000000"/>
            <rFont val="Yu Gothic UI"/>
            <family val="3"/>
            <charset val="128"/>
          </rPr>
          <t>?</t>
        </r>
        <r>
          <rPr>
            <sz val="10"/>
            <color rgb="FF000000"/>
            <rFont val="Yu Gothic UI"/>
            <family val="3"/>
            <charset val="128"/>
          </rPr>
          <t>」と記入あり。</t>
        </r>
        <r>
          <rPr>
            <sz val="10"/>
            <color rgb="FF000000"/>
            <rFont val="Yu Gothic UI"/>
            <family val="3"/>
            <charset val="128"/>
          </rPr>
          <t xml:space="preserve">
</t>
        </r>
      </text>
    </comment>
    <comment ref="BV48" authorId="0" shapeId="0" xr:uid="{AC101198-F911-4665-84F7-44DF8D72786A}">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t>
        </r>
        <r>
          <rPr>
            <sz val="10"/>
            <color rgb="FF000000"/>
            <rFont val="Yu Gothic UI"/>
            <family val="3"/>
            <charset val="128"/>
          </rPr>
          <t>?</t>
        </r>
        <r>
          <rPr>
            <sz val="10"/>
            <color rgb="FF000000"/>
            <rFont val="Yu Gothic UI"/>
            <family val="3"/>
            <charset val="128"/>
          </rPr>
          <t>」と記入あり。</t>
        </r>
        <r>
          <rPr>
            <sz val="10"/>
            <color rgb="FF000000"/>
            <rFont val="Yu Gothic UI"/>
            <family val="3"/>
            <charset val="128"/>
          </rPr>
          <t xml:space="preserve">
</t>
        </r>
      </text>
    </comment>
    <comment ref="BW48" authorId="0" shapeId="0" xr:uid="{8866E32C-EA87-4597-AF67-F5E464E69F76}">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t>
        </r>
        <r>
          <rPr>
            <sz val="10"/>
            <color rgb="FF000000"/>
            <rFont val="Yu Gothic UI"/>
            <family val="3"/>
            <charset val="128"/>
          </rPr>
          <t>?</t>
        </r>
        <r>
          <rPr>
            <sz val="10"/>
            <color rgb="FF000000"/>
            <rFont val="Yu Gothic UI"/>
            <family val="3"/>
            <charset val="128"/>
          </rPr>
          <t>」と記入あり。</t>
        </r>
        <r>
          <rPr>
            <sz val="10"/>
            <color rgb="FF000000"/>
            <rFont val="Yu Gothic UI"/>
            <family val="3"/>
            <charset val="128"/>
          </rPr>
          <t xml:space="preserve">
</t>
        </r>
      </text>
    </comment>
    <comment ref="DX50" authorId="0" shapeId="0" xr:uid="{B3A94467-3A25-44DC-A9A8-6193E4C96CA0}">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気になるが緊張、動揺まではしていない。風向きを常に気にしています。</t>
        </r>
        <r>
          <rPr>
            <sz val="10"/>
            <color rgb="FF000000"/>
            <rFont val="Yu Gothic UI"/>
            <family val="3"/>
            <charset val="128"/>
          </rPr>
          <t xml:space="preserve">
</t>
        </r>
      </text>
    </comment>
    <comment ref="AE51" authorId="0" shapeId="0" xr:uid="{A0078498-4B05-4497-BFA2-28D0C7216F41}">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いいえに丸だが年齢を記入している</t>
        </r>
      </text>
    </comment>
    <comment ref="AZ51" authorId="0" shapeId="0" xr:uid="{5071DD21-7766-4D9A-BD39-04F5AADF9563}">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「覚えていない」と記入あり。</t>
        </r>
      </text>
    </comment>
    <comment ref="O54" authorId="0" shapeId="0" xr:uid="{635E5087-32C2-4FC5-972D-F325411066FE}">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「軽量鉄骨造り」とコメント</t>
        </r>
      </text>
    </comment>
    <comment ref="R54" authorId="0" shapeId="0" xr:uid="{3B1DB63E-164C-4798-BCDA-56BDFED1289D}">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「中敷カーペット」とコメントあり。</t>
        </r>
      </text>
    </comment>
    <comment ref="T54" authorId="0" shapeId="0" xr:uid="{2B84CBC5-C324-4892-8CB7-5FD808882B43}">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「室外（庭にいる時間等）も在宅として」とコメントあり。</t>
        </r>
      </text>
    </comment>
    <comment ref="U54" authorId="0" shapeId="0" xr:uid="{A22B6303-DF40-4D7E-A009-51F1E8375480}">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「ごく稀に”石油ファンヒーター屋外排気装置なし”を使用」</t>
        </r>
        <r>
          <rPr>
            <sz val="10"/>
            <color rgb="FF000000"/>
            <rFont val="Yu Gothic UI"/>
            <family val="3"/>
            <charset val="128"/>
          </rPr>
          <t xml:space="preserve">
</t>
        </r>
        <r>
          <rPr>
            <sz val="10"/>
            <color rgb="FF000000"/>
            <rFont val="Yu Gothic UI"/>
            <family val="3"/>
            <charset val="128"/>
          </rPr>
          <t xml:space="preserve">
</t>
        </r>
      </text>
    </comment>
    <comment ref="AW54" authorId="0" shapeId="0" xr:uid="{F5713AD4-5C81-4BB0-AD1F-E94A098D7AE7}">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t>
        </r>
        <r>
          <rPr>
            <sz val="10"/>
            <color rgb="FF000000"/>
            <rFont val="Yu Gothic UI"/>
            <family val="3"/>
            <charset val="128"/>
          </rPr>
          <t>30</t>
        </r>
        <r>
          <rPr>
            <sz val="10"/>
            <color rgb="FF000000"/>
            <rFont val="Yu Gothic UI"/>
            <family val="3"/>
            <charset val="128"/>
          </rPr>
          <t>代のとき」とコメントあり。</t>
        </r>
      </text>
    </comment>
    <comment ref="AZ54" authorId="0" shapeId="0" xr:uid="{B0A8B9CA-4676-4B18-9EE0-25CEC01C4504}">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t>
        </r>
        <r>
          <rPr>
            <sz val="10"/>
            <color rgb="FF000000"/>
            <rFont val="Yu Gothic UI"/>
            <family val="3"/>
            <charset val="128"/>
          </rPr>
          <t>30</t>
        </r>
        <r>
          <rPr>
            <sz val="10"/>
            <color rgb="FF000000"/>
            <rFont val="Yu Gothic UI"/>
            <family val="3"/>
            <charset val="128"/>
          </rPr>
          <t>代のとき」とコメントあり。</t>
        </r>
      </text>
    </comment>
    <comment ref="CB55" authorId="0" shapeId="0" xr:uid="{9D5DD703-DD5F-4D04-95A9-9CC900511D73}">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質問にばつ印。</t>
        </r>
        <r>
          <rPr>
            <sz val="10"/>
            <color rgb="FF000000"/>
            <rFont val="Yu Gothic UI"/>
            <family val="3"/>
            <charset val="128"/>
          </rPr>
          <t xml:space="preserve">
</t>
        </r>
      </text>
    </comment>
    <comment ref="DX55" authorId="0" shapeId="0" xr:uid="{0B02F8C8-54C2-4A56-88A4-53E9C52DC1F9}">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煙が見える時、大丈夫だろうかと不安になる</t>
        </r>
        <r>
          <rPr>
            <sz val="10"/>
            <color rgb="FF000000"/>
            <rFont val="Yu Gothic UI"/>
            <family val="3"/>
            <charset val="128"/>
          </rPr>
          <t xml:space="preserve">
</t>
        </r>
      </text>
    </comment>
    <comment ref="BC63" authorId="0" shapeId="0" xr:uid="{AA33D96F-F263-4D40-AB73-994D49E7323C}">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「時々」とコメント。</t>
        </r>
        <r>
          <rPr>
            <sz val="10"/>
            <color rgb="FF000000"/>
            <rFont val="Yu Gothic UI"/>
            <family val="3"/>
            <charset val="128"/>
          </rPr>
          <t xml:space="preserve">
</t>
        </r>
      </text>
    </comment>
    <comment ref="CC66" authorId="0" shapeId="0" xr:uid="{6F2089E2-F1DE-4BFD-A91A-7FB8323436FE}">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「リウマチなので。</t>
        </r>
        <r>
          <rPr>
            <sz val="10"/>
            <color rgb="FF000000"/>
            <rFont val="Yu Gothic UI"/>
            <family val="3"/>
            <charset val="128"/>
          </rPr>
          <t>7</t>
        </r>
        <r>
          <rPr>
            <sz val="10"/>
            <color rgb="FF000000"/>
            <rFont val="Yu Gothic UI"/>
            <family val="3"/>
            <charset val="128"/>
          </rPr>
          <t>年前から。」とコメント。</t>
        </r>
        <r>
          <rPr>
            <sz val="10"/>
            <color rgb="FF000000"/>
            <rFont val="Yu Gothic UI"/>
            <family val="3"/>
            <charset val="128"/>
          </rPr>
          <t xml:space="preserve">
</t>
        </r>
      </text>
    </comment>
    <comment ref="CJ66" authorId="0" shapeId="0" xr:uid="{D2E2658A-A4E5-4C5F-81C0-7DDD992CE69A}">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「リウマチ薬の副作用？」とコメント。</t>
        </r>
      </text>
    </comment>
    <comment ref="CL66" authorId="0" shapeId="0" xr:uid="{ABF397A4-0FB1-4324-9CA5-4C5392070ECC}">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「リウマチ治療中のため免疫停止のため。治療前は花粉症（毎年）」とコメント。</t>
        </r>
      </text>
    </comment>
    <comment ref="DK66" authorId="0" shapeId="0" xr:uid="{1F8F2461-BCBE-40E1-A8A0-9E8AE06FABD2}">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「リウマチ治療中」とコメント。</t>
        </r>
      </text>
    </comment>
    <comment ref="CP68" authorId="0" shapeId="0" xr:uid="{94FCBCD8-9961-431A-B6C6-BE26712B3C84}">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質問にばつ印あり。</t>
        </r>
        <r>
          <rPr>
            <sz val="10"/>
            <color rgb="FF000000"/>
            <rFont val="Yu Gothic UI"/>
            <family val="3"/>
            <charset val="128"/>
          </rPr>
          <t xml:space="preserve">
</t>
        </r>
        <r>
          <rPr>
            <sz val="10"/>
            <color rgb="FF000000"/>
            <rFont val="Yu Gothic UI"/>
            <family val="3"/>
            <charset val="128"/>
          </rPr>
          <t xml:space="preserve">
</t>
        </r>
      </text>
    </comment>
    <comment ref="U69" authorId="0" shapeId="0" xr:uid="{6D5B60C6-653B-4673-918C-57E07161F167}">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「エアコンとファンヒーターを併用している時どちらに丸をつけるのか迷っています。」とコメント。</t>
        </r>
      </text>
    </comment>
    <comment ref="BA69" authorId="0" shapeId="0" xr:uid="{2FF07F36-3B2E-4338-9519-3F79269F9FC5}">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「発作を起こしたことがない」とコメント。</t>
        </r>
        <r>
          <rPr>
            <sz val="10"/>
            <color rgb="FF000000"/>
            <rFont val="Yu Gothic UI"/>
            <family val="3"/>
            <charset val="128"/>
          </rPr>
          <t xml:space="preserve">
</t>
        </r>
      </text>
    </comment>
    <comment ref="CP69" authorId="0" shapeId="0" xr:uid="{8D2A2EAA-B01E-495E-BE3A-34DBB52B8C28}">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質問にばつ印あり。</t>
        </r>
        <r>
          <rPr>
            <sz val="10"/>
            <color rgb="FF000000"/>
            <rFont val="Yu Gothic UI"/>
            <family val="3"/>
            <charset val="128"/>
          </rPr>
          <t xml:space="preserve">
</t>
        </r>
      </text>
    </comment>
    <comment ref="DL71" authorId="0" shapeId="0" xr:uid="{DD9E6AFB-5F7E-4DCC-ADED-BDEAF8D57511}">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9</t>
        </r>
        <r>
          <rPr>
            <sz val="10"/>
            <color rgb="FF000000"/>
            <rFont val="Yu Gothic UI"/>
            <family val="3"/>
            <charset val="128"/>
          </rPr>
          <t>月</t>
        </r>
        <r>
          <rPr>
            <sz val="10"/>
            <color rgb="FF000000"/>
            <rFont val="Yu Gothic UI"/>
            <family val="3"/>
            <charset val="128"/>
          </rPr>
          <t>1</t>
        </r>
        <r>
          <rPr>
            <sz val="10"/>
            <color rgb="FF000000"/>
            <rFont val="Yu Gothic UI"/>
            <family val="3"/>
            <charset val="128"/>
          </rPr>
          <t>ヶ月のみ。</t>
        </r>
      </text>
    </comment>
    <comment ref="DM71" authorId="0" shapeId="0" xr:uid="{D7E0092C-76E6-48CA-BC25-D13EE6C48446}">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9</t>
        </r>
        <r>
          <rPr>
            <sz val="10"/>
            <color rgb="FF000000"/>
            <rFont val="Yu Gothic UI"/>
            <family val="3"/>
            <charset val="128"/>
          </rPr>
          <t>月</t>
        </r>
        <r>
          <rPr>
            <sz val="10"/>
            <color rgb="FF000000"/>
            <rFont val="Yu Gothic UI"/>
            <family val="3"/>
            <charset val="128"/>
          </rPr>
          <t>1</t>
        </r>
        <r>
          <rPr>
            <sz val="10"/>
            <color rgb="FF000000"/>
            <rFont val="Yu Gothic UI"/>
            <family val="3"/>
            <charset val="128"/>
          </rPr>
          <t>ヶ月のみ。</t>
        </r>
      </text>
    </comment>
    <comment ref="DN71" authorId="0" shapeId="0" xr:uid="{832A7D23-D220-4397-AAD2-92003D004112}">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9</t>
        </r>
        <r>
          <rPr>
            <sz val="10"/>
            <color rgb="FF000000"/>
            <rFont val="Yu Gothic UI"/>
            <family val="3"/>
            <charset val="128"/>
          </rPr>
          <t>月</t>
        </r>
        <r>
          <rPr>
            <sz val="10"/>
            <color rgb="FF000000"/>
            <rFont val="Yu Gothic UI"/>
            <family val="3"/>
            <charset val="128"/>
          </rPr>
          <t>1</t>
        </r>
        <r>
          <rPr>
            <sz val="10"/>
            <color rgb="FF000000"/>
            <rFont val="Yu Gothic UI"/>
            <family val="3"/>
            <charset val="128"/>
          </rPr>
          <t>ヶ月のみ。</t>
        </r>
      </text>
    </comment>
    <comment ref="Q74" authorId="0" shapeId="0" xr:uid="{97838CE8-1B80-4E0A-BB76-7D162C0A9E11}">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普段生活している階数の方が大きい</t>
        </r>
        <r>
          <rPr>
            <sz val="10"/>
            <color rgb="FF000000"/>
            <rFont val="Yu Gothic UI"/>
            <family val="3"/>
            <charset val="128"/>
          </rPr>
          <t xml:space="preserve">
</t>
        </r>
      </text>
    </comment>
    <comment ref="BX74" authorId="0" shapeId="0" xr:uid="{5F3046C5-09A7-4CF2-97DC-C12CF849C844}">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質問文に取り消し線。</t>
        </r>
        <r>
          <rPr>
            <sz val="10"/>
            <color rgb="FF000000"/>
            <rFont val="Yu Gothic UI"/>
            <family val="3"/>
            <charset val="128"/>
          </rPr>
          <t xml:space="preserve">
</t>
        </r>
      </text>
    </comment>
    <comment ref="CG74" authorId="0" shapeId="0" xr:uid="{19B241F3-D32B-4D0E-BE8F-1CB9CB5B28B1}">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質問文に取り消し線。</t>
        </r>
        <r>
          <rPr>
            <sz val="10"/>
            <color rgb="FF000000"/>
            <rFont val="Yu Gothic UI"/>
            <family val="3"/>
            <charset val="128"/>
          </rPr>
          <t xml:space="preserve">
</t>
        </r>
      </text>
    </comment>
    <comment ref="AN79" authorId="0" shapeId="0" xr:uid="{F699C419-7901-4D01-8FF7-8C4CF644AC74}">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「疑い」とコメントあり。</t>
        </r>
        <r>
          <rPr>
            <sz val="10"/>
            <color rgb="FF000000"/>
            <rFont val="Yu Gothic UI"/>
            <family val="3"/>
            <charset val="128"/>
          </rPr>
          <t xml:space="preserve">
</t>
        </r>
      </text>
    </comment>
    <comment ref="CP80" authorId="0" shapeId="0" xr:uid="{F8AA087F-7282-45D9-9B66-F9B603F98AA2}">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取り消し線の上、「</t>
        </r>
        <r>
          <rPr>
            <sz val="10"/>
            <color rgb="FF000000"/>
            <rFont val="Yu Gothic UI"/>
            <family val="3"/>
            <charset val="128"/>
          </rPr>
          <t>2016</t>
        </r>
        <r>
          <rPr>
            <sz val="10"/>
            <color rgb="FF000000"/>
            <rFont val="Yu Gothic UI"/>
            <family val="3"/>
            <charset val="128"/>
          </rPr>
          <t>年はない」とコメント。</t>
        </r>
      </text>
    </comment>
    <comment ref="DK80" authorId="0" shapeId="0" xr:uid="{AFB07A2A-A622-4D41-B400-8C6BCFB6025D}">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t>
        </r>
        <r>
          <rPr>
            <sz val="10"/>
            <color rgb="FF000000"/>
            <rFont val="Yu Gothic UI"/>
            <family val="3"/>
            <charset val="128"/>
          </rPr>
          <t>4</t>
        </r>
        <r>
          <rPr>
            <sz val="10"/>
            <color rgb="FF000000"/>
            <rFont val="Yu Gothic UI"/>
            <family val="3"/>
            <charset val="128"/>
          </rPr>
          <t>月に腰椎ヘルニアをおこして」とコメント。</t>
        </r>
      </text>
    </comment>
    <comment ref="CB82" authorId="0" shapeId="0" xr:uid="{AEDD9B0E-FAF0-4ACA-A84E-0317B44C9899}">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「骨粗しょう症予防のため週</t>
        </r>
        <r>
          <rPr>
            <sz val="10"/>
            <color rgb="FF000000"/>
            <rFont val="Yu Gothic UI"/>
            <family val="3"/>
            <charset val="128"/>
          </rPr>
          <t>1</t>
        </r>
        <r>
          <rPr>
            <sz val="10"/>
            <color rgb="FF000000"/>
            <rFont val="Yu Gothic UI"/>
            <family val="3"/>
            <charset val="128"/>
          </rPr>
          <t>回カルシウム剤を服薬」とコメント。</t>
        </r>
      </text>
    </comment>
    <comment ref="DJ82" authorId="0" shapeId="0" xr:uid="{2DF2F969-7CCB-4D7F-9930-E5ED0BFCD5B8}">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2017</t>
        </r>
        <r>
          <rPr>
            <sz val="10"/>
            <color rgb="FF000000"/>
            <rFont val="Yu Gothic UI"/>
            <family val="3"/>
            <charset val="128"/>
          </rPr>
          <t>年</t>
        </r>
        <r>
          <rPr>
            <sz val="10"/>
            <color rgb="FF000000"/>
            <rFont val="Yu Gothic UI"/>
            <family val="3"/>
            <charset val="128"/>
          </rPr>
          <t>10</t>
        </r>
        <r>
          <rPr>
            <sz val="10"/>
            <color rgb="FF000000"/>
            <rFont val="Yu Gothic UI"/>
            <family val="3"/>
            <charset val="128"/>
          </rPr>
          <t>月狭心症になり服薬を始めた。</t>
        </r>
      </text>
    </comment>
    <comment ref="CD90" authorId="0" shapeId="0" xr:uid="{0ED881A5-C263-4EEE-AF48-22126FA37F91}">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「たまに」とコメント。</t>
        </r>
        <r>
          <rPr>
            <sz val="10"/>
            <color rgb="FF000000"/>
            <rFont val="Yu Gothic UI"/>
            <family val="3"/>
            <charset val="128"/>
          </rPr>
          <t xml:space="preserve">
</t>
        </r>
      </text>
    </comment>
    <comment ref="CE90" authorId="0" shapeId="0" xr:uid="{CF9D5204-DAF5-4BCC-99ED-D47B400676AB}">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「どちらかといえば」とコメント。</t>
        </r>
        <r>
          <rPr>
            <sz val="10"/>
            <color rgb="FF000000"/>
            <rFont val="Yu Gothic UI"/>
            <family val="3"/>
            <charset val="128"/>
          </rPr>
          <t xml:space="preserve">
</t>
        </r>
      </text>
    </comment>
    <comment ref="DN90" authorId="0" shapeId="0" xr:uid="{AD410E13-9A98-4EED-B9C6-3AD0BFE1C5D2}">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「たまに」とコメント。</t>
        </r>
        <r>
          <rPr>
            <sz val="10"/>
            <color rgb="FF000000"/>
            <rFont val="Yu Gothic UI"/>
            <family val="3"/>
            <charset val="128"/>
          </rPr>
          <t xml:space="preserve">
</t>
        </r>
      </text>
    </comment>
    <comment ref="BB101" authorId="0" shapeId="0" xr:uid="{6CAC65FB-8B85-4679-AEAD-5F8E17BBF195}">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たまに吸う（月に</t>
        </r>
        <r>
          <rPr>
            <sz val="10"/>
            <color rgb="FF000000"/>
            <rFont val="Yu Gothic UI"/>
            <family val="3"/>
            <charset val="128"/>
          </rPr>
          <t>1</t>
        </r>
        <r>
          <rPr>
            <sz val="10"/>
            <color rgb="FF000000"/>
            <rFont val="Yu Gothic UI"/>
            <family val="3"/>
            <charset val="128"/>
          </rPr>
          <t>回程度）その際</t>
        </r>
        <r>
          <rPr>
            <sz val="10"/>
            <color rgb="FF000000"/>
            <rFont val="Yu Gothic UI"/>
            <family val="3"/>
            <charset val="128"/>
          </rPr>
          <t>2</t>
        </r>
        <r>
          <rPr>
            <sz val="10"/>
            <color rgb="FF000000"/>
            <rFont val="Yu Gothic UI"/>
            <family val="3"/>
            <charset val="128"/>
          </rPr>
          <t>本程付き合い程度</t>
        </r>
        <r>
          <rPr>
            <sz val="10"/>
            <color rgb="FF000000"/>
            <rFont val="Yu Gothic UI"/>
            <family val="3"/>
            <charset val="128"/>
          </rPr>
          <t xml:space="preserve">
</t>
        </r>
      </text>
    </comment>
    <comment ref="BC101" authorId="0" shapeId="0" xr:uid="{27C262CD-81C3-4013-A052-0FC9032C31A3}">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「たまに」</t>
        </r>
      </text>
    </comment>
    <comment ref="BH111" authorId="0" shapeId="0" xr:uid="{9A20DD59-A748-428F-B36A-1A72D45F3175}">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夜間室内</t>
        </r>
        <r>
          <rPr>
            <sz val="10"/>
            <color rgb="FF000000"/>
            <rFont val="Yu Gothic UI"/>
            <family val="3"/>
            <charset val="128"/>
          </rPr>
          <t xml:space="preserve">
</t>
        </r>
      </text>
    </comment>
    <comment ref="DX111" authorId="0" shapeId="0" xr:uid="{6EB8B571-4D52-42F8-AACD-8BCC10716EEF}">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①</t>
        </r>
        <r>
          <rPr>
            <sz val="10"/>
            <color rgb="FF000000"/>
            <rFont val="Yu Gothic UI"/>
            <family val="3"/>
            <charset val="128"/>
          </rPr>
          <t>出勤時、煙が多い時　</t>
        </r>
        <r>
          <rPr>
            <sz val="10"/>
            <color rgb="FF000000"/>
            <rFont val="Yu Gothic UI"/>
            <family val="3"/>
            <charset val="128"/>
          </rPr>
          <t>②</t>
        </r>
        <r>
          <rPr>
            <sz val="10"/>
            <color rgb="FF000000"/>
            <rFont val="Yu Gothic UI"/>
            <family val="3"/>
            <charset val="128"/>
          </rPr>
          <t>職場、子供や孫が住む方向に煙が流れている時</t>
        </r>
        <r>
          <rPr>
            <sz val="10"/>
            <color rgb="FF000000"/>
            <rFont val="Yu Gothic UI"/>
            <family val="3"/>
            <charset val="128"/>
          </rPr>
          <t xml:space="preserve">
</t>
        </r>
      </text>
    </comment>
    <comment ref="CP115" authorId="0" shapeId="0" xr:uid="{B2CF7A8C-8F29-443A-85EE-7A9E7B5AD9A8}">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回答に斜線</t>
        </r>
        <r>
          <rPr>
            <sz val="10"/>
            <color rgb="FF000000"/>
            <rFont val="Yu Gothic UI"/>
            <family val="3"/>
            <charset val="128"/>
          </rPr>
          <t xml:space="preserve">
</t>
        </r>
      </text>
    </comment>
    <comment ref="K124" authorId="0" shapeId="0" xr:uid="{54C7AF64-4C74-45D5-B642-A99754E3C2F0}">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「その他（パン工房）」にも丸</t>
        </r>
        <r>
          <rPr>
            <sz val="10"/>
            <color rgb="FF000000"/>
            <rFont val="Yu Gothic UI"/>
            <family val="3"/>
            <charset val="128"/>
          </rPr>
          <t xml:space="preserve">
</t>
        </r>
      </text>
    </comment>
    <comment ref="BH124" authorId="0" shapeId="0" xr:uid="{5FC9ABC2-CCB0-4CCE-B82D-0A4486A85E57}">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「猫</t>
        </r>
        <r>
          <rPr>
            <sz val="10"/>
            <color rgb="FF000000"/>
            <rFont val="Yu Gothic UI"/>
            <family val="3"/>
            <charset val="128"/>
          </rPr>
          <t>2</t>
        </r>
        <r>
          <rPr>
            <sz val="10"/>
            <color rgb="FF000000"/>
            <rFont val="Yu Gothic UI"/>
            <family val="3"/>
            <charset val="128"/>
          </rPr>
          <t>匹、犬</t>
        </r>
        <r>
          <rPr>
            <sz val="10"/>
            <color rgb="FF000000"/>
            <rFont val="Yu Gothic UI"/>
            <family val="3"/>
            <charset val="128"/>
          </rPr>
          <t>1</t>
        </r>
        <r>
          <rPr>
            <sz val="10"/>
            <color rgb="FF000000"/>
            <rFont val="Yu Gothic UI"/>
            <family val="3"/>
            <charset val="128"/>
          </rPr>
          <t>匹」</t>
        </r>
        <r>
          <rPr>
            <sz val="10"/>
            <color rgb="FF000000"/>
            <rFont val="Yu Gothic UI"/>
            <family val="3"/>
            <charset val="128"/>
          </rPr>
          <t xml:space="preserve">
</t>
        </r>
      </text>
    </comment>
    <comment ref="CL124" authorId="0" shapeId="0" xr:uid="{9A5498AB-0854-4450-83ED-A43BD969101B}">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「受診していない」</t>
        </r>
      </text>
    </comment>
    <comment ref="DS124" authorId="0" shapeId="0" xr:uid="{851EA813-180E-4EC1-B090-D2088091ED07}">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「受診していないので」</t>
        </r>
      </text>
    </comment>
    <comment ref="BA127" authorId="0" shapeId="0" xr:uid="{6C516AE1-00B7-45CC-B915-3FF181987CE5}">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質問にバツ印。</t>
        </r>
        <r>
          <rPr>
            <sz val="10"/>
            <color rgb="FF000000"/>
            <rFont val="Yu Gothic UI"/>
            <family val="3"/>
            <charset val="128"/>
          </rPr>
          <t xml:space="preserve">
</t>
        </r>
      </text>
    </comment>
    <comment ref="E133" authorId="0" shapeId="0" xr:uid="{0E824302-73C7-4E6D-9619-E285828E6FE8}">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他</t>
        </r>
        <r>
          <rPr>
            <sz val="10"/>
            <color rgb="FF000000"/>
            <rFont val="Yu Gothic UI"/>
            <family val="3"/>
            <charset val="128"/>
          </rPr>
          <t>2</t>
        </r>
        <r>
          <rPr>
            <sz val="10"/>
            <color rgb="FF000000"/>
            <rFont val="Yu Gothic UI"/>
            <family val="3"/>
            <charset val="128"/>
          </rPr>
          <t>種のアンケートでは「</t>
        </r>
        <r>
          <rPr>
            <sz val="10"/>
            <color rgb="FF000000"/>
            <rFont val="Yu Gothic UI"/>
            <family val="3"/>
            <charset val="128"/>
          </rPr>
          <t>1</t>
        </r>
        <r>
          <rPr>
            <sz val="10"/>
            <color rgb="FF000000"/>
            <rFont val="Yu Gothic UI"/>
            <family val="3"/>
            <charset val="128"/>
          </rPr>
          <t>」</t>
        </r>
        <r>
          <rPr>
            <sz val="10"/>
            <color rgb="FF000000"/>
            <rFont val="Yu Gothic UI"/>
            <family val="3"/>
            <charset val="128"/>
          </rPr>
          <t xml:space="preserve">
</t>
        </r>
      </text>
    </comment>
    <comment ref="CC138" authorId="0" shapeId="0" xr:uid="{CF7ED80E-086C-44E1-9B05-E25081A5C5E1}">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外出しない　高齢による歩行困難がある。</t>
        </r>
        <r>
          <rPr>
            <sz val="10"/>
            <color rgb="FF000000"/>
            <rFont val="Yu Gothic UI"/>
            <family val="3"/>
            <charset val="128"/>
          </rPr>
          <t xml:space="preserve">
</t>
        </r>
      </text>
    </comment>
    <comment ref="DK138" authorId="0" shapeId="0" xr:uid="{FAD8E348-5D62-45DC-8C37-6F128B881065}">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「外出しない。高齢による歩行困難が少しある」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江刺家由美子</author>
  </authors>
  <commentList>
    <comment ref="BN10" authorId="0" shapeId="0" xr:uid="{BB668148-2671-476C-8130-E2235524A6B0}">
      <text>
        <r>
          <rPr>
            <b/>
            <sz val="10"/>
            <color rgb="FF000000"/>
            <rFont val="Yu Gothic UI"/>
            <family val="3"/>
            <charset val="128"/>
          </rPr>
          <t>江刺家由美子：「</t>
        </r>
        <r>
          <rPr>
            <b/>
            <sz val="10"/>
            <color rgb="FF000000"/>
            <rFont val="游ゴシック"/>
            <family val="3"/>
            <charset val="128"/>
          </rPr>
          <t>2</t>
        </r>
        <r>
          <rPr>
            <b/>
            <sz val="10"/>
            <color rgb="FF000000"/>
            <rFont val="Yu Gothic UI"/>
            <family val="3"/>
            <charset val="128"/>
          </rPr>
          <t>年前は保育園児」と記入あり。</t>
        </r>
        <r>
          <rPr>
            <b/>
            <sz val="10"/>
            <color rgb="FF000000"/>
            <rFont val="游ゴシック"/>
            <family val="3"/>
            <charset val="128"/>
          </rPr>
          <t xml:space="preserve">
</t>
        </r>
      </text>
    </comment>
    <comment ref="CS11" authorId="0" shapeId="0" xr:uid="{F4BCCB6C-A2A5-44CE-86EA-72E65100680C}">
      <text>
        <r>
          <rPr>
            <b/>
            <sz val="10"/>
            <color rgb="FF000000"/>
            <rFont val="Yu Gothic UI"/>
            <family val="3"/>
            <charset val="128"/>
          </rPr>
          <t>江刺家由美子：</t>
        </r>
        <r>
          <rPr>
            <b/>
            <sz val="10"/>
            <color rgb="FF000000"/>
            <rFont val="游ゴシック"/>
            <family val="3"/>
            <charset val="128"/>
          </rPr>
          <t>DD</t>
        </r>
        <r>
          <rPr>
            <b/>
            <sz val="10"/>
            <color rgb="FF000000"/>
            <rFont val="Yu Gothic UI"/>
            <family val="3"/>
            <charset val="128"/>
          </rPr>
          <t>では「いいえ」と回答している</t>
        </r>
        <r>
          <rPr>
            <b/>
            <sz val="10"/>
            <color rgb="FF000000"/>
            <rFont val="游ゴシック"/>
            <family val="3"/>
            <charset val="128"/>
          </rPr>
          <t xml:space="preserve">
</t>
        </r>
      </text>
    </comment>
    <comment ref="P12" authorId="0" shapeId="0" xr:uid="{46EF17AC-0BBF-4DA3-8BFF-1B6185639561}">
      <text>
        <r>
          <rPr>
            <b/>
            <sz val="10"/>
            <color rgb="FF000000"/>
            <rFont val="Yu Gothic UI"/>
            <family val="3"/>
            <charset val="128"/>
          </rPr>
          <t>江刺家由美子：</t>
        </r>
        <r>
          <rPr>
            <b/>
            <sz val="10"/>
            <color rgb="FF000000"/>
            <rFont val="游ゴシック"/>
            <family val="3"/>
            <charset val="128"/>
          </rPr>
          <t>1</t>
        </r>
        <r>
          <rPr>
            <b/>
            <sz val="10"/>
            <color rgb="FF000000"/>
            <rFont val="Yu Gothic UI"/>
            <family val="3"/>
            <charset val="128"/>
          </rPr>
          <t>階建の</t>
        </r>
        <r>
          <rPr>
            <b/>
            <sz val="10"/>
            <color rgb="FF000000"/>
            <rFont val="游ゴシック"/>
            <family val="3"/>
            <charset val="128"/>
          </rPr>
          <t>2</t>
        </r>
        <r>
          <rPr>
            <b/>
            <sz val="10"/>
            <color rgb="FF000000"/>
            <rFont val="Yu Gothic UI"/>
            <family val="3"/>
            <charset val="128"/>
          </rPr>
          <t>階</t>
        </r>
      </text>
    </comment>
    <comment ref="AT14" authorId="0" shapeId="0" xr:uid="{A3BC442C-7687-4EE3-B577-E879B0E41325}">
      <text>
        <r>
          <rPr>
            <b/>
            <sz val="10"/>
            <color rgb="FF000000"/>
            <rFont val="Yu Gothic UI"/>
            <family val="3"/>
            <charset val="128"/>
          </rPr>
          <t>江刺家由美子「不明」と記入あり</t>
        </r>
      </text>
    </comment>
    <comment ref="DM15" authorId="0" shapeId="0" xr:uid="{94F622FE-4E0A-4DEF-BC43-12246D2EC861}">
      <text>
        <r>
          <rPr>
            <b/>
            <sz val="10"/>
            <color rgb="FF000000"/>
            <rFont val="Yu Gothic UI"/>
            <family val="3"/>
            <charset val="128"/>
          </rPr>
          <t>江刺家由美子「ハウスダストアレルギーで鼻炎持ちです（子供のころから）」と記入あり</t>
        </r>
      </text>
    </comment>
    <comment ref="E36" authorId="0" shapeId="0" xr:uid="{D661F6CB-61B3-4CC8-8761-A7F8AE2D43F5}">
      <text>
        <r>
          <rPr>
            <b/>
            <sz val="10"/>
            <color rgb="FF000000"/>
            <rFont val="Yu Gothic UI"/>
            <family val="3"/>
            <charset val="128"/>
          </rPr>
          <t>江刺家由美子：「距離が解りません」とコメントある。</t>
        </r>
        <r>
          <rPr>
            <b/>
            <sz val="10"/>
            <color rgb="FF000000"/>
            <rFont val="游ゴシック"/>
            <family val="3"/>
            <charset val="128"/>
            <scheme val="minor"/>
          </rPr>
          <t xml:space="preserve">
</t>
        </r>
      </text>
    </comment>
    <comment ref="U36" authorId="0" shapeId="0" xr:uid="{89B22D8A-77C2-4C01-8A49-40E97AFAB19D}">
      <text>
        <r>
          <rPr>
            <b/>
            <sz val="10"/>
            <color rgb="FF000000"/>
            <rFont val="Yu Gothic UI"/>
            <family val="3"/>
            <charset val="128"/>
          </rPr>
          <t>江刺家由美子　質問にばつ印がついている</t>
        </r>
        <r>
          <rPr>
            <sz val="10"/>
            <color rgb="FF000000"/>
            <rFont val="Yu Gothic UI"/>
            <family val="3"/>
            <charset val="128"/>
          </rPr>
          <t xml:space="preserve">
</t>
        </r>
      </text>
    </comment>
    <comment ref="BM36" authorId="0" shapeId="0" xr:uid="{3F1AE83F-9696-4712-9911-AFB40C4EF036}">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游ゴシック"/>
            <family val="3"/>
            <charset val="128"/>
            <scheme val="minor"/>
          </rPr>
          <t>「距離が</t>
        </r>
        <r>
          <rPr>
            <sz val="10"/>
            <color rgb="FF000000"/>
            <rFont val="Yu Gothic UI"/>
            <family val="3"/>
            <charset val="128"/>
          </rPr>
          <t>5km</t>
        </r>
        <r>
          <rPr>
            <sz val="10"/>
            <color rgb="FF000000"/>
            <rFont val="游ゴシック"/>
            <family val="3"/>
            <charset val="128"/>
            <scheme val="minor"/>
          </rPr>
          <t>圏内か解りません」と記入あり。</t>
        </r>
      </text>
    </comment>
    <comment ref="Y44" authorId="0" shapeId="0" xr:uid="{C591CC5C-8F9E-458E-921C-3BD76A8D8706}">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游ゴシック"/>
            <family val="3"/>
            <charset val="128"/>
            <scheme val="minor"/>
          </rPr>
          <t>「幼少時　年齢？」とコメントあり。</t>
        </r>
      </text>
    </comment>
    <comment ref="AC44" authorId="0" shapeId="0" xr:uid="{D3F02B17-4F7C-430F-BFC9-E995B6E9B298}">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游ゴシック"/>
            <family val="3"/>
            <charset val="128"/>
            <scheme val="minor"/>
          </rPr>
          <t>「幼少時　年齢？」とコメントあり。</t>
        </r>
      </text>
    </comment>
    <comment ref="BR45" authorId="0" shapeId="0" xr:uid="{2E128577-E1FB-4E71-B717-311DA0ED608A}">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「時々」とコメントあり</t>
        </r>
      </text>
    </comment>
    <comment ref="BS45" authorId="0" shapeId="0" xr:uid="{FAAB48BC-B0C0-45E2-8F20-C301E3E226D3}">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「たまに」「現在喘息と生活習慣病肺梗症で治療中です」とコメント</t>
        </r>
        <r>
          <rPr>
            <sz val="10"/>
            <color rgb="FF000000"/>
            <rFont val="Yu Gothic UI"/>
            <family val="3"/>
            <charset val="128"/>
          </rPr>
          <t xml:space="preserve">
</t>
        </r>
      </text>
    </comment>
    <comment ref="BX45" authorId="0" shapeId="0" xr:uid="{733C7BCC-41DB-429D-A2C9-E1383AC4CC68}">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5</t>
        </r>
        <r>
          <rPr>
            <sz val="10"/>
            <color rgb="FF000000"/>
            <rFont val="Yu Gothic UI"/>
            <family val="3"/>
            <charset val="128"/>
          </rPr>
          <t>月から治療しましたので殆ど咳痰止まりました。</t>
        </r>
        <r>
          <rPr>
            <sz val="10"/>
            <color rgb="FF000000"/>
            <rFont val="Yu Gothic UI"/>
            <family val="3"/>
            <charset val="128"/>
          </rPr>
          <t xml:space="preserve">
</t>
        </r>
      </text>
    </comment>
    <comment ref="DP45" authorId="0" shapeId="0" xr:uid="{F94485D3-5302-4711-8C3E-6B41906E75DF}">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「治療中なので」とコメント。</t>
        </r>
      </text>
    </comment>
    <comment ref="CD46" authorId="0" shapeId="0" xr:uid="{5A25A941-EBB5-4221-A496-6F9B05A9F470}">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両方にまる</t>
        </r>
        <r>
          <rPr>
            <sz val="10"/>
            <color rgb="FF000000"/>
            <rFont val="Yu Gothic UI"/>
            <family val="3"/>
            <charset val="128"/>
          </rPr>
          <t xml:space="preserve">
</t>
        </r>
      </text>
    </comment>
    <comment ref="CM46" authorId="0" shapeId="0" xr:uid="{8C60A162-B213-4963-85E9-B7C773BB193A}">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設問に取り消し線</t>
        </r>
        <r>
          <rPr>
            <sz val="10"/>
            <color rgb="FF000000"/>
            <rFont val="Yu Gothic UI"/>
            <family val="3"/>
            <charset val="128"/>
          </rPr>
          <t xml:space="preserve">
</t>
        </r>
      </text>
    </comment>
    <comment ref="DE46" authorId="0" shapeId="0" xr:uid="{01BCE1C8-0CCB-47D0-9340-110285BD69A7}">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設問に取り消し線</t>
        </r>
        <r>
          <rPr>
            <sz val="10"/>
            <color rgb="FF000000"/>
            <rFont val="Yu Gothic UI"/>
            <family val="3"/>
            <charset val="128"/>
          </rPr>
          <t xml:space="preserve">
</t>
        </r>
      </text>
    </comment>
    <comment ref="H47" authorId="0" shapeId="0" xr:uid="{574DB1E0-2070-42E3-BEE5-CF6EF57ED0CD}">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次ページの表「保険医療従事者」に丸</t>
        </r>
      </text>
    </comment>
    <comment ref="DW47" authorId="0" shapeId="0" xr:uid="{B14D3A67-3DB9-4EC9-B967-3664726B3B95}">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「心気症としてか問題意識としてか返答に戸惑います。設問が適切でない」</t>
        </r>
        <r>
          <rPr>
            <sz val="10"/>
            <color rgb="FF000000"/>
            <rFont val="Yu Gothic UI"/>
            <family val="3"/>
            <charset val="128"/>
          </rPr>
          <t xml:space="preserve">
</t>
        </r>
      </text>
    </comment>
    <comment ref="BT48" authorId="0" shapeId="0" xr:uid="{6851A216-AB71-46E9-BCBD-FB22A82038B9}">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t>
        </r>
        <r>
          <rPr>
            <sz val="10"/>
            <color rgb="FF000000"/>
            <rFont val="Yu Gothic UI"/>
            <family val="3"/>
            <charset val="128"/>
          </rPr>
          <t>?</t>
        </r>
        <r>
          <rPr>
            <sz val="10"/>
            <color rgb="FF000000"/>
            <rFont val="Yu Gothic UI"/>
            <family val="3"/>
            <charset val="128"/>
          </rPr>
          <t>」と記入あり。</t>
        </r>
        <r>
          <rPr>
            <sz val="10"/>
            <color rgb="FF000000"/>
            <rFont val="Yu Gothic UI"/>
            <family val="3"/>
            <charset val="128"/>
          </rPr>
          <t xml:space="preserve">
</t>
        </r>
      </text>
    </comment>
    <comment ref="BV48" authorId="0" shapeId="0" xr:uid="{694B4B0D-EA91-4BC5-AF5F-90436AA4ED33}">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t>
        </r>
        <r>
          <rPr>
            <sz val="10"/>
            <color rgb="FF000000"/>
            <rFont val="Yu Gothic UI"/>
            <family val="3"/>
            <charset val="128"/>
          </rPr>
          <t>?</t>
        </r>
        <r>
          <rPr>
            <sz val="10"/>
            <color rgb="FF000000"/>
            <rFont val="Yu Gothic UI"/>
            <family val="3"/>
            <charset val="128"/>
          </rPr>
          <t>」と記入あり。</t>
        </r>
        <r>
          <rPr>
            <sz val="10"/>
            <color rgb="FF000000"/>
            <rFont val="Yu Gothic UI"/>
            <family val="3"/>
            <charset val="128"/>
          </rPr>
          <t xml:space="preserve">
</t>
        </r>
      </text>
    </comment>
    <comment ref="CB48" authorId="0" shapeId="0" xr:uid="{6A1038B3-7600-4885-8D0B-21368093EC1F}">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t>
        </r>
        <r>
          <rPr>
            <sz val="10"/>
            <color rgb="FF000000"/>
            <rFont val="Yu Gothic UI"/>
            <family val="3"/>
            <charset val="128"/>
          </rPr>
          <t>?</t>
        </r>
        <r>
          <rPr>
            <sz val="10"/>
            <color rgb="FF000000"/>
            <rFont val="Yu Gothic UI"/>
            <family val="3"/>
            <charset val="128"/>
          </rPr>
          <t>」と記入あり。</t>
        </r>
        <r>
          <rPr>
            <sz val="10"/>
            <color rgb="FF000000"/>
            <rFont val="Yu Gothic UI"/>
            <family val="3"/>
            <charset val="128"/>
          </rPr>
          <t xml:space="preserve">
</t>
        </r>
      </text>
    </comment>
    <comment ref="CD48" authorId="0" shapeId="0" xr:uid="{2EBFABFA-6CCC-4140-961E-93BFBBFE6635}">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t>
        </r>
        <r>
          <rPr>
            <sz val="10"/>
            <color rgb="FF000000"/>
            <rFont val="Yu Gothic UI"/>
            <family val="3"/>
            <charset val="128"/>
          </rPr>
          <t>?</t>
        </r>
        <r>
          <rPr>
            <sz val="10"/>
            <color rgb="FF000000"/>
            <rFont val="Yu Gothic UI"/>
            <family val="3"/>
            <charset val="128"/>
          </rPr>
          <t>」と記入あり。</t>
        </r>
        <r>
          <rPr>
            <sz val="10"/>
            <color rgb="FF000000"/>
            <rFont val="Yu Gothic UI"/>
            <family val="3"/>
            <charset val="128"/>
          </rPr>
          <t xml:space="preserve">
</t>
        </r>
      </text>
    </comment>
    <comment ref="CH48" authorId="0" shapeId="0" xr:uid="{949C08CC-51CC-4F07-991B-2D4C1556E354}">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t>
        </r>
        <r>
          <rPr>
            <sz val="10"/>
            <color rgb="FF000000"/>
            <rFont val="Yu Gothic UI"/>
            <family val="3"/>
            <charset val="128"/>
          </rPr>
          <t>?</t>
        </r>
        <r>
          <rPr>
            <sz val="10"/>
            <color rgb="FF000000"/>
            <rFont val="Yu Gothic UI"/>
            <family val="3"/>
            <charset val="128"/>
          </rPr>
          <t>」と記入あり。</t>
        </r>
        <r>
          <rPr>
            <sz val="10"/>
            <color rgb="FF000000"/>
            <rFont val="Yu Gothic UI"/>
            <family val="3"/>
            <charset val="128"/>
          </rPr>
          <t xml:space="preserve">
</t>
        </r>
      </text>
    </comment>
    <comment ref="CJ48" authorId="0" shapeId="0" xr:uid="{0F87681F-FD13-485B-A546-E0B0F1E2097A}">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t>
        </r>
        <r>
          <rPr>
            <sz val="10"/>
            <color rgb="FF000000"/>
            <rFont val="Yu Gothic UI"/>
            <family val="3"/>
            <charset val="128"/>
          </rPr>
          <t>?</t>
        </r>
        <r>
          <rPr>
            <sz val="10"/>
            <color rgb="FF000000"/>
            <rFont val="Yu Gothic UI"/>
            <family val="3"/>
            <charset val="128"/>
          </rPr>
          <t>」と記入あり。</t>
        </r>
        <r>
          <rPr>
            <sz val="10"/>
            <color rgb="FF000000"/>
            <rFont val="Yu Gothic UI"/>
            <family val="3"/>
            <charset val="128"/>
          </rPr>
          <t xml:space="preserve">
</t>
        </r>
      </text>
    </comment>
    <comment ref="DW50" authorId="0" shapeId="0" xr:uid="{3D3F75FE-9FFE-4489-9D42-2194591D4EA7}">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気になるが緊張、動揺まではしていない。風向きを常に気にしています。</t>
        </r>
        <r>
          <rPr>
            <sz val="10"/>
            <color rgb="FF000000"/>
            <rFont val="Yu Gothic UI"/>
            <family val="3"/>
            <charset val="128"/>
          </rPr>
          <t xml:space="preserve">
</t>
        </r>
      </text>
    </comment>
    <comment ref="AE51" authorId="0" shapeId="0" xr:uid="{10A7711F-001A-4620-8EA8-B07484B1AA5B}">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いいえに丸だが年齢を記入している</t>
        </r>
      </text>
    </comment>
    <comment ref="AZ51" authorId="0" shapeId="0" xr:uid="{BA850EA9-F056-4C12-896F-DE5626C66969}">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「覚えていない」と記入あり。</t>
        </r>
      </text>
    </comment>
    <comment ref="O54" authorId="0" shapeId="0" xr:uid="{EB787636-7D7B-425B-97FF-D836A38303EB}">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「軽量鉄骨造り」とコメント</t>
        </r>
      </text>
    </comment>
    <comment ref="R54" authorId="0" shapeId="0" xr:uid="{DEF665F8-446A-4AF8-91D7-50815125E7C2}">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「中敷カーペット」とコメントあり。</t>
        </r>
      </text>
    </comment>
    <comment ref="T54" authorId="0" shapeId="0" xr:uid="{9744069F-6F15-48B8-873F-0F36741D53FD}">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「室外（庭にいる時間等）も在宅として」とコメントあり。</t>
        </r>
      </text>
    </comment>
    <comment ref="U54" authorId="0" shapeId="0" xr:uid="{64BC9756-12B0-436F-9A3D-BA8462685FB2}">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「ごく稀に”石油ファンヒーター屋外排気装置なし”を使用」</t>
        </r>
        <r>
          <rPr>
            <sz val="10"/>
            <color rgb="FF000000"/>
            <rFont val="Yu Gothic UI"/>
            <family val="3"/>
            <charset val="128"/>
          </rPr>
          <t xml:space="preserve">
</t>
        </r>
        <r>
          <rPr>
            <sz val="10"/>
            <color rgb="FF000000"/>
            <rFont val="Yu Gothic UI"/>
            <family val="3"/>
            <charset val="128"/>
          </rPr>
          <t xml:space="preserve">
</t>
        </r>
      </text>
    </comment>
    <comment ref="AW54" authorId="0" shapeId="0" xr:uid="{8DBC6F54-1067-47F3-8950-9484F7A6AD2C}">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t>
        </r>
        <r>
          <rPr>
            <sz val="10"/>
            <color rgb="FF000000"/>
            <rFont val="Yu Gothic UI"/>
            <family val="3"/>
            <charset val="128"/>
          </rPr>
          <t>30</t>
        </r>
        <r>
          <rPr>
            <sz val="10"/>
            <color rgb="FF000000"/>
            <rFont val="Yu Gothic UI"/>
            <family val="3"/>
            <charset val="128"/>
          </rPr>
          <t>代のとき」とコメントあり。</t>
        </r>
      </text>
    </comment>
    <comment ref="AZ54" authorId="0" shapeId="0" xr:uid="{960EDCE1-7F7A-48EF-AC6C-532C8E40CE5F}">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t>
        </r>
        <r>
          <rPr>
            <sz val="10"/>
            <color rgb="FF000000"/>
            <rFont val="Yu Gothic UI"/>
            <family val="3"/>
            <charset val="128"/>
          </rPr>
          <t>30</t>
        </r>
        <r>
          <rPr>
            <sz val="10"/>
            <color rgb="FF000000"/>
            <rFont val="Yu Gothic UI"/>
            <family val="3"/>
            <charset val="128"/>
          </rPr>
          <t>代のとき」とコメントあり。</t>
        </r>
      </text>
    </comment>
    <comment ref="CT55" authorId="0" shapeId="0" xr:uid="{F1E21EB7-13CB-4B60-ADAA-0F1CDDBD0690}">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質問にばつ印。</t>
        </r>
        <r>
          <rPr>
            <sz val="10"/>
            <color rgb="FF000000"/>
            <rFont val="Yu Gothic UI"/>
            <family val="3"/>
            <charset val="128"/>
          </rPr>
          <t xml:space="preserve">
</t>
        </r>
      </text>
    </comment>
    <comment ref="DW55" authorId="0" shapeId="0" xr:uid="{D198ECC7-D28A-41C0-B74F-144E4E5A8926}">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煙が見える時、大丈夫だろうかと不安になる</t>
        </r>
        <r>
          <rPr>
            <sz val="10"/>
            <color rgb="FF000000"/>
            <rFont val="Yu Gothic UI"/>
            <family val="3"/>
            <charset val="128"/>
          </rPr>
          <t xml:space="preserve">
</t>
        </r>
      </text>
    </comment>
    <comment ref="BC63" authorId="0" shapeId="0" xr:uid="{B71591C7-7E51-43FF-B13A-59313C66AD28}">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「時々」とコメント。</t>
        </r>
        <r>
          <rPr>
            <sz val="10"/>
            <color rgb="FF000000"/>
            <rFont val="Yu Gothic UI"/>
            <family val="3"/>
            <charset val="128"/>
          </rPr>
          <t xml:space="preserve">
</t>
        </r>
      </text>
    </comment>
    <comment ref="CV66" authorId="0" shapeId="0" xr:uid="{F57DCCF5-4839-4DB7-8C66-D496429A7FBF}">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「リウマチなので。</t>
        </r>
        <r>
          <rPr>
            <sz val="10"/>
            <color rgb="FF000000"/>
            <rFont val="Yu Gothic UI"/>
            <family val="3"/>
            <charset val="128"/>
          </rPr>
          <t>7</t>
        </r>
        <r>
          <rPr>
            <sz val="10"/>
            <color rgb="FF000000"/>
            <rFont val="Yu Gothic UI"/>
            <family val="3"/>
            <charset val="128"/>
          </rPr>
          <t>年前から。」とコメント。</t>
        </r>
        <r>
          <rPr>
            <sz val="10"/>
            <color rgb="FF000000"/>
            <rFont val="Yu Gothic UI"/>
            <family val="3"/>
            <charset val="128"/>
          </rPr>
          <t xml:space="preserve">
</t>
        </r>
      </text>
    </comment>
    <comment ref="CW66" authorId="0" shapeId="0" xr:uid="{418A0039-C8CE-425C-BC1D-813E51595303}">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「リウマチ治療中」とコメント。</t>
        </r>
      </text>
    </comment>
    <comment ref="DJ66" authorId="0" shapeId="0" xr:uid="{A2ED4912-86AC-4AF4-9551-60368711C69C}">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「リウマチ薬の副作用？」とコメント。</t>
        </r>
      </text>
    </comment>
    <comment ref="DN66" authorId="0" shapeId="0" xr:uid="{BB2A4593-BCE2-46B7-9ADB-A9C5B1C8CE5A}">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「リウマチ治療中のため免疫停止のため。治療前は花粉症（毎年）」とコメント。</t>
        </r>
      </text>
    </comment>
    <comment ref="DV68" authorId="0" shapeId="0" xr:uid="{0DD315FC-4E71-4976-880F-28CB80E19155}">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質問にばつ印あり。</t>
        </r>
        <r>
          <rPr>
            <sz val="10"/>
            <color rgb="FF000000"/>
            <rFont val="Yu Gothic UI"/>
            <family val="3"/>
            <charset val="128"/>
          </rPr>
          <t xml:space="preserve">
</t>
        </r>
        <r>
          <rPr>
            <sz val="10"/>
            <color rgb="FF000000"/>
            <rFont val="Yu Gothic UI"/>
            <family val="3"/>
            <charset val="128"/>
          </rPr>
          <t xml:space="preserve">
</t>
        </r>
      </text>
    </comment>
    <comment ref="U69" authorId="0" shapeId="0" xr:uid="{C06DE1FD-D8D2-4624-AA60-435061C8E12B}">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「エアコンとファンヒーターを併用している時どちらに丸をつけるのか迷っています。」とコメント。</t>
        </r>
      </text>
    </comment>
    <comment ref="BA69" authorId="0" shapeId="0" xr:uid="{D0C341C2-B68A-4655-879F-B89A0C02B6CF}">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「発作を起こしたことがない」とコメント。</t>
        </r>
        <r>
          <rPr>
            <sz val="10"/>
            <color rgb="FF000000"/>
            <rFont val="Yu Gothic UI"/>
            <family val="3"/>
            <charset val="128"/>
          </rPr>
          <t xml:space="preserve">
</t>
        </r>
      </text>
    </comment>
    <comment ref="DV69" authorId="0" shapeId="0" xr:uid="{1DC0B73E-EEFD-4D46-B475-1293C77BE116}">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質問にばつ印あり。</t>
        </r>
        <r>
          <rPr>
            <sz val="10"/>
            <color rgb="FF000000"/>
            <rFont val="Yu Gothic UI"/>
            <family val="3"/>
            <charset val="128"/>
          </rPr>
          <t xml:space="preserve">
</t>
        </r>
      </text>
    </comment>
    <comment ref="CY71" authorId="0" shapeId="0" xr:uid="{0DB3DE13-7285-4EB5-8537-74EC9C21AE62}">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9</t>
        </r>
        <r>
          <rPr>
            <sz val="10"/>
            <color rgb="FF000000"/>
            <rFont val="Yu Gothic UI"/>
            <family val="3"/>
            <charset val="128"/>
          </rPr>
          <t>月</t>
        </r>
        <r>
          <rPr>
            <sz val="10"/>
            <color rgb="FF000000"/>
            <rFont val="Yu Gothic UI"/>
            <family val="3"/>
            <charset val="128"/>
          </rPr>
          <t>1</t>
        </r>
        <r>
          <rPr>
            <sz val="10"/>
            <color rgb="FF000000"/>
            <rFont val="Yu Gothic UI"/>
            <family val="3"/>
            <charset val="128"/>
          </rPr>
          <t>ヶ月のみ。</t>
        </r>
      </text>
    </comment>
    <comment ref="DA71" authorId="0" shapeId="0" xr:uid="{34E69A35-8DF4-44A8-9435-CAA9F1EDEC6E}">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9</t>
        </r>
        <r>
          <rPr>
            <sz val="10"/>
            <color rgb="FF000000"/>
            <rFont val="Yu Gothic UI"/>
            <family val="3"/>
            <charset val="128"/>
          </rPr>
          <t>月</t>
        </r>
        <r>
          <rPr>
            <sz val="10"/>
            <color rgb="FF000000"/>
            <rFont val="Yu Gothic UI"/>
            <family val="3"/>
            <charset val="128"/>
          </rPr>
          <t>1</t>
        </r>
        <r>
          <rPr>
            <sz val="10"/>
            <color rgb="FF000000"/>
            <rFont val="Yu Gothic UI"/>
            <family val="3"/>
            <charset val="128"/>
          </rPr>
          <t>ヶ月のみ。</t>
        </r>
      </text>
    </comment>
    <comment ref="DC71" authorId="0" shapeId="0" xr:uid="{6D84A180-BAF4-4B2B-B019-A3B8E5DBB716}">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9</t>
        </r>
        <r>
          <rPr>
            <sz val="10"/>
            <color rgb="FF000000"/>
            <rFont val="Yu Gothic UI"/>
            <family val="3"/>
            <charset val="128"/>
          </rPr>
          <t>月</t>
        </r>
        <r>
          <rPr>
            <sz val="10"/>
            <color rgb="FF000000"/>
            <rFont val="Yu Gothic UI"/>
            <family val="3"/>
            <charset val="128"/>
          </rPr>
          <t>1</t>
        </r>
        <r>
          <rPr>
            <sz val="10"/>
            <color rgb="FF000000"/>
            <rFont val="Yu Gothic UI"/>
            <family val="3"/>
            <charset val="128"/>
          </rPr>
          <t>ヶ月のみ。</t>
        </r>
      </text>
    </comment>
    <comment ref="Q74" authorId="0" shapeId="0" xr:uid="{38083852-D402-4838-BFDC-24CE3F53055E}">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普段生活している階数の方が大きい</t>
        </r>
        <r>
          <rPr>
            <sz val="10"/>
            <color rgb="FF000000"/>
            <rFont val="Yu Gothic UI"/>
            <family val="3"/>
            <charset val="128"/>
          </rPr>
          <t xml:space="preserve">
</t>
        </r>
      </text>
    </comment>
    <comment ref="CL74" authorId="0" shapeId="0" xr:uid="{C6E0873A-1BAD-41B2-B3CF-F6BE2E73A2CB}">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質問文に取り消し線。</t>
        </r>
        <r>
          <rPr>
            <sz val="10"/>
            <color rgb="FF000000"/>
            <rFont val="Yu Gothic UI"/>
            <family val="3"/>
            <charset val="128"/>
          </rPr>
          <t xml:space="preserve">
</t>
        </r>
      </text>
    </comment>
    <comment ref="DD74" authorId="0" shapeId="0" xr:uid="{8341AB96-8277-4942-8F2E-E21723D129F7}">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質問文に取り消し線。</t>
        </r>
        <r>
          <rPr>
            <sz val="10"/>
            <color rgb="FF000000"/>
            <rFont val="Yu Gothic UI"/>
            <family val="3"/>
            <charset val="128"/>
          </rPr>
          <t xml:space="preserve">
</t>
        </r>
      </text>
    </comment>
    <comment ref="AN79" authorId="0" shapeId="0" xr:uid="{4325DFDE-C830-4204-9218-D42383BE899C}">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「疑い」とコメントあり。</t>
        </r>
        <r>
          <rPr>
            <sz val="10"/>
            <color rgb="FF000000"/>
            <rFont val="Yu Gothic UI"/>
            <family val="3"/>
            <charset val="128"/>
          </rPr>
          <t xml:space="preserve">
</t>
        </r>
      </text>
    </comment>
    <comment ref="CW80" authorId="0" shapeId="0" xr:uid="{F06A05B1-9E67-48CA-B3B7-B2829FD0F974}">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t>
        </r>
        <r>
          <rPr>
            <sz val="10"/>
            <color rgb="FF000000"/>
            <rFont val="Yu Gothic UI"/>
            <family val="3"/>
            <charset val="128"/>
          </rPr>
          <t>4</t>
        </r>
        <r>
          <rPr>
            <sz val="10"/>
            <color rgb="FF000000"/>
            <rFont val="Yu Gothic UI"/>
            <family val="3"/>
            <charset val="128"/>
          </rPr>
          <t>月に腰椎ヘルニアをおこして」とコメント。</t>
        </r>
      </text>
    </comment>
    <comment ref="DV80" authorId="0" shapeId="0" xr:uid="{9DEF2276-E989-4975-B47F-A18554A771EF}">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取り消し線の上、「</t>
        </r>
        <r>
          <rPr>
            <sz val="10"/>
            <color rgb="FF000000"/>
            <rFont val="Yu Gothic UI"/>
            <family val="3"/>
            <charset val="128"/>
          </rPr>
          <t>2016</t>
        </r>
        <r>
          <rPr>
            <sz val="10"/>
            <color rgb="FF000000"/>
            <rFont val="Yu Gothic UI"/>
            <family val="3"/>
            <charset val="128"/>
          </rPr>
          <t>年はない」とコメント。</t>
        </r>
      </text>
    </comment>
    <comment ref="CT82" authorId="0" shapeId="0" xr:uid="{449AD689-BEAB-4B4F-8BE7-451687027FE2}">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「骨粗しょう症予防のため週</t>
        </r>
        <r>
          <rPr>
            <sz val="10"/>
            <color rgb="FF000000"/>
            <rFont val="Yu Gothic UI"/>
            <family val="3"/>
            <charset val="128"/>
          </rPr>
          <t>1</t>
        </r>
        <r>
          <rPr>
            <sz val="10"/>
            <color rgb="FF000000"/>
            <rFont val="Yu Gothic UI"/>
            <family val="3"/>
            <charset val="128"/>
          </rPr>
          <t>回カルシウム剤を服薬」とコメント。</t>
        </r>
      </text>
    </comment>
    <comment ref="CU82" authorId="0" shapeId="0" xr:uid="{656ABD2D-72A6-4C89-B481-D7B9D1197D3E}">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2017</t>
        </r>
        <r>
          <rPr>
            <sz val="10"/>
            <color rgb="FF000000"/>
            <rFont val="Yu Gothic UI"/>
            <family val="3"/>
            <charset val="128"/>
          </rPr>
          <t>年</t>
        </r>
        <r>
          <rPr>
            <sz val="10"/>
            <color rgb="FF000000"/>
            <rFont val="Yu Gothic UI"/>
            <family val="3"/>
            <charset val="128"/>
          </rPr>
          <t>10</t>
        </r>
        <r>
          <rPr>
            <sz val="10"/>
            <color rgb="FF000000"/>
            <rFont val="Yu Gothic UI"/>
            <family val="3"/>
            <charset val="128"/>
          </rPr>
          <t>月狭心症になり服薬を始めた。</t>
        </r>
      </text>
    </comment>
    <comment ref="CX90" authorId="0" shapeId="0" xr:uid="{DF75821F-C44C-46E3-AAD9-0CFA5FCC8666}">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「たまに」とコメント。</t>
        </r>
        <r>
          <rPr>
            <sz val="10"/>
            <color rgb="FF000000"/>
            <rFont val="Yu Gothic UI"/>
            <family val="3"/>
            <charset val="128"/>
          </rPr>
          <t xml:space="preserve">
</t>
        </r>
      </text>
    </comment>
    <comment ref="CZ90" authorId="0" shapeId="0" xr:uid="{186E2C0B-8BC3-4939-B7C6-BC547595B070}">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「どちらかといえば」とコメント。</t>
        </r>
        <r>
          <rPr>
            <sz val="10"/>
            <color rgb="FF000000"/>
            <rFont val="Yu Gothic UI"/>
            <family val="3"/>
            <charset val="128"/>
          </rPr>
          <t xml:space="preserve">
</t>
        </r>
      </text>
    </comment>
    <comment ref="DC90" authorId="0" shapeId="0" xr:uid="{F1414761-7E36-4AFB-9673-2A5E20E6AA50}">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「たまに」とコメント。</t>
        </r>
        <r>
          <rPr>
            <sz val="10"/>
            <color rgb="FF000000"/>
            <rFont val="Yu Gothic UI"/>
            <family val="3"/>
            <charset val="128"/>
          </rPr>
          <t xml:space="preserve">
</t>
        </r>
      </text>
    </comment>
    <comment ref="BB101" authorId="0" shapeId="0" xr:uid="{42C8263C-0885-4F58-AEF1-6A8884E9D3AC}">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たまに吸う（月に</t>
        </r>
        <r>
          <rPr>
            <sz val="10"/>
            <color rgb="FF000000"/>
            <rFont val="Yu Gothic UI"/>
            <family val="3"/>
            <charset val="128"/>
          </rPr>
          <t>1</t>
        </r>
        <r>
          <rPr>
            <sz val="10"/>
            <color rgb="FF000000"/>
            <rFont val="Yu Gothic UI"/>
            <family val="3"/>
            <charset val="128"/>
          </rPr>
          <t>回程度）その際</t>
        </r>
        <r>
          <rPr>
            <sz val="10"/>
            <color rgb="FF000000"/>
            <rFont val="Yu Gothic UI"/>
            <family val="3"/>
            <charset val="128"/>
          </rPr>
          <t>2</t>
        </r>
        <r>
          <rPr>
            <sz val="10"/>
            <color rgb="FF000000"/>
            <rFont val="Yu Gothic UI"/>
            <family val="3"/>
            <charset val="128"/>
          </rPr>
          <t>本程付き合い程度</t>
        </r>
        <r>
          <rPr>
            <sz val="10"/>
            <color rgb="FF000000"/>
            <rFont val="Yu Gothic UI"/>
            <family val="3"/>
            <charset val="128"/>
          </rPr>
          <t xml:space="preserve">
</t>
        </r>
      </text>
    </comment>
    <comment ref="BC101" authorId="0" shapeId="0" xr:uid="{64DE1888-3159-4965-BFC9-3C83ACA132A1}">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「たまに」</t>
        </r>
      </text>
    </comment>
    <comment ref="BH111" authorId="0" shapeId="0" xr:uid="{B116F358-32AE-4CD3-B564-114288A5F6CF}">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夜間室内</t>
        </r>
        <r>
          <rPr>
            <sz val="10"/>
            <color rgb="FF000000"/>
            <rFont val="Yu Gothic UI"/>
            <family val="3"/>
            <charset val="128"/>
          </rPr>
          <t xml:space="preserve">
</t>
        </r>
      </text>
    </comment>
    <comment ref="DW111" authorId="0" shapeId="0" xr:uid="{3FC4606E-8816-49B6-9BA8-B0A4CBBC4F49}">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①</t>
        </r>
        <r>
          <rPr>
            <sz val="10"/>
            <color rgb="FF000000"/>
            <rFont val="Yu Gothic UI"/>
            <family val="3"/>
            <charset val="128"/>
          </rPr>
          <t>出勤時、煙が多い時　</t>
        </r>
        <r>
          <rPr>
            <sz val="10"/>
            <color rgb="FF000000"/>
            <rFont val="Yu Gothic UI"/>
            <family val="3"/>
            <charset val="128"/>
          </rPr>
          <t>②</t>
        </r>
        <r>
          <rPr>
            <sz val="10"/>
            <color rgb="FF000000"/>
            <rFont val="Yu Gothic UI"/>
            <family val="3"/>
            <charset val="128"/>
          </rPr>
          <t>職場、子供や孫が住む方向に煙が流れている時</t>
        </r>
        <r>
          <rPr>
            <sz val="10"/>
            <color rgb="FF000000"/>
            <rFont val="Yu Gothic UI"/>
            <family val="3"/>
            <charset val="128"/>
          </rPr>
          <t xml:space="preserve">
</t>
        </r>
      </text>
    </comment>
    <comment ref="DV115" authorId="0" shapeId="0" xr:uid="{E63D851C-0D2F-47B6-B208-976DE95FF7DB}">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回答に斜線</t>
        </r>
        <r>
          <rPr>
            <sz val="10"/>
            <color rgb="FF000000"/>
            <rFont val="Yu Gothic UI"/>
            <family val="3"/>
            <charset val="128"/>
          </rPr>
          <t xml:space="preserve">
</t>
        </r>
      </text>
    </comment>
    <comment ref="K124" authorId="0" shapeId="0" xr:uid="{36C16C39-51B0-4C18-BCEF-12FAA90A2A15}">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「その他（パン工房）」にも丸</t>
        </r>
        <r>
          <rPr>
            <sz val="10"/>
            <color rgb="FF000000"/>
            <rFont val="Yu Gothic UI"/>
            <family val="3"/>
            <charset val="128"/>
          </rPr>
          <t xml:space="preserve">
</t>
        </r>
      </text>
    </comment>
    <comment ref="BH124" authorId="0" shapeId="0" xr:uid="{50A7FDEE-D59A-4214-B46D-42DA3F542A51}">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「猫</t>
        </r>
        <r>
          <rPr>
            <sz val="10"/>
            <color rgb="FF000000"/>
            <rFont val="Yu Gothic UI"/>
            <family val="3"/>
            <charset val="128"/>
          </rPr>
          <t>2</t>
        </r>
        <r>
          <rPr>
            <sz val="10"/>
            <color rgb="FF000000"/>
            <rFont val="Yu Gothic UI"/>
            <family val="3"/>
            <charset val="128"/>
          </rPr>
          <t>匹、犬</t>
        </r>
        <r>
          <rPr>
            <sz val="10"/>
            <color rgb="FF000000"/>
            <rFont val="Yu Gothic UI"/>
            <family val="3"/>
            <charset val="128"/>
          </rPr>
          <t>1</t>
        </r>
        <r>
          <rPr>
            <sz val="10"/>
            <color rgb="FF000000"/>
            <rFont val="Yu Gothic UI"/>
            <family val="3"/>
            <charset val="128"/>
          </rPr>
          <t>匹」</t>
        </r>
        <r>
          <rPr>
            <sz val="10"/>
            <color rgb="FF000000"/>
            <rFont val="Yu Gothic UI"/>
            <family val="3"/>
            <charset val="128"/>
          </rPr>
          <t xml:space="preserve">
</t>
        </r>
      </text>
    </comment>
    <comment ref="DM124" authorId="0" shapeId="0" xr:uid="{F6592801-F92D-4C38-A9E2-70D47F682124}">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「受診していないので」</t>
        </r>
      </text>
    </comment>
    <comment ref="DN124" authorId="0" shapeId="0" xr:uid="{D7218570-9F9F-41DF-BBC2-12C7B5478E56}">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「受診していない」</t>
        </r>
      </text>
    </comment>
    <comment ref="BA127" authorId="0" shapeId="0" xr:uid="{E81CD88A-9E2E-4A7E-B489-C93E7DB5BD56}">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質問にバツ印。</t>
        </r>
        <r>
          <rPr>
            <sz val="10"/>
            <color rgb="FF000000"/>
            <rFont val="Yu Gothic UI"/>
            <family val="3"/>
            <charset val="128"/>
          </rPr>
          <t xml:space="preserve">
</t>
        </r>
      </text>
    </comment>
    <comment ref="E133" authorId="0" shapeId="0" xr:uid="{A5DC3DAD-B605-41E0-8992-4C64D4DE093C}">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他</t>
        </r>
        <r>
          <rPr>
            <sz val="10"/>
            <color rgb="FF000000"/>
            <rFont val="Yu Gothic UI"/>
            <family val="3"/>
            <charset val="128"/>
          </rPr>
          <t>2</t>
        </r>
        <r>
          <rPr>
            <sz val="10"/>
            <color rgb="FF000000"/>
            <rFont val="Yu Gothic UI"/>
            <family val="3"/>
            <charset val="128"/>
          </rPr>
          <t>種のアンケートでは「</t>
        </r>
        <r>
          <rPr>
            <sz val="10"/>
            <color rgb="FF000000"/>
            <rFont val="Yu Gothic UI"/>
            <family val="3"/>
            <charset val="128"/>
          </rPr>
          <t>1</t>
        </r>
        <r>
          <rPr>
            <sz val="10"/>
            <color rgb="FF000000"/>
            <rFont val="Yu Gothic UI"/>
            <family val="3"/>
            <charset val="128"/>
          </rPr>
          <t>」</t>
        </r>
        <r>
          <rPr>
            <sz val="10"/>
            <color rgb="FF000000"/>
            <rFont val="Yu Gothic UI"/>
            <family val="3"/>
            <charset val="128"/>
          </rPr>
          <t xml:space="preserve">
</t>
        </r>
      </text>
    </comment>
    <comment ref="CV138" authorId="0" shapeId="0" xr:uid="{A44C1729-C00E-4B67-8CB3-8E70498634E7}">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外出しない　高齢による歩行困難がある。</t>
        </r>
        <r>
          <rPr>
            <sz val="10"/>
            <color rgb="FF000000"/>
            <rFont val="Yu Gothic UI"/>
            <family val="3"/>
            <charset val="128"/>
          </rPr>
          <t xml:space="preserve">
</t>
        </r>
      </text>
    </comment>
    <comment ref="CW138" authorId="0" shapeId="0" xr:uid="{7F7427F5-D325-4A5D-B8CB-814F72A3A8E5}">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Yu Gothic UI"/>
            <family val="3"/>
            <charset val="128"/>
          </rPr>
          <t>「外出しない。高齢による歩行困難が少しある」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江刺家由美子</author>
  </authors>
  <commentList>
    <comment ref="F36" authorId="0" shapeId="0" xr:uid="{2AA5755A-E379-4B9F-93EA-769B564201CC}">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游ゴシック"/>
            <family val="3"/>
            <charset val="128"/>
            <scheme val="minor"/>
          </rPr>
          <t>「距離が</t>
        </r>
        <r>
          <rPr>
            <sz val="10"/>
            <color rgb="FF000000"/>
            <rFont val="Yu Gothic UI"/>
            <family val="3"/>
            <charset val="128"/>
          </rPr>
          <t>5km</t>
        </r>
        <r>
          <rPr>
            <sz val="10"/>
            <color rgb="FF000000"/>
            <rFont val="游ゴシック"/>
            <family val="3"/>
            <charset val="128"/>
            <scheme val="minor"/>
          </rPr>
          <t>圏内か解りません」と記入あり。</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江刺家由美子</author>
  </authors>
  <commentList>
    <comment ref="F36" authorId="0" shapeId="0" xr:uid="{6E681E43-F451-42D2-A7B5-FD2129E06922}">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游ゴシック"/>
            <family val="3"/>
            <charset val="128"/>
            <scheme val="minor"/>
          </rPr>
          <t>「距離が</t>
        </r>
        <r>
          <rPr>
            <sz val="10"/>
            <color rgb="FF000000"/>
            <rFont val="Yu Gothic UI"/>
            <family val="3"/>
            <charset val="128"/>
          </rPr>
          <t>5km</t>
        </r>
        <r>
          <rPr>
            <sz val="10"/>
            <color rgb="FF000000"/>
            <rFont val="游ゴシック"/>
            <family val="3"/>
            <charset val="128"/>
            <scheme val="minor"/>
          </rPr>
          <t>圏内か解りません」と記入あり。</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江刺家由美子</author>
  </authors>
  <commentList>
    <comment ref="F36" authorId="0" shapeId="0" xr:uid="{416B2E8E-5682-4946-8A62-92828B1552D8}">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游ゴシック"/>
            <family val="3"/>
            <charset val="128"/>
            <scheme val="minor"/>
          </rPr>
          <t>「距離が</t>
        </r>
        <r>
          <rPr>
            <sz val="10"/>
            <color rgb="FF000000"/>
            <rFont val="Yu Gothic UI"/>
            <family val="3"/>
            <charset val="128"/>
          </rPr>
          <t>5km</t>
        </r>
        <r>
          <rPr>
            <sz val="10"/>
            <color rgb="FF000000"/>
            <rFont val="游ゴシック"/>
            <family val="3"/>
            <charset val="128"/>
            <scheme val="minor"/>
          </rPr>
          <t>圏内か解りません」と記入あり。</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江刺家由美子</author>
  </authors>
  <commentList>
    <comment ref="F36" authorId="0" shapeId="0" xr:uid="{8F2887A7-F130-441A-B946-B81EE70545D2}">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游ゴシック"/>
            <family val="3"/>
            <charset val="128"/>
            <scheme val="minor"/>
          </rPr>
          <t>「距離が</t>
        </r>
        <r>
          <rPr>
            <sz val="10"/>
            <color rgb="FF000000"/>
            <rFont val="Yu Gothic UI"/>
            <family val="3"/>
            <charset val="128"/>
          </rPr>
          <t>5km</t>
        </r>
        <r>
          <rPr>
            <sz val="10"/>
            <color rgb="FF000000"/>
            <rFont val="游ゴシック"/>
            <family val="3"/>
            <charset val="128"/>
            <scheme val="minor"/>
          </rPr>
          <t>圏内か解りません」と記入あり。</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江刺家由美子</author>
  </authors>
  <commentList>
    <comment ref="F36" authorId="0" shapeId="0" xr:uid="{42E8FE09-2192-4453-ADFC-AF76C9D0656F}">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游ゴシック"/>
            <family val="3"/>
            <charset val="128"/>
            <scheme val="minor"/>
          </rPr>
          <t>「距離が</t>
        </r>
        <r>
          <rPr>
            <sz val="10"/>
            <color rgb="FF000000"/>
            <rFont val="Yu Gothic UI"/>
            <family val="3"/>
            <charset val="128"/>
          </rPr>
          <t>5km</t>
        </r>
        <r>
          <rPr>
            <sz val="10"/>
            <color rgb="FF000000"/>
            <rFont val="游ゴシック"/>
            <family val="3"/>
            <charset val="128"/>
            <scheme val="minor"/>
          </rPr>
          <t>圏内か解りません」と記入あり。</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江刺家由美子</author>
  </authors>
  <commentList>
    <comment ref="F36" authorId="0" shapeId="0" xr:uid="{B516D1FB-6BCD-4B2B-A912-0E412EC55651}">
      <text>
        <r>
          <rPr>
            <b/>
            <sz val="10"/>
            <color rgb="FF000000"/>
            <rFont val="Yu Gothic UI"/>
            <family val="3"/>
            <charset val="128"/>
          </rPr>
          <t>江刺家由美子</t>
        </r>
        <r>
          <rPr>
            <b/>
            <sz val="10"/>
            <color rgb="FF000000"/>
            <rFont val="Yu Gothic UI"/>
            <family val="3"/>
            <charset val="128"/>
          </rPr>
          <t>:</t>
        </r>
        <r>
          <rPr>
            <sz val="10"/>
            <color rgb="FF000000"/>
            <rFont val="Yu Gothic UI"/>
            <family val="3"/>
            <charset val="128"/>
          </rPr>
          <t xml:space="preserve">
</t>
        </r>
        <r>
          <rPr>
            <sz val="10"/>
            <color rgb="FF000000"/>
            <rFont val="游ゴシック"/>
            <family val="3"/>
            <charset val="128"/>
            <scheme val="minor"/>
          </rPr>
          <t>「距離が</t>
        </r>
        <r>
          <rPr>
            <sz val="10"/>
            <color rgb="FF000000"/>
            <rFont val="Yu Gothic UI"/>
            <family val="3"/>
            <charset val="128"/>
          </rPr>
          <t>5km</t>
        </r>
        <r>
          <rPr>
            <sz val="10"/>
            <color rgb="FF000000"/>
            <rFont val="游ゴシック"/>
            <family val="3"/>
            <charset val="128"/>
            <scheme val="minor"/>
          </rPr>
          <t>圏内か解りません」と記入あり。</t>
        </r>
      </text>
    </comment>
  </commentList>
</comments>
</file>

<file path=xl/sharedStrings.xml><?xml version="1.0" encoding="utf-8"?>
<sst xmlns="http://schemas.openxmlformats.org/spreadsheetml/2006/main" count="4751" uniqueCount="363">
  <si>
    <t>ID</t>
    <phoneticPr fontId="1"/>
  </si>
  <si>
    <t>氏名</t>
    <rPh sb="0" eb="2">
      <t>シメ</t>
    </rPh>
    <phoneticPr fontId="1"/>
  </si>
  <si>
    <t>住所</t>
    <rPh sb="0" eb="2">
      <t>ジュウｓｈ</t>
    </rPh>
    <phoneticPr fontId="1"/>
  </si>
  <si>
    <t>質問</t>
    <rPh sb="0" eb="2">
      <t>シツモｎ</t>
    </rPh>
    <phoneticPr fontId="1"/>
  </si>
  <si>
    <t>質問番号</t>
    <rPh sb="0" eb="2">
      <t>シツモｎ</t>
    </rPh>
    <phoneticPr fontId="1"/>
  </si>
  <si>
    <t>質問1</t>
    <rPh sb="0" eb="2">
      <t>シツモｎ</t>
    </rPh>
    <phoneticPr fontId="1"/>
  </si>
  <si>
    <t>質問3</t>
    <rPh sb="0" eb="2">
      <t>シツモｎ</t>
    </rPh>
    <phoneticPr fontId="1"/>
  </si>
  <si>
    <t>質問4</t>
    <rPh sb="0" eb="2">
      <t>シツモｎ</t>
    </rPh>
    <phoneticPr fontId="1"/>
  </si>
  <si>
    <t>質問5</t>
    <rPh sb="0" eb="2">
      <t>シツモｎ</t>
    </rPh>
    <phoneticPr fontId="1"/>
  </si>
  <si>
    <t>質問7</t>
    <rPh sb="0" eb="2">
      <t>シツモｎ</t>
    </rPh>
    <phoneticPr fontId="1"/>
  </si>
  <si>
    <t>質問9</t>
    <rPh sb="0" eb="2">
      <t>シツモｎ</t>
    </rPh>
    <phoneticPr fontId="1"/>
  </si>
  <si>
    <t>質問10</t>
    <rPh sb="0" eb="2">
      <t>シツモｎ</t>
    </rPh>
    <phoneticPr fontId="1"/>
  </si>
  <si>
    <t>質問15</t>
    <rPh sb="0" eb="2">
      <t>シツモｎ</t>
    </rPh>
    <phoneticPr fontId="1"/>
  </si>
  <si>
    <t>質問16</t>
    <rPh sb="0" eb="2">
      <t>シツモｎ</t>
    </rPh>
    <phoneticPr fontId="1"/>
  </si>
  <si>
    <t>質問17</t>
    <rPh sb="0" eb="2">
      <t>シツモｎ</t>
    </rPh>
    <phoneticPr fontId="1"/>
  </si>
  <si>
    <t>質問18</t>
    <rPh sb="0" eb="2">
      <t>シツモｎ</t>
    </rPh>
    <phoneticPr fontId="1"/>
  </si>
  <si>
    <t>質問22</t>
    <rPh sb="0" eb="2">
      <t>シツモｎ</t>
    </rPh>
    <phoneticPr fontId="1"/>
  </si>
  <si>
    <t>質問23</t>
    <rPh sb="0" eb="2">
      <t>シツモｎ</t>
    </rPh>
    <phoneticPr fontId="1"/>
  </si>
  <si>
    <t>質問25</t>
    <rPh sb="0" eb="2">
      <t>シツモｎ</t>
    </rPh>
    <phoneticPr fontId="1"/>
  </si>
  <si>
    <t>質問32</t>
    <rPh sb="0" eb="2">
      <t>シツモｎ</t>
    </rPh>
    <phoneticPr fontId="1"/>
  </si>
  <si>
    <t>質問33</t>
    <rPh sb="0" eb="2">
      <t>シツモｎ</t>
    </rPh>
    <phoneticPr fontId="1"/>
  </si>
  <si>
    <t>質問34</t>
    <rPh sb="0" eb="2">
      <t>シツモｎ</t>
    </rPh>
    <phoneticPr fontId="1"/>
  </si>
  <si>
    <t>質問35</t>
    <rPh sb="0" eb="2">
      <t>シツモｎ</t>
    </rPh>
    <phoneticPr fontId="1"/>
  </si>
  <si>
    <t>質問43</t>
    <rPh sb="0" eb="2">
      <t>シツモｎ</t>
    </rPh>
    <phoneticPr fontId="1"/>
  </si>
  <si>
    <t>質問47</t>
    <rPh sb="0" eb="2">
      <t>シツモｎ</t>
    </rPh>
    <phoneticPr fontId="1"/>
  </si>
  <si>
    <t>質問48</t>
    <rPh sb="0" eb="2">
      <t>シツモｎ</t>
    </rPh>
    <phoneticPr fontId="1"/>
  </si>
  <si>
    <t>質問49</t>
    <rPh sb="0" eb="2">
      <t>シツモｎ</t>
    </rPh>
    <phoneticPr fontId="1"/>
  </si>
  <si>
    <t>質問51</t>
    <rPh sb="0" eb="2">
      <t>シツモｎ</t>
    </rPh>
    <phoneticPr fontId="1"/>
  </si>
  <si>
    <t>質問55</t>
    <rPh sb="0" eb="2">
      <t>シツモｎ</t>
    </rPh>
    <phoneticPr fontId="1"/>
  </si>
  <si>
    <t>質問59</t>
    <rPh sb="0" eb="2">
      <t>シツモｎ</t>
    </rPh>
    <phoneticPr fontId="1"/>
  </si>
  <si>
    <t>質問60</t>
    <rPh sb="0" eb="2">
      <t>シツモｎ</t>
    </rPh>
    <phoneticPr fontId="1"/>
  </si>
  <si>
    <t>質問65</t>
    <rPh sb="0" eb="2">
      <t>シツモｎ</t>
    </rPh>
    <phoneticPr fontId="1"/>
  </si>
  <si>
    <t>質問67</t>
    <rPh sb="0" eb="2">
      <t>シツモｎ</t>
    </rPh>
    <phoneticPr fontId="1"/>
  </si>
  <si>
    <t>その咳は1日4回以上？</t>
    <rPh sb="0" eb="1">
      <t>セｋ</t>
    </rPh>
    <phoneticPr fontId="1"/>
  </si>
  <si>
    <t>その咳は1週間に4日以上？</t>
    <rPh sb="0" eb="1">
      <t>セｋ</t>
    </rPh>
    <phoneticPr fontId="1"/>
  </si>
  <si>
    <t>昨年同じ3ヶ月毎日のように咳が出たか？</t>
    <rPh sb="0" eb="2">
      <t>サクネｎ</t>
    </rPh>
    <phoneticPr fontId="1"/>
  </si>
  <si>
    <t>そのたんは一日2回以上か？</t>
    <rPh sb="0" eb="1">
      <t>イｃｈ</t>
    </rPh>
    <phoneticPr fontId="1"/>
  </si>
  <si>
    <t>そのたんは一週間に４日以上か？</t>
    <rPh sb="0" eb="3">
      <t>１シュウカｎ</t>
    </rPh>
    <phoneticPr fontId="1"/>
  </si>
  <si>
    <t>この3ヶ月間で「ゼーゼー」「ヒューヒュー」で胸が苦しくなる発作を起こしたか？</t>
    <rPh sb="0" eb="1">
      <t>ムｎ</t>
    </rPh>
    <phoneticPr fontId="1"/>
  </si>
  <si>
    <t>そのような発作はこの三ヶ月で累計2回以上か？</t>
    <rPh sb="0" eb="2">
      <t>ホｓｓ</t>
    </rPh>
    <phoneticPr fontId="1"/>
  </si>
  <si>
    <t>この三ヶ月間に喘息、喘息様気管支炎または小児喘息と言われたか？</t>
    <rPh sb="0" eb="1">
      <t>３カゲｔ</t>
    </rPh>
    <phoneticPr fontId="1"/>
  </si>
  <si>
    <t>発作を起こした時に治療を受けたことがあるか？</t>
    <rPh sb="0" eb="2">
      <t>ホｓｓ</t>
    </rPh>
    <phoneticPr fontId="1"/>
  </si>
  <si>
    <t>（追1）</t>
    <rPh sb="0" eb="1">
      <t>ツイｋ</t>
    </rPh>
    <phoneticPr fontId="1"/>
  </si>
  <si>
    <t>仙台PS操業（2017年10月1日）以前と比べて治療薬は増えているか？</t>
    <rPh sb="0" eb="2">
      <t>センダ</t>
    </rPh>
    <phoneticPr fontId="1"/>
  </si>
  <si>
    <t>この3ヶ月間、風邪をひいていないのに鼻水が続けて出たか？</t>
    <rPh sb="0" eb="2">
      <t>カｚ</t>
    </rPh>
    <phoneticPr fontId="1"/>
  </si>
  <si>
    <t>回答
回答方法は、記載のない場合は"1 はい
2 いいえ"である。</t>
    <rPh sb="0" eb="2">
      <t>カイト</t>
    </rPh>
    <phoneticPr fontId="1"/>
  </si>
  <si>
    <t>この3ヶ月間に風邪をひいていないのに鼻がつまったか？</t>
    <rPh sb="0" eb="2">
      <t>カｚ</t>
    </rPh>
    <phoneticPr fontId="1"/>
  </si>
  <si>
    <t>この3ヶ月間に風邪をひいていないのにくしゃみが続いたか？</t>
    <rPh sb="0" eb="2">
      <t>カｚ</t>
    </rPh>
    <phoneticPr fontId="1"/>
  </si>
  <si>
    <t>この3ヶ月間に風邪をひいていないのに眼が充血したりかゆかったりしたか？</t>
    <rPh sb="0" eb="2">
      <t>カｚ</t>
    </rPh>
    <phoneticPr fontId="1"/>
  </si>
  <si>
    <t>（追2）</t>
    <rPh sb="0" eb="1">
      <t>ツイ</t>
    </rPh>
    <phoneticPr fontId="1"/>
  </si>
  <si>
    <t>仙台PSからの煤煙による健康影響を考え始めると緊張したり動揺したりするか？</t>
    <rPh sb="0" eb="2">
      <t>センダ</t>
    </rPh>
    <phoneticPr fontId="1"/>
  </si>
  <si>
    <t>1 ほとんどない
2 時々ある
3 しばしばある
4 しょっちゅうある</t>
    <rPh sb="0" eb="1">
      <t>トキドｋ</t>
    </rPh>
    <phoneticPr fontId="1"/>
  </si>
  <si>
    <t>指定の期間に普段咳が出たか？</t>
    <rPh sb="0" eb="1">
      <t>シテイ</t>
    </rPh>
    <phoneticPr fontId="1"/>
  </si>
  <si>
    <t>指定の期間に普段咳が出たか？</t>
    <rPh sb="0" eb="1">
      <t>シテ</t>
    </rPh>
    <phoneticPr fontId="1"/>
  </si>
  <si>
    <t>指定の期間に普段たんが出たか？</t>
    <rPh sb="0" eb="1">
      <t>ネｎ</t>
    </rPh>
    <phoneticPr fontId="1"/>
  </si>
  <si>
    <t>指定の期間に普段たんが出たか？</t>
    <rPh sb="0" eb="1">
      <t>シテ</t>
    </rPh>
    <phoneticPr fontId="1"/>
  </si>
  <si>
    <t>1 ガスストーブ類や石油ストーブ類は使っていない
2 使っている（屋外排気装置付き）
3 使っている（屋外排気装置はない）
エアコン、床暖房は「1」</t>
    <rPh sb="0" eb="2">
      <t>セキｙ</t>
    </rPh>
    <phoneticPr fontId="1"/>
  </si>
  <si>
    <t>(4)肺気腫、慢性気管支炎</t>
    <rPh sb="0" eb="1">
      <t>エン</t>
    </rPh>
    <phoneticPr fontId="1"/>
  </si>
  <si>
    <t>(1)〜(10）から複数回答。
1 はい
2 いいえ</t>
    <rPh sb="0" eb="4">
      <t>ジユ</t>
    </rPh>
    <phoneticPr fontId="1"/>
  </si>
  <si>
    <t>ぜん息と言われたことがあるか</t>
    <rPh sb="0" eb="1">
      <t>イｗ</t>
    </rPh>
    <phoneticPr fontId="1"/>
  </si>
  <si>
    <t>初めてぜん息と言われたのは何歳か？</t>
    <rPh sb="0" eb="1">
      <t>ハジメｔ</t>
    </rPh>
    <phoneticPr fontId="1"/>
  </si>
  <si>
    <t>質問43に「1 はい」の場合のみ回答。
数字記入。</t>
    <rPh sb="0" eb="1">
      <t>シツモｎ</t>
    </rPh>
    <phoneticPr fontId="1"/>
  </si>
  <si>
    <t>調査開始前の2年間にぜん息の発作を起こしたか？</t>
    <rPh sb="0" eb="2">
      <t>チョウｓ</t>
    </rPh>
    <phoneticPr fontId="1"/>
  </si>
  <si>
    <t>調査開始前の2年間にぜん息の治療を受けたか？</t>
    <rPh sb="0" eb="2">
      <t>チョウｓ</t>
    </rPh>
    <phoneticPr fontId="1"/>
  </si>
  <si>
    <t>この三ヶ月間に家族または同居者でタバコを吸う人はいるか？</t>
    <rPh sb="0" eb="1">
      <t>３カゲｔ</t>
    </rPh>
    <phoneticPr fontId="1"/>
  </si>
  <si>
    <t>家でペットを飼っているか？以前に飼っていたか？</t>
    <rPh sb="0" eb="1">
      <t>イエｄ</t>
    </rPh>
    <phoneticPr fontId="1"/>
  </si>
  <si>
    <t>1 現在飼っている
2 現在は飼っていないが、過去に飼っていた
3 飼ったことがない</t>
    <rPh sb="0" eb="2">
      <t>ゲンザ</t>
    </rPh>
    <phoneticPr fontId="1"/>
  </si>
  <si>
    <t>冬の居間の暖房</t>
    <rPh sb="0" eb="1">
      <t>フｙ</t>
    </rPh>
    <phoneticPr fontId="1"/>
  </si>
  <si>
    <t>粉じん職場で働いたことは？</t>
    <rPh sb="0" eb="1">
      <t>フンジｎ</t>
    </rPh>
    <phoneticPr fontId="1"/>
  </si>
  <si>
    <t>1 炭鉱
2 その他の鉱山
3 石切場
4 鋳物工場
5 陶器工場
6 繊維工場
7 石綿工場
8 その他
9 働いたことはない</t>
    <rPh sb="0" eb="2">
      <t>タンコ</t>
    </rPh>
    <phoneticPr fontId="1"/>
  </si>
  <si>
    <t>自動車排出ガス関連職業に従事していたか？</t>
    <rPh sb="0" eb="2">
      <t>ジドウシャハイシュｔ</t>
    </rPh>
    <phoneticPr fontId="1"/>
  </si>
  <si>
    <t>1 バス・トラック運転手
2 バス・トラック整備し
3 自動車運転手
4 自動車整備士
5 ディーゼル機関士・整備士
6 道路料金所徴収員
7 その他の自動車排出ガスにさらされやすい職業
8 働いたことはない</t>
    <rPh sb="0" eb="1">
      <t>ウｎ</t>
    </rPh>
    <phoneticPr fontId="1"/>
  </si>
  <si>
    <t>タバコを吸うか？</t>
    <rPh sb="0" eb="1">
      <t>ス</t>
    </rPh>
    <phoneticPr fontId="1"/>
  </si>
  <si>
    <t>1 まったく吸ったことがない
2 以前は吸っていたが今は吸わない
3 現在喫煙している</t>
    <rPh sb="0" eb="1">
      <t>マッタｋ</t>
    </rPh>
    <phoneticPr fontId="1"/>
  </si>
  <si>
    <t>それは風邪を引いた時か？</t>
    <rPh sb="0" eb="1">
      <t>カｚ</t>
    </rPh>
    <phoneticPr fontId="1"/>
  </si>
  <si>
    <t>風邪を引いていない時にも時々あるか？</t>
    <rPh sb="0" eb="2">
      <t>カｚ</t>
    </rPh>
    <phoneticPr fontId="1"/>
  </si>
  <si>
    <t>この3ヶ月、ほとんど毎日または毎晩のように「ゼーゼー」「ヒューヒュー」したか？</t>
    <rPh sb="0" eb="2">
      <t>マイニｃｈ</t>
    </rPh>
    <phoneticPr fontId="1"/>
  </si>
  <si>
    <t>質問37</t>
    <rPh sb="0" eb="2">
      <t>シツモｎ</t>
    </rPh>
    <phoneticPr fontId="1"/>
  </si>
  <si>
    <t>この3ヶ月間でアレルギー性鼻炎と言われたことがあるか？</t>
    <rPh sb="0" eb="1">
      <t>アレｒ</t>
    </rPh>
    <phoneticPr fontId="1"/>
  </si>
  <si>
    <t>質問38</t>
    <rPh sb="0" eb="2">
      <t>シツモｎ</t>
    </rPh>
    <phoneticPr fontId="1"/>
  </si>
  <si>
    <t>この3ヶ月間で花粉症と言われたことがあるか？</t>
    <rPh sb="0" eb="2">
      <t>カフｎ</t>
    </rPh>
    <phoneticPr fontId="1"/>
  </si>
  <si>
    <t>質問39</t>
    <rPh sb="0" eb="2">
      <t>シツモｎ</t>
    </rPh>
    <phoneticPr fontId="1"/>
  </si>
  <si>
    <t>この3ヶ月間で、風邪を引いていないのに急に咳き込んだりゼーゼー、ヒューヒューすることがあったか？</t>
    <rPh sb="0" eb="2">
      <t>カｚ</t>
    </rPh>
    <phoneticPr fontId="1"/>
  </si>
  <si>
    <t>質問40</t>
    <rPh sb="0" eb="2">
      <t>シツモｎ</t>
    </rPh>
    <phoneticPr fontId="1"/>
  </si>
  <si>
    <t>この3ヶ月間で冷たい空気を吸い込んだり運動後に、急に咳き込んだりゼーゼー、ヒューヒューすることがあったか？</t>
    <rPh sb="0" eb="1">
      <t>ツメタ</t>
    </rPh>
    <phoneticPr fontId="1"/>
  </si>
  <si>
    <t>質問41</t>
    <rPh sb="0" eb="2">
      <t>シツモｎ</t>
    </rPh>
    <phoneticPr fontId="1"/>
  </si>
  <si>
    <t>この3ヶ月間で、風邪を引いた時に急に咳き込んだりゼーゼー、ヒューヒューすることが長く続くことがあったか？</t>
    <rPh sb="0" eb="2">
      <t>カｚ</t>
    </rPh>
    <phoneticPr fontId="1"/>
  </si>
  <si>
    <t>昨年同じ3ヶ月毎日のように咳が出たか？</t>
    <phoneticPr fontId="1"/>
  </si>
  <si>
    <t>無記入</t>
    <rPh sb="0" eb="1">
      <t>ムキニュ</t>
    </rPh>
    <phoneticPr fontId="1"/>
  </si>
  <si>
    <t>無記入</t>
  </si>
  <si>
    <t>無記入</t>
    <phoneticPr fontId="1"/>
  </si>
  <si>
    <t>1,3</t>
    <phoneticPr fontId="1"/>
  </si>
  <si>
    <t>2,3</t>
    <phoneticPr fontId="1"/>
  </si>
  <si>
    <t>質問43に「1 はい」の場合のみ回答。
1 はい
2いいえ</t>
    <phoneticPr fontId="1"/>
  </si>
  <si>
    <t>1,2</t>
    <phoneticPr fontId="1"/>
  </si>
  <si>
    <t>・初回調査p7枠外に「ある呼吸器クリニックを受診した人の殆どがぜん息と診断されている。咳がとまらなくて受診した」とコメント。
・2018年調査のp2枠外に「9月8日に孫の看病後カゼがうつって4日間発熱。その後なかなか痰の出せない咳が続いている。売薬3回購入。」とコメント。</t>
    <rPh sb="0" eb="1">
      <t>ネｎ</t>
    </rPh>
    <rPh sb="62" eb="63">
      <t>ワｋ</t>
    </rPh>
    <phoneticPr fontId="1"/>
  </si>
  <si>
    <t xml:space="preserve">1と2 </t>
    <phoneticPr fontId="1"/>
  </si>
  <si>
    <t>1と2</t>
    <phoneticPr fontId="1"/>
  </si>
  <si>
    <t>2016年p2の枠外に、回答は全て2018年と同じと記載があったため、同じ回答を入力した。</t>
    <rPh sb="0" eb="1">
      <t>ネｎ</t>
    </rPh>
    <phoneticPr fontId="1"/>
  </si>
  <si>
    <t>回答用紙なし</t>
    <phoneticPr fontId="1"/>
  </si>
  <si>
    <t>ß</t>
    <phoneticPr fontId="1"/>
  </si>
  <si>
    <t>ぜん鳴</t>
    <rPh sb="0" eb="2">
      <t>ゼンメ</t>
    </rPh>
    <phoneticPr fontId="1"/>
  </si>
  <si>
    <t>鼻炎、花粉症、ゼーゼー・ヒューヒュー</t>
    <rPh sb="0" eb="2">
      <t>ビエｎ</t>
    </rPh>
    <phoneticPr fontId="1"/>
  </si>
  <si>
    <t>煤煙の健康影響</t>
    <rPh sb="0" eb="2">
      <t>バイエｎ</t>
    </rPh>
    <phoneticPr fontId="1"/>
  </si>
  <si>
    <t>質問28</t>
    <rPh sb="0" eb="2">
      <t>シツモｎ</t>
    </rPh>
    <phoneticPr fontId="1"/>
  </si>
  <si>
    <t>質問29</t>
    <rPh sb="0" eb="2">
      <t>シツモｎ</t>
    </rPh>
    <phoneticPr fontId="1"/>
  </si>
  <si>
    <t>質問30</t>
    <rPh sb="0" eb="2">
      <t>シツモｎ</t>
    </rPh>
    <phoneticPr fontId="1"/>
  </si>
  <si>
    <t>質問31</t>
    <rPh sb="0" eb="2">
      <t>シツモｎ</t>
    </rPh>
    <phoneticPr fontId="1"/>
  </si>
  <si>
    <t>5km圏内？</t>
    <rPh sb="0" eb="2">
      <t>ケンナ</t>
    </rPh>
    <phoneticPr fontId="1"/>
  </si>
  <si>
    <t>【中学生以下のみ】年代</t>
    <rPh sb="0" eb="1">
      <t>チュネｎ</t>
    </rPh>
    <phoneticPr fontId="1"/>
  </si>
  <si>
    <t>【成人のみ】学生か？</t>
    <rPh sb="0" eb="1">
      <t>セイジｎ</t>
    </rPh>
    <phoneticPr fontId="1"/>
  </si>
  <si>
    <t>この3ヶ月、足や関節の病気で歩くのが不自由だったか？</t>
    <rPh sb="0" eb="1">
      <t>３カゲｔ</t>
    </rPh>
    <phoneticPr fontId="1"/>
  </si>
  <si>
    <t>この3ヶ月、平らな道を急いで歩いたりゆるい坂道を登る時息が苦しくなるか？</t>
    <rPh sb="0" eb="1">
      <t>タイｒ</t>
    </rPh>
    <phoneticPr fontId="1"/>
  </si>
  <si>
    <t>この3ヶ月、平らな道を歩く時息が苦しくなって同じ年輩の人より歩くのが遅いか？</t>
    <rPh sb="0" eb="1">
      <t>タイｒ</t>
    </rPh>
    <phoneticPr fontId="1"/>
  </si>
  <si>
    <t>この3ヶ月、平らな道を自分の速さで歩く時、息が苦しくなって休むことがあるか？</t>
    <rPh sb="0" eb="1">
      <t>タイｒ</t>
    </rPh>
    <phoneticPr fontId="1"/>
  </si>
  <si>
    <t>初回質問票に記載した内容で、その後変化したこと</t>
    <rPh sb="0" eb="2">
      <t>ショカ</t>
    </rPh>
    <phoneticPr fontId="1"/>
  </si>
  <si>
    <t>1 はい
2 いいえ
3 わからない</t>
    <rPh sb="0" eb="1">
      <t>ワカｒ</t>
    </rPh>
    <phoneticPr fontId="1"/>
  </si>
  <si>
    <t>1 学童前
2 小学生
3 中学生</t>
    <rPh sb="0" eb="1">
      <t>ガｋ</t>
    </rPh>
    <phoneticPr fontId="1"/>
  </si>
  <si>
    <t>自由記述</t>
    <rPh sb="0" eb="2">
      <t>ジユ</t>
    </rPh>
    <phoneticPr fontId="1"/>
  </si>
  <si>
    <t>いいえ</t>
    <phoneticPr fontId="1"/>
  </si>
  <si>
    <t>1,5</t>
    <phoneticPr fontId="1"/>
  </si>
  <si>
    <t>ぜんそく</t>
    <rPh sb="0" eb="2">
      <t>ゼンソｋ</t>
    </rPh>
    <phoneticPr fontId="1"/>
  </si>
  <si>
    <t>仙台パワーステーション健康調査質問票　集計</t>
    <rPh sb="0" eb="2">
      <t>センダ</t>
    </rPh>
    <phoneticPr fontId="1"/>
  </si>
  <si>
    <t>初回のみ</t>
    <phoneticPr fontId="1"/>
  </si>
  <si>
    <t>住居</t>
    <rPh sb="0" eb="2">
      <t>ジュウｋｙ</t>
    </rPh>
    <phoneticPr fontId="1"/>
  </si>
  <si>
    <t>暖房器具、調理器具</t>
    <rPh sb="0" eb="2">
      <t>ダンボ</t>
    </rPh>
    <phoneticPr fontId="1"/>
  </si>
  <si>
    <t>生まれてからの病気</t>
    <rPh sb="0" eb="1">
      <t>ウマｒ</t>
    </rPh>
    <phoneticPr fontId="1"/>
  </si>
  <si>
    <t>喫煙</t>
    <rPh sb="0" eb="2">
      <t>カゾｋ</t>
    </rPh>
    <phoneticPr fontId="1"/>
  </si>
  <si>
    <t>家族の喫煙</t>
    <phoneticPr fontId="1"/>
  </si>
  <si>
    <t>ペット</t>
    <phoneticPr fontId="1"/>
  </si>
  <si>
    <t>せき</t>
    <phoneticPr fontId="1"/>
  </si>
  <si>
    <t>たん</t>
    <phoneticPr fontId="1"/>
  </si>
  <si>
    <t>鼻・眼</t>
    <phoneticPr fontId="1"/>
  </si>
  <si>
    <t>その他</t>
    <phoneticPr fontId="1"/>
  </si>
  <si>
    <t>質問56</t>
    <rPh sb="0" eb="2">
      <t>シツモｎ</t>
    </rPh>
    <phoneticPr fontId="1"/>
  </si>
  <si>
    <t>質問58</t>
    <rPh sb="0" eb="1">
      <t>シツモｎ</t>
    </rPh>
    <phoneticPr fontId="1"/>
  </si>
  <si>
    <t>質問61</t>
    <rPh sb="0" eb="2">
      <t>シツモｎ</t>
    </rPh>
    <phoneticPr fontId="1"/>
  </si>
  <si>
    <t>質問62</t>
    <rPh sb="0" eb="2">
      <t>シツモｎ</t>
    </rPh>
    <phoneticPr fontId="1"/>
  </si>
  <si>
    <t>質問63</t>
    <rPh sb="0" eb="2">
      <t>シツモｎ</t>
    </rPh>
    <phoneticPr fontId="1"/>
  </si>
  <si>
    <t>質問64</t>
    <rPh sb="0" eb="2">
      <t>シツモｎ</t>
    </rPh>
    <phoneticPr fontId="1"/>
  </si>
  <si>
    <t>質問66</t>
    <rPh sb="0" eb="2">
      <t>シツモｎ</t>
    </rPh>
    <phoneticPr fontId="1"/>
  </si>
  <si>
    <t>質問42</t>
    <rPh sb="0" eb="2">
      <t>シツモｎ</t>
    </rPh>
    <phoneticPr fontId="1"/>
  </si>
  <si>
    <t>質問44</t>
    <rPh sb="0" eb="2">
      <t>シツモｎ</t>
    </rPh>
    <phoneticPr fontId="1"/>
  </si>
  <si>
    <t>質問45</t>
    <rPh sb="0" eb="2">
      <t>シツモｎ</t>
    </rPh>
    <phoneticPr fontId="1"/>
  </si>
  <si>
    <t>質問46</t>
    <rPh sb="0" eb="2">
      <t>シツモｎ</t>
    </rPh>
    <phoneticPr fontId="1"/>
  </si>
  <si>
    <t>質問50</t>
    <rPh sb="0" eb="2">
      <t>シツモｎ</t>
    </rPh>
    <phoneticPr fontId="1"/>
  </si>
  <si>
    <t>質問52</t>
    <rPh sb="0" eb="2">
      <t>シツモｎ</t>
    </rPh>
    <phoneticPr fontId="1"/>
  </si>
  <si>
    <t>質問53</t>
    <rPh sb="0" eb="2">
      <t>シツモｎ</t>
    </rPh>
    <phoneticPr fontId="1"/>
  </si>
  <si>
    <t>質問54</t>
    <rPh sb="0" eb="1">
      <t>シツモｎ</t>
    </rPh>
    <phoneticPr fontId="1"/>
  </si>
  <si>
    <t>質問68</t>
    <rPh sb="0" eb="2">
      <t>シツモｎ</t>
    </rPh>
    <phoneticPr fontId="1"/>
  </si>
  <si>
    <t>【中学生以下のみ】
年代</t>
    <rPh sb="0" eb="1">
      <t>チュネｎ</t>
    </rPh>
    <phoneticPr fontId="1"/>
  </si>
  <si>
    <t>【成人のみ】
学生か？</t>
    <rPh sb="0" eb="1">
      <t>セ</t>
    </rPh>
    <phoneticPr fontId="1"/>
  </si>
  <si>
    <t>現在、仕事をしているか？</t>
    <rPh sb="0" eb="2">
      <t>ゲンザ</t>
    </rPh>
    <phoneticPr fontId="1"/>
  </si>
  <si>
    <t>これまで最も長く従事した仕事</t>
    <rPh sb="0" eb="1">
      <t>モットｍ</t>
    </rPh>
    <phoneticPr fontId="1"/>
  </si>
  <si>
    <t>その他の内容</t>
    <rPh sb="0" eb="2">
      <t>ナイヨ</t>
    </rPh>
    <phoneticPr fontId="1"/>
  </si>
  <si>
    <t>「8 その他」の内容</t>
    <rPh sb="0" eb="2">
      <t>ナイヨ</t>
    </rPh>
    <phoneticPr fontId="1"/>
  </si>
  <si>
    <t>「7 その他の〜」の内容</t>
    <rPh sb="0" eb="2">
      <t>ナイヨ</t>
    </rPh>
    <phoneticPr fontId="1"/>
  </si>
  <si>
    <t>現在住んでいる家</t>
    <rPh sb="0" eb="2">
      <t>ゲンザ</t>
    </rPh>
    <phoneticPr fontId="1"/>
  </si>
  <si>
    <t>普段生活している部屋の階数</t>
    <rPh sb="0" eb="13">
      <t>フダｎ</t>
    </rPh>
    <phoneticPr fontId="1"/>
  </si>
  <si>
    <t>居間の床は？</t>
    <rPh sb="0" eb="1">
      <t>イｍ</t>
    </rPh>
    <phoneticPr fontId="1"/>
  </si>
  <si>
    <t>「5 その他」の内容</t>
    <rPh sb="0" eb="10">
      <t>バア</t>
    </rPh>
    <phoneticPr fontId="1"/>
  </si>
  <si>
    <t>在宅時間</t>
    <rPh sb="0" eb="2">
      <t>ザイタｋ</t>
    </rPh>
    <phoneticPr fontId="1"/>
  </si>
  <si>
    <t>台所で使っている調理器具の熱源ないし燃料</t>
    <rPh sb="0" eb="2">
      <t>ダイドコｒ</t>
    </rPh>
    <phoneticPr fontId="1"/>
  </si>
  <si>
    <t>「4その他」の内容</t>
    <phoneticPr fontId="1"/>
  </si>
  <si>
    <t>(1)肺炎</t>
    <rPh sb="0" eb="2">
      <t>ハイエｎ</t>
    </rPh>
    <phoneticPr fontId="1"/>
  </si>
  <si>
    <t>「1 はい」の場合、初めて言われた年齢</t>
    <rPh sb="0" eb="1">
      <t>ハジｍ</t>
    </rPh>
    <phoneticPr fontId="1"/>
  </si>
  <si>
    <t>(2)ちくのう（副鼻腔炎）</t>
    <rPh sb="0" eb="2">
      <t>チｋ</t>
    </rPh>
    <phoneticPr fontId="1"/>
  </si>
  <si>
    <t>(3)肺結核、肺しんじゅん、肺門リンパ腺（節）炎、ろく膜炎</t>
    <rPh sb="0" eb="3">
      <t>ハイケッカｋ</t>
    </rPh>
    <phoneticPr fontId="1"/>
  </si>
  <si>
    <t>(5)気管支拡張症</t>
    <rPh sb="0" eb="3">
      <t>キカンｓ</t>
    </rPh>
    <phoneticPr fontId="1"/>
  </si>
  <si>
    <t>(6)不整脈</t>
    <rPh sb="0" eb="2">
      <t>フセ</t>
    </rPh>
    <phoneticPr fontId="1"/>
  </si>
  <si>
    <t>(7)虚血性心疾患（狭心症、心筋梗塞）</t>
    <rPh sb="0" eb="2">
      <t>キョケｔ</t>
    </rPh>
    <phoneticPr fontId="1"/>
  </si>
  <si>
    <t>(8)高血圧</t>
    <rPh sb="0" eb="2">
      <t>コウケｔ</t>
    </rPh>
    <phoneticPr fontId="1"/>
  </si>
  <si>
    <t>(9)骨粗しょう症</t>
    <rPh sb="0" eb="3">
      <t>コツソショ</t>
    </rPh>
    <phoneticPr fontId="1"/>
  </si>
  <si>
    <t>(10)胃かいよう、十二指腸かいよう</t>
    <rPh sb="0" eb="3">
      <t>イカイヨ</t>
    </rPh>
    <phoneticPr fontId="1"/>
  </si>
  <si>
    <t>その他健康上気がかりなこと</t>
    <rPh sb="0" eb="1">
      <t>ケｎ</t>
    </rPh>
    <phoneticPr fontId="1"/>
  </si>
  <si>
    <t>「ゼーゼー」「ヒューヒュ」という音がしたか？</t>
    <rPh sb="0" eb="1">
      <t>イｔｔ</t>
    </rPh>
    <phoneticPr fontId="1"/>
  </si>
  <si>
    <t>「ゼーゼー」「ヒューヒュ」といって息が苦しくなったか？</t>
    <rPh sb="0" eb="1">
      <t>イｔｔ</t>
    </rPh>
    <phoneticPr fontId="1"/>
  </si>
  <si>
    <t>横になっていられないほど息が苦しくなったか？</t>
    <rPh sb="0" eb="1">
      <t>ヨｋ</t>
    </rPh>
    <phoneticPr fontId="1"/>
  </si>
  <si>
    <t>最後に発作を起こしたのは何歳の時か？</t>
    <rPh sb="0" eb="2">
      <t>サイｇ</t>
    </rPh>
    <phoneticPr fontId="1"/>
  </si>
  <si>
    <t>発作の時、治療を受けたか？</t>
    <rPh sb="0" eb="2">
      <t>ホｓｓ</t>
    </rPh>
    <phoneticPr fontId="1"/>
  </si>
  <si>
    <t>1日の本数</t>
    <rPh sb="0" eb="1">
      <t>ホｎ</t>
    </rPh>
    <phoneticPr fontId="1"/>
  </si>
  <si>
    <t>吸うようになった年齢</t>
    <rPh sb="0" eb="1">
      <t>ス</t>
    </rPh>
    <phoneticPr fontId="1"/>
  </si>
  <si>
    <t>やめた年齢</t>
    <rPh sb="0" eb="2">
      <t>ネンレ</t>
    </rPh>
    <phoneticPr fontId="1"/>
  </si>
  <si>
    <t>ペットの種類は？</t>
    <phoneticPr fontId="1"/>
  </si>
  <si>
    <t>「6 その他」の内容</t>
    <rPh sb="0" eb="2">
      <t>ナイヨ</t>
    </rPh>
    <phoneticPr fontId="1"/>
  </si>
  <si>
    <t>【成人のみ】学生か？</t>
    <rPh sb="0" eb="1">
      <t>コウコ</t>
    </rPh>
    <phoneticPr fontId="1"/>
  </si>
  <si>
    <t>初回質問票に記載した内容で、その後変化したことがあればその内容。</t>
    <rPh sb="0" eb="2">
      <t>ショカ</t>
    </rPh>
    <phoneticPr fontId="1"/>
  </si>
  <si>
    <t>はい・いいえ</t>
    <phoneticPr fontId="1"/>
  </si>
  <si>
    <t>1 専門的・技術的職業従事者
2 管理的職業従事者
3 事務従事者
4 販売従事者
5 保安職業・サービス職業従事者
6 農林漁業作業者
7 運輸・通信従事者
8 生産工程・労務作業者
9 その他</t>
    <rPh sb="0" eb="2">
      <t>センオｎ</t>
    </rPh>
    <phoneticPr fontId="1"/>
  </si>
  <si>
    <t>1 木造一戸建て
2  鉄筋（鉄骨）一戸建て
3 木造の集合住宅（アパート等）
4 鉄筋（鉄骨）の集合住宅（アパート、マンション等）
5 その他</t>
    <rPh sb="0" eb="2">
      <t>モクゾ</t>
    </rPh>
    <phoneticPr fontId="1"/>
  </si>
  <si>
    <t>建物全体の階数
（数字記入）</t>
    <rPh sb="0" eb="14">
      <t>タテモｎス</t>
    </rPh>
    <phoneticPr fontId="1"/>
  </si>
  <si>
    <t>普段生活している部屋の階数（数字記入）</t>
    <rPh sb="0" eb="2">
      <t>フダｎ</t>
    </rPh>
    <phoneticPr fontId="1"/>
  </si>
  <si>
    <t>1 たたみ
2 たたみの上にじゅうたん
3 床張り、フローリング、タイル
4 床張り、フローリング、タイルなどの上にじゅうたん
5 その他</t>
    <rPh sb="0" eb="1">
      <t>タタｍ</t>
    </rPh>
    <phoneticPr fontId="1"/>
  </si>
  <si>
    <t>自由記述</t>
    <rPh sb="0" eb="4">
      <t>バア</t>
    </rPh>
    <phoneticPr fontId="1"/>
  </si>
  <si>
    <t>数字記入</t>
    <rPh sb="0" eb="2">
      <t>ス</t>
    </rPh>
    <phoneticPr fontId="1"/>
  </si>
  <si>
    <t>複数回答可
1 電気
2 都市ガス
3 LPガス
4 その他</t>
    <rPh sb="0" eb="30">
      <t>デンｋ</t>
    </rPh>
    <phoneticPr fontId="1"/>
  </si>
  <si>
    <t>質問43に「1 はい」の場合のみ回答。
1 はい
2いいえ</t>
    <rPh sb="0" eb="1">
      <t>シツモｎ</t>
    </rPh>
    <phoneticPr fontId="1"/>
  </si>
  <si>
    <t>質問48、49ともに「2 いいえ」の場合のみ、数字記入。</t>
    <rPh sb="0" eb="1">
      <t>シツモｎ</t>
    </rPh>
    <phoneticPr fontId="1"/>
  </si>
  <si>
    <t>質問51で「2」「3」の場合に回答。数字記入。</t>
    <rPh sb="0" eb="1">
      <t>シツモｎ</t>
    </rPh>
    <phoneticPr fontId="1"/>
  </si>
  <si>
    <t>数字記入</t>
    <rPh sb="0" eb="2">
      <t>スウジ</t>
    </rPh>
    <phoneticPr fontId="1"/>
  </si>
  <si>
    <t>質問51で「2」の場合のみ数字を記入。</t>
    <rPh sb="0" eb="2">
      <t>シツモｎ</t>
    </rPh>
    <phoneticPr fontId="1"/>
  </si>
  <si>
    <t>質問67で「1」「2」と答えた場合のみ記入。（複数回答可）
1 猫
2 小鳥
3 家の中で飼っている犬
4 家の外で飼っている犬
5 ハムスター
6 その他</t>
    <rPh sb="0" eb="1">
      <t>シツモｎ</t>
    </rPh>
    <phoneticPr fontId="1"/>
  </si>
  <si>
    <t>自由記述</t>
    <rPh sb="0" eb="2">
      <t>ジユウキ</t>
    </rPh>
    <phoneticPr fontId="1"/>
  </si>
  <si>
    <t>アトピーあり。</t>
    <phoneticPr fontId="1"/>
  </si>
  <si>
    <t>アトピーがやや悪化している。</t>
    <rPh sb="0" eb="2">
      <t>アｋｋ</t>
    </rPh>
    <phoneticPr fontId="1"/>
  </si>
  <si>
    <t>無記入</t>
    <rPh sb="0" eb="2">
      <t>ムキニュ</t>
    </rPh>
    <phoneticPr fontId="1"/>
  </si>
  <si>
    <t>2,4</t>
    <phoneticPr fontId="1"/>
  </si>
  <si>
    <t>仙台パワーステーションでの前日・当日の風向を知りたい。方法があれば教えてください。</t>
    <rPh sb="0" eb="1">
      <t>センダ</t>
    </rPh>
    <phoneticPr fontId="1"/>
  </si>
  <si>
    <t>2,3,6</t>
    <phoneticPr fontId="1"/>
  </si>
  <si>
    <t>金魚</t>
    <rPh sb="0" eb="2">
      <t>キンｇｙ</t>
    </rPh>
    <phoneticPr fontId="1"/>
  </si>
  <si>
    <t>1,4</t>
    <phoneticPr fontId="1"/>
  </si>
  <si>
    <t>坐骨神経痛</t>
    <phoneticPr fontId="1"/>
  </si>
  <si>
    <t>・春・秋　花粉症と思われる鼻水で苦しむ　1〜２週間くらい
・熟睡した気がしない</t>
    <rPh sb="0" eb="1">
      <t>ジュｋ</t>
    </rPh>
    <rPh sb="28" eb="29">
      <t>ハｒ</t>
    </rPh>
    <phoneticPr fontId="1"/>
  </si>
  <si>
    <t>脊柱管狭窄症（術後）64才</t>
    <rPh sb="0" eb="2">
      <t>キョ</t>
    </rPh>
    <phoneticPr fontId="1"/>
  </si>
  <si>
    <t>コンクリートの上にじゅうたん</t>
    <rPh sb="0" eb="1">
      <t>ウ</t>
    </rPh>
    <phoneticPr fontId="1"/>
  </si>
  <si>
    <t>特になし</t>
    <phoneticPr fontId="1"/>
  </si>
  <si>
    <t>電気工事業</t>
    <rPh sb="0" eb="4">
      <t>デンｋ</t>
    </rPh>
    <phoneticPr fontId="1"/>
  </si>
  <si>
    <t>以前は杉花粉症でしたが（約30年前より）ここ2年前より秋にも花粉症の症状</t>
    <rPh sb="0" eb="1">
      <t>スギ</t>
    </rPh>
    <phoneticPr fontId="1"/>
  </si>
  <si>
    <t>3,4</t>
    <phoneticPr fontId="1"/>
  </si>
  <si>
    <t>仙台PS稼働後、かぜをひいた後のなおりが遅くなった（約2〜3週間で治ったのが1ヶ月以上かかるようになった。）</t>
    <rPh sb="0" eb="2">
      <t>センダ</t>
    </rPh>
    <phoneticPr fontId="1"/>
  </si>
  <si>
    <t>腰痛、脊椎損傷等</t>
    <rPh sb="0" eb="2">
      <t>セキツ</t>
    </rPh>
    <phoneticPr fontId="1"/>
  </si>
  <si>
    <t>特にございません</t>
    <phoneticPr fontId="1"/>
  </si>
  <si>
    <t>2年前から生活習慣病肺梗塞症で治療中です</t>
    <rPh sb="0" eb="1">
      <t>ネｎ</t>
    </rPh>
    <phoneticPr fontId="1"/>
  </si>
  <si>
    <t>15~16</t>
    <phoneticPr fontId="1"/>
  </si>
  <si>
    <t>大腿筋力の低下</t>
    <rPh sb="0" eb="1">
      <t>チカｒ</t>
    </rPh>
    <phoneticPr fontId="1"/>
  </si>
  <si>
    <t>春花粉症あり。</t>
    <rPh sb="0" eb="4">
      <t>。</t>
    </rPh>
    <phoneticPr fontId="1"/>
  </si>
  <si>
    <t>4才になる息子が2年間ぜんそくの症状がなかったのに最近またゼーゼーし咳が出るようになった。病院にいくとぜんそくといわれました。</t>
    <rPh sb="0" eb="1">
      <t>サイｎ</t>
    </rPh>
    <phoneticPr fontId="1"/>
  </si>
  <si>
    <t>つねにだるい</t>
    <rPh sb="0" eb="1">
      <t>ツｎ</t>
    </rPh>
    <phoneticPr fontId="1"/>
  </si>
  <si>
    <t>灯油</t>
    <rPh sb="0" eb="2">
      <t>トウｙ</t>
    </rPh>
    <phoneticPr fontId="1"/>
  </si>
  <si>
    <t>逆流性食道炎の治療で「ラベプラゾールナトリウム錠10mg」を服用している。</t>
    <rPh sb="0" eb="3">
      <t>ショクドウエｎ</t>
    </rPh>
    <phoneticPr fontId="1"/>
  </si>
  <si>
    <t>2016年9 月にせきが止まらなくなり、東北医科薬科大学病院を（かかりつけ医より）紹介されて通院。検査したが原因不明。その後、震災の津波による床上浸水による室内のカビが原因と分かり、室内のスピーカーにカビが発生していたことが判明。処分したらせきが止まった。震災時、床上浸水で室内の壁がカビてしまい、急にせきが止まらなくなり、耳鼻科通院し内壁修繕したら治った事実があり、その後、カビに対する反応が過敏になってしまった。</t>
  </si>
  <si>
    <t>9月に入ってから夜就寝時軽い咳が出るようになったがすぐに治るので病院には行っていない。</t>
    <rPh sb="0" eb="1">
      <t>ガｔ</t>
    </rPh>
    <phoneticPr fontId="1"/>
  </si>
  <si>
    <t>特になし</t>
    <rPh sb="0" eb="1">
      <t>ナシ</t>
    </rPh>
    <phoneticPr fontId="1"/>
  </si>
  <si>
    <t>1,2,4,6</t>
    <phoneticPr fontId="1"/>
  </si>
  <si>
    <t>うさぎ、鶏</t>
    <rPh sb="0" eb="1">
      <t>ニｗ</t>
    </rPh>
    <phoneticPr fontId="1"/>
  </si>
  <si>
    <t>2017年　毎年花粉症の時期にぜん息になるのですがこの年はGW過ぎてもなおらず2017年7月になってさらにひどくなり、9月から呼吸器外来に通院し吸入薬を使用するようになりました</t>
    <rPh sb="0" eb="1">
      <t>ネｎ</t>
    </rPh>
    <phoneticPr fontId="1"/>
  </si>
  <si>
    <t>スギ花粉症で3月はアレルギー反応がおきるのですが今年は体調が気温のせいか9月すえからアレルギー反応が少しひどい。</t>
    <rPh sb="0" eb="2">
      <t>カフｎ</t>
    </rPh>
    <phoneticPr fontId="1"/>
  </si>
  <si>
    <t>1,3,4</t>
    <phoneticPr fontId="1"/>
  </si>
  <si>
    <t>1~2</t>
    <phoneticPr fontId="1"/>
  </si>
  <si>
    <t>2,3,4,6</t>
    <phoneticPr fontId="1"/>
  </si>
  <si>
    <t>家の中でうさぎ</t>
    <phoneticPr fontId="1"/>
  </si>
  <si>
    <t>今リウマチ治療中</t>
    <rPh sb="0" eb="1">
      <t>イｍ</t>
    </rPh>
    <phoneticPr fontId="1"/>
  </si>
  <si>
    <t>膝関節症</t>
    <phoneticPr fontId="1"/>
  </si>
  <si>
    <t>2,3,4</t>
    <phoneticPr fontId="1"/>
  </si>
  <si>
    <t>別になし</t>
    <rPh sb="0" eb="1">
      <t>ベｔ</t>
    </rPh>
    <phoneticPr fontId="1"/>
  </si>
  <si>
    <t>花粉症あり（スギ、ヒノキ、カモガヤ）4〜6月まで症状あり。薬を服用している。</t>
    <rPh sb="0" eb="3">
      <t>（</t>
    </rPh>
    <phoneticPr fontId="1"/>
  </si>
  <si>
    <t>中黒に丸</t>
    <rPh sb="0" eb="1">
      <t>マｒ</t>
    </rPh>
    <phoneticPr fontId="1"/>
  </si>
  <si>
    <t>20~30</t>
    <phoneticPr fontId="1"/>
  </si>
  <si>
    <t>咽頭のイガイガ又は咽頭の異和感あり</t>
    <rPh sb="0" eb="2">
      <t>イガ</t>
    </rPh>
    <phoneticPr fontId="1"/>
  </si>
  <si>
    <t>咽頭のイガイガ又は咽頭の異和感あり</t>
    <phoneticPr fontId="1"/>
  </si>
  <si>
    <t>高脂血症で約9年前〜薬を飲んでいる</t>
    <rPh sb="0" eb="1">
      <t>ヤｋ</t>
    </rPh>
    <phoneticPr fontId="1"/>
  </si>
  <si>
    <t>はい</t>
    <phoneticPr fontId="1"/>
  </si>
  <si>
    <t>蜂窩織炎（子宮癌術後　45歳時ope）</t>
    <rPh sb="0" eb="1">
      <t>ハチ</t>
    </rPh>
    <phoneticPr fontId="1"/>
  </si>
  <si>
    <t>心臓</t>
    <rPh sb="0" eb="2">
      <t>シンゾ</t>
    </rPh>
    <phoneticPr fontId="1"/>
  </si>
  <si>
    <t>2年前から心房細動あり治療中です　時々息苦しくなるので手術した方が良いか迷っています</t>
    <rPh sb="0" eb="1">
      <t>ネｎ</t>
    </rPh>
    <phoneticPr fontId="1"/>
  </si>
  <si>
    <t>議員（地方）</t>
    <rPh sb="0" eb="2">
      <t>ギイｎ</t>
    </rPh>
    <phoneticPr fontId="1"/>
  </si>
  <si>
    <t>水カメ</t>
    <rPh sb="0" eb="1">
      <t>ミｚ</t>
    </rPh>
    <phoneticPr fontId="1"/>
  </si>
  <si>
    <t>IBS</t>
    <phoneticPr fontId="1"/>
  </si>
  <si>
    <t>道路上での作業</t>
    <phoneticPr fontId="1"/>
  </si>
  <si>
    <t>カメ</t>
    <phoneticPr fontId="1"/>
  </si>
  <si>
    <t>アレルギーがときどき出ます（花粉症）</t>
    <rPh sb="0" eb="1">
      <t>トｋ</t>
    </rPh>
    <phoneticPr fontId="1"/>
  </si>
  <si>
    <t>　</t>
    <phoneticPr fontId="1"/>
  </si>
  <si>
    <t>3に一部カーペット</t>
    <rPh sb="0" eb="2">
      <t>イチｂ</t>
    </rPh>
    <phoneticPr fontId="1"/>
  </si>
  <si>
    <t>糖尿病で受診中であること</t>
    <rPh sb="0" eb="3">
      <t>デ</t>
    </rPh>
    <phoneticPr fontId="1"/>
  </si>
  <si>
    <t>2,5,6</t>
    <phoneticPr fontId="1"/>
  </si>
  <si>
    <t>モルモット</t>
    <phoneticPr fontId="1"/>
  </si>
  <si>
    <t>糖尿病です</t>
    <rPh sb="0" eb="1">
      <t>トウニョ</t>
    </rPh>
    <phoneticPr fontId="1"/>
  </si>
  <si>
    <t>高等学校、清掃時の教室出入り口のほこりはものすごい</t>
    <rPh sb="0" eb="2">
      <t>セイｓ</t>
    </rPh>
    <phoneticPr fontId="1"/>
  </si>
  <si>
    <t>現在73才、44才頃非定型抗酸菌感染症にかかり、現在も治療中。</t>
    <rPh sb="0" eb="2">
      <t>ゲンザ</t>
    </rPh>
    <phoneticPr fontId="1"/>
  </si>
  <si>
    <t>2016.11. 乳がん　2016.12〜抗がん剤治療　2017.4 手術　2017.6〜放射線治療</t>
    <rPh sb="0" eb="1">
      <t>ニュウガｎ</t>
    </rPh>
    <phoneticPr fontId="1"/>
  </si>
  <si>
    <t>橋本病</t>
    <phoneticPr fontId="1"/>
  </si>
  <si>
    <t>花粉症が少しあり、アレルギーがあるかもしれません。子供の頃は大丈夫だったのですが、30歳になってからです。朝は鼻水が出ます。</t>
    <rPh sb="0" eb="1">
      <t>カフンショウガ</t>
    </rPh>
    <phoneticPr fontId="1"/>
  </si>
  <si>
    <t>27,8</t>
    <phoneticPr fontId="1"/>
  </si>
  <si>
    <t>無記入</t>
    <rPh sb="0" eb="3">
      <t>ムキニュ</t>
    </rPh>
    <phoneticPr fontId="1"/>
  </si>
  <si>
    <t>(4)病名は不明だが現在咳があり治療中。以前にも咳が続いたことがあったが病名ははっきりしない。「気管支炎」とも「かぜ」とも言われた。</t>
    <rPh sb="0" eb="1">
      <t>ビョ</t>
    </rPh>
    <phoneticPr fontId="1"/>
  </si>
  <si>
    <t>3に一部カーペット</t>
    <rPh sb="0" eb="2">
      <t>ニ</t>
    </rPh>
    <phoneticPr fontId="1"/>
  </si>
  <si>
    <t>富谷市</t>
    <rPh sb="0" eb="2">
      <t>ヒヨｒ</t>
    </rPh>
    <phoneticPr fontId="1"/>
  </si>
  <si>
    <t>富谷市</t>
    <phoneticPr fontId="1"/>
  </si>
  <si>
    <t>2と3</t>
    <phoneticPr fontId="1"/>
  </si>
  <si>
    <t>66才の時、「ぜん息」とはじめて診断され、大変苦しい思いをした。呼吸器疾患のみが心配であり、他は体調良好。</t>
    <rPh sb="0" eb="1">
      <t>サ</t>
    </rPh>
    <phoneticPr fontId="1"/>
  </si>
  <si>
    <t>股関節脱臼による左下肢不自由</t>
    <rPh sb="0" eb="1">
      <t>ヒダｒ</t>
    </rPh>
    <phoneticPr fontId="1"/>
  </si>
  <si>
    <t>なし</t>
    <phoneticPr fontId="1"/>
  </si>
  <si>
    <t>軽い弁膜症（憎帽弁、三尖弁とも）投薬による血圧調整による経過観察中。③小児ぜん息は小学校高学年からは症状なし。アレルギー性鼻炎のみ。</t>
    <rPh sb="0" eb="1">
      <t>（</t>
    </rPh>
    <phoneticPr fontId="1"/>
  </si>
  <si>
    <t>甲状腺亢進</t>
    <rPh sb="0" eb="1">
      <t>ｊ</t>
    </rPh>
    <phoneticPr fontId="1"/>
  </si>
  <si>
    <t>板金・溶接工場</t>
    <rPh sb="0" eb="2">
      <t>バンキｎ</t>
    </rPh>
    <phoneticPr fontId="1"/>
  </si>
  <si>
    <t>魚</t>
    <rPh sb="0" eb="1">
      <t>サカｎ</t>
    </rPh>
    <phoneticPr fontId="1"/>
  </si>
  <si>
    <t>1,2,4,5</t>
    <phoneticPr fontId="1"/>
  </si>
  <si>
    <t>多賀城市</t>
    <phoneticPr fontId="1"/>
  </si>
  <si>
    <t>多賀城市</t>
    <rPh sb="0" eb="4">
      <t>タガジョウシ</t>
    </rPh>
    <phoneticPr fontId="1"/>
  </si>
  <si>
    <t>多賀城市</t>
    <rPh sb="0" eb="1">
      <t>タガジョ</t>
    </rPh>
    <phoneticPr fontId="1"/>
  </si>
  <si>
    <t>宮城郡七ヶ浜町</t>
    <rPh sb="0" eb="3">
      <t>ミヤギグン</t>
    </rPh>
    <rPh sb="3" eb="4">
      <t>シチガハｍ</t>
    </rPh>
    <rPh sb="6" eb="7">
      <t>マチ</t>
    </rPh>
    <phoneticPr fontId="1"/>
  </si>
  <si>
    <t>仙台市宮城野区</t>
    <rPh sb="0" eb="2">
      <t>タｇ</t>
    </rPh>
    <phoneticPr fontId="1"/>
  </si>
  <si>
    <t>仙台市宮城野区</t>
    <rPh sb="0" eb="1">
      <t>センダイ</t>
    </rPh>
    <phoneticPr fontId="1"/>
  </si>
  <si>
    <t>塩釜市</t>
    <phoneticPr fontId="1"/>
  </si>
  <si>
    <t>多賀城市伝上山</t>
    <phoneticPr fontId="1"/>
  </si>
  <si>
    <t>七ヶ浜町</t>
    <rPh sb="0" eb="1">
      <t>シチガハｍ</t>
    </rPh>
    <phoneticPr fontId="1"/>
  </si>
  <si>
    <t>宮城郡七ヶ浜町</t>
    <phoneticPr fontId="1"/>
  </si>
  <si>
    <t>宮城郡七ヶ浜町</t>
    <rPh sb="0" eb="3">
      <t>ミヤギグン</t>
    </rPh>
    <phoneticPr fontId="1"/>
  </si>
  <si>
    <t>仙台市宮城野区</t>
    <rPh sb="0" eb="3">
      <t>センダイシ</t>
    </rPh>
    <rPh sb="3" eb="4">
      <t>me</t>
    </rPh>
    <phoneticPr fontId="1"/>
  </si>
  <si>
    <t>仙台市泉区</t>
    <phoneticPr fontId="1"/>
  </si>
  <si>
    <t>仙台市青葉区</t>
    <phoneticPr fontId="1"/>
  </si>
  <si>
    <t>大崎市</t>
    <phoneticPr fontId="1"/>
  </si>
  <si>
    <t>仙台市宮城野区</t>
    <phoneticPr fontId="1"/>
  </si>
  <si>
    <t>宮城郡利府町</t>
    <rPh sb="0" eb="3">
      <t>ミヤギグン</t>
    </rPh>
    <phoneticPr fontId="1"/>
  </si>
  <si>
    <t>仙台市太白区</t>
    <phoneticPr fontId="1"/>
  </si>
  <si>
    <t>鼻炎、花粉症、ゼーゼー・ヒューヒュー</t>
  </si>
  <si>
    <t>中黒に丸印</t>
    <rPh sb="0" eb="1">
      <t>マル</t>
    </rPh>
    <phoneticPr fontId="1"/>
  </si>
  <si>
    <t>春から夏にかけて気温上昇時期に天候と（どんより気温高）イヤな臭いの為にも頭が重くなる事が2〜3度ありました</t>
    <rPh sb="0" eb="1">
      <t>ナｔ</t>
    </rPh>
    <phoneticPr fontId="1"/>
  </si>
  <si>
    <t>※１３０番は欠番</t>
    <rPh sb="4" eb="5">
      <t>バン</t>
    </rPh>
    <rPh sb="6" eb="8">
      <t>ケツバン</t>
    </rPh>
    <phoneticPr fontId="1"/>
  </si>
  <si>
    <t>質問用紙</t>
    <rPh sb="0" eb="2">
      <t>シツモｎ</t>
    </rPh>
    <phoneticPr fontId="1"/>
  </si>
  <si>
    <t>過去分（2016年7月〜9月）</t>
    <rPh sb="0" eb="2">
      <t>カｋ</t>
    </rPh>
    <phoneticPr fontId="1"/>
  </si>
  <si>
    <t>2018年7月〜9月</t>
    <rPh sb="0" eb="1">
      <t>ネｎ</t>
    </rPh>
    <phoneticPr fontId="1"/>
  </si>
  <si>
    <t>備考（質問紙3種を通じて）</t>
    <rPh sb="0" eb="2">
      <t>ビコ</t>
    </rPh>
    <phoneticPr fontId="1"/>
  </si>
  <si>
    <t>質問領域</t>
    <rPh sb="0" eb="1">
      <t>シツモｎ</t>
    </rPh>
    <phoneticPr fontId="1"/>
  </si>
  <si>
    <t>多賀城市</t>
    <rPh sb="0" eb="2">
      <t>タガジョ</t>
    </rPh>
    <phoneticPr fontId="1"/>
  </si>
  <si>
    <t>宮城郡七ヶ浜町</t>
    <rPh sb="0" eb="3">
      <t>ミヤギグン</t>
    </rPh>
    <rPh sb="3" eb="5">
      <t>トオヤｍ</t>
    </rPh>
    <phoneticPr fontId="1"/>
  </si>
  <si>
    <t>仙台市宮城野区</t>
    <rPh sb="0" eb="1">
      <t>センダ</t>
    </rPh>
    <phoneticPr fontId="1"/>
  </si>
  <si>
    <t>多賀城市</t>
    <rPh sb="0" eb="1">
      <t>シｍ</t>
    </rPh>
    <phoneticPr fontId="1"/>
  </si>
  <si>
    <t>塩釜市芦畔町</t>
    <rPh sb="0" eb="1">
      <t>アｓｈ</t>
    </rPh>
    <phoneticPr fontId="1"/>
  </si>
  <si>
    <t>宮城郡七ヶ浜町</t>
    <rPh sb="0" eb="1">
      <t>ミヤギ</t>
    </rPh>
    <phoneticPr fontId="1"/>
  </si>
  <si>
    <t>塩釜市</t>
    <rPh sb="0" eb="1">
      <t>シオガｍ</t>
    </rPh>
    <phoneticPr fontId="1"/>
  </si>
  <si>
    <t>宮城郡七ヶ浜町</t>
    <rPh sb="0" eb="3">
      <t>ミヤギグン</t>
    </rPh>
    <rPh sb="3" eb="4">
      <t>サカ</t>
    </rPh>
    <phoneticPr fontId="1"/>
  </si>
  <si>
    <t>仙台市宮城野区</t>
    <rPh sb="0" eb="3">
      <t>センダイシ</t>
    </rPh>
    <rPh sb="3" eb="4">
      <t>ミヤｇ</t>
    </rPh>
    <phoneticPr fontId="1"/>
  </si>
  <si>
    <t>仙台市宮城野区</t>
    <rPh sb="0" eb="3">
      <t>センダイシ</t>
    </rPh>
    <phoneticPr fontId="1"/>
  </si>
  <si>
    <t>塩釜市</t>
    <rPh sb="0" eb="1">
      <t>ｔ</t>
    </rPh>
    <phoneticPr fontId="1"/>
  </si>
  <si>
    <t>仙台市泉区</t>
    <rPh sb="0" eb="1">
      <t>センダ</t>
    </rPh>
    <phoneticPr fontId="1"/>
  </si>
  <si>
    <t>仙台市青葉区</t>
    <rPh sb="0" eb="2">
      <t>センダ</t>
    </rPh>
    <phoneticPr fontId="1"/>
  </si>
  <si>
    <t>大崎市</t>
    <rPh sb="0" eb="1">
      <t>ミｇ</t>
    </rPh>
    <phoneticPr fontId="1"/>
  </si>
  <si>
    <t>宮城郡利府町</t>
    <rPh sb="0" eb="3">
      <t>ミヤギグン</t>
    </rPh>
    <rPh sb="3" eb="4">
      <t>カｍ</t>
    </rPh>
    <phoneticPr fontId="1"/>
  </si>
  <si>
    <t>仙台市泉区</t>
    <rPh sb="0" eb="2">
      <t>センダ</t>
    </rPh>
    <phoneticPr fontId="1"/>
  </si>
  <si>
    <t>仙台市太白区</t>
    <rPh sb="0" eb="2">
      <t>センダ</t>
    </rPh>
    <phoneticPr fontId="1"/>
  </si>
  <si>
    <t>仙台市太白区</t>
    <rPh sb="0" eb="1">
      <t>センダ</t>
    </rPh>
    <phoneticPr fontId="1"/>
  </si>
  <si>
    <t>変化項目５以上</t>
    <rPh sb="0" eb="2">
      <t>ヘンカ</t>
    </rPh>
    <rPh sb="2" eb="4">
      <t>コウモク</t>
    </rPh>
    <rPh sb="5" eb="7">
      <t>イジョウ</t>
    </rPh>
    <phoneticPr fontId="1"/>
  </si>
  <si>
    <t>変化項目６以上</t>
    <rPh sb="0" eb="2">
      <t>ヘンカ</t>
    </rPh>
    <rPh sb="2" eb="4">
      <t>コウモク</t>
    </rPh>
    <rPh sb="5" eb="7">
      <t>イジョウ</t>
    </rPh>
    <phoneticPr fontId="1"/>
  </si>
  <si>
    <t>合計</t>
    <rPh sb="0" eb="2">
      <t>ゴウケイ</t>
    </rPh>
    <phoneticPr fontId="1"/>
  </si>
  <si>
    <t>計算
(2016年と２０１８年で答えが違う数）</t>
    <rPh sb="0" eb="2">
      <t>ケイサン</t>
    </rPh>
    <rPh sb="8" eb="9">
      <t>ネン</t>
    </rPh>
    <rPh sb="14" eb="15">
      <t>ネン</t>
    </rPh>
    <rPh sb="16" eb="17">
      <t>コタ</t>
    </rPh>
    <rPh sb="19" eb="20">
      <t>チガ</t>
    </rPh>
    <rPh sb="21" eb="22">
      <t>カズ</t>
    </rPh>
    <phoneticPr fontId="1"/>
  </si>
  <si>
    <t>5km圏内？
1 はい
2 いいえ
3 わからない</t>
    <rPh sb="0" eb="2">
      <t>ケンナ</t>
    </rPh>
    <phoneticPr fontId="1"/>
  </si>
  <si>
    <t>質問２５項目該当性</t>
    <rPh sb="0" eb="2">
      <t>シツモン</t>
    </rPh>
    <rPh sb="4" eb="6">
      <t>コウモク</t>
    </rPh>
    <rPh sb="6" eb="9">
      <t>ガイトウセイ</t>
    </rPh>
    <phoneticPr fontId="1"/>
  </si>
  <si>
    <t>○</t>
    <phoneticPr fontId="1"/>
  </si>
  <si>
    <t>計算
(2016年と２０１８年で答えが「２」から「１」へ変化した数）</t>
    <rPh sb="0" eb="2">
      <t>ケイサン</t>
    </rPh>
    <rPh sb="8" eb="9">
      <t>ネン</t>
    </rPh>
    <rPh sb="14" eb="15">
      <t>ネン</t>
    </rPh>
    <rPh sb="16" eb="17">
      <t>コタ</t>
    </rPh>
    <rPh sb="28" eb="30">
      <t>ヘンカ</t>
    </rPh>
    <rPh sb="32" eb="33">
      <t>カズ</t>
    </rPh>
    <phoneticPr fontId="1"/>
  </si>
  <si>
    <t>変化項目６以上
（ありの場合「１」）</t>
    <rPh sb="0" eb="2">
      <t>ヘンカ</t>
    </rPh>
    <rPh sb="2" eb="4">
      <t>コウモク</t>
    </rPh>
    <rPh sb="5" eb="7">
      <t>イジョウ</t>
    </rPh>
    <rPh sb="12" eb="14">
      <t>バアイ</t>
    </rPh>
    <phoneticPr fontId="1"/>
  </si>
  <si>
    <t>変化項目５以上
（ありの場合「１」）</t>
    <rPh sb="0" eb="2">
      <t>ヘンカ</t>
    </rPh>
    <rPh sb="2" eb="4">
      <t>コウモク</t>
    </rPh>
    <rPh sb="5" eb="7">
      <t>イジョウ</t>
    </rPh>
    <rPh sb="12" eb="14">
      <t>バアイ</t>
    </rPh>
    <phoneticPr fontId="1"/>
  </si>
  <si>
    <t>分析対象外</t>
    <rPh sb="0" eb="2">
      <t>ブンセキ</t>
    </rPh>
    <rPh sb="2" eb="5">
      <t>タイショウガイ</t>
    </rPh>
    <phoneticPr fontId="1"/>
  </si>
  <si>
    <t xml:space="preserve">仙台パワーステーション健康調査質問票　集計
</t>
    <rPh sb="0" eb="2">
      <t>センダ</t>
    </rPh>
    <phoneticPr fontId="1"/>
  </si>
  <si>
    <t>その他</t>
    <rPh sb="2" eb="3">
      <t>ホカ</t>
    </rPh>
    <phoneticPr fontId="1"/>
  </si>
  <si>
    <t>分析対象の質問か否か→</t>
    <rPh sb="0" eb="2">
      <t>ブンセキ</t>
    </rPh>
    <rPh sb="2" eb="4">
      <t>タイショウ</t>
    </rPh>
    <rPh sb="5" eb="7">
      <t>シツモン</t>
    </rPh>
    <rPh sb="8" eb="9">
      <t>イナ</t>
    </rPh>
    <phoneticPr fontId="1"/>
  </si>
  <si>
    <t>５㎞圏内の数</t>
    <rPh sb="2" eb="4">
      <t>ケンナイ</t>
    </rPh>
    <rPh sb="5" eb="6">
      <t>カズ</t>
    </rPh>
    <phoneticPr fontId="1"/>
  </si>
  <si>
    <t>５項目該当</t>
    <rPh sb="1" eb="3">
      <t>コウモク</t>
    </rPh>
    <rPh sb="3" eb="5">
      <t>ガイトウ</t>
    </rPh>
    <phoneticPr fontId="1"/>
  </si>
  <si>
    <t>うち６項目該当</t>
    <rPh sb="3" eb="5">
      <t>コウモク</t>
    </rPh>
    <rPh sb="5" eb="7">
      <t>ガイトウ</t>
    </rPh>
    <phoneticPr fontId="1"/>
  </si>
  <si>
    <t>５㎞圏外の数</t>
    <rPh sb="2" eb="4">
      <t>ケンガイ</t>
    </rPh>
    <rPh sb="5" eb="6">
      <t>カズ</t>
    </rPh>
    <phoneticPr fontId="1"/>
  </si>
  <si>
    <t>※１０９番は回答が少ないため分析対象外</t>
    <rPh sb="4" eb="5">
      <t>バン</t>
    </rPh>
    <rPh sb="6" eb="8">
      <t>カイトウ</t>
    </rPh>
    <rPh sb="9" eb="10">
      <t>スク</t>
    </rPh>
    <rPh sb="14" eb="16">
      <t>ブンセキ</t>
    </rPh>
    <rPh sb="16" eb="19">
      <t>タイショウガイ</t>
    </rPh>
    <phoneticPr fontId="1"/>
  </si>
  <si>
    <t>質問全部（ただし，「住所」，「５㎞圏内」，「年代」，「学生か」，「その他」，「備考」を除く）について</t>
    <phoneticPr fontId="1"/>
  </si>
  <si>
    <t>仙台パワーステーション健康調査質問票　集計(２０１６年と２０１８年の回答を交互に記載）</t>
    <rPh sb="0" eb="2">
      <t>センダ</t>
    </rPh>
    <rPh sb="26" eb="27">
      <t>ネン</t>
    </rPh>
    <rPh sb="32" eb="33">
      <t>ネン</t>
    </rPh>
    <rPh sb="34" eb="36">
      <t>カイトウ</t>
    </rPh>
    <rPh sb="37" eb="39">
      <t>コウゴ</t>
    </rPh>
    <rPh sb="40" eb="42">
      <t>キサイ</t>
    </rPh>
    <phoneticPr fontId="1"/>
  </si>
  <si>
    <t>仙台パワーステーション健康調査質問票　質問２５項目について比較分析</t>
    <rPh sb="0" eb="2">
      <t>センダ</t>
    </rPh>
    <rPh sb="19" eb="21">
      <t>シツモン</t>
    </rPh>
    <rPh sb="23" eb="25">
      <t>コウモク</t>
    </rPh>
    <rPh sb="29" eb="31">
      <t>ヒカク</t>
    </rPh>
    <rPh sb="31" eb="33">
      <t>ブンセキ</t>
    </rPh>
    <phoneticPr fontId="1"/>
  </si>
  <si>
    <t>※２０１６年に「２」の回答であったものが，２０１８年に「１」に変更した数を集計したもの</t>
    <rPh sb="5" eb="6">
      <t>ネン</t>
    </rPh>
    <rPh sb="11" eb="13">
      <t>カイトウ</t>
    </rPh>
    <rPh sb="25" eb="26">
      <t>ネン</t>
    </rPh>
    <rPh sb="31" eb="33">
      <t>ヘンコウ</t>
    </rPh>
    <rPh sb="35" eb="36">
      <t>カズ</t>
    </rPh>
    <rPh sb="37" eb="39">
      <t>シュウケイ</t>
    </rPh>
    <phoneticPr fontId="1"/>
  </si>
  <si>
    <t>②について，質問項目を２５に絞って分析</t>
    <rPh sb="6" eb="8">
      <t>シツモン</t>
    </rPh>
    <rPh sb="8" eb="10">
      <t>コウモク</t>
    </rPh>
    <rPh sb="14" eb="15">
      <t>シボ</t>
    </rPh>
    <rPh sb="17" eb="19">
      <t>ブンセキ</t>
    </rPh>
    <phoneticPr fontId="1"/>
  </si>
  <si>
    <t>５㎞圏内の者について集計したもの</t>
    <rPh sb="2" eb="4">
      <t>ケンナイ</t>
    </rPh>
    <rPh sb="5" eb="6">
      <t>モノ</t>
    </rPh>
    <rPh sb="10" eb="12">
      <t>シュウケイ</t>
    </rPh>
    <phoneticPr fontId="1"/>
  </si>
  <si>
    <t>５㎞圏外の者について集計したもの</t>
    <rPh sb="2" eb="4">
      <t>ケンガイ</t>
    </rPh>
    <rPh sb="5" eb="6">
      <t>モノ</t>
    </rPh>
    <rPh sb="10" eb="12">
      <t>シュウケイ</t>
    </rPh>
    <phoneticPr fontId="1"/>
  </si>
  <si>
    <t>5km圏内か否か
１圏内
0圏外
空欄
不明のため分析対象外</t>
    <rPh sb="0" eb="2">
      <t>ケンナ</t>
    </rPh>
    <rPh sb="6" eb="7">
      <t>イナ</t>
    </rPh>
    <rPh sb="10" eb="12">
      <t>ケンナイ</t>
    </rPh>
    <rPh sb="14" eb="16">
      <t>ケンガイ</t>
    </rPh>
    <rPh sb="17" eb="19">
      <t>クウラン</t>
    </rPh>
    <rPh sb="20" eb="22">
      <t>フメイ</t>
    </rPh>
    <rPh sb="25" eb="27">
      <t>ブンセキ</t>
    </rPh>
    <rPh sb="27" eb="29">
      <t>タイショウ</t>
    </rPh>
    <rPh sb="29" eb="30">
      <t>ガイ</t>
    </rPh>
    <phoneticPr fontId="1"/>
  </si>
  <si>
    <t>５㎞圏内</t>
    <rPh sb="2" eb="4">
      <t>ケンナイ</t>
    </rPh>
    <phoneticPr fontId="1"/>
  </si>
  <si>
    <t>５㎞圏外</t>
    <rPh sb="2" eb="4">
      <t>ケンガイ</t>
    </rPh>
    <phoneticPr fontId="1"/>
  </si>
  <si>
    <t>分析対象外</t>
    <rPh sb="0" eb="2">
      <t>ブンセキ</t>
    </rPh>
    <rPh sb="2" eb="5">
      <t>タイショウガイ</t>
    </rPh>
    <phoneticPr fontId="1"/>
  </si>
  <si>
    <t>５㎞圏内</t>
    <rPh sb="2" eb="4">
      <t>ケンナイ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</si>
</sst>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游ゴシック"/>
      <family val="2"/>
      <charset val="128"/>
      <scheme val="minor"/>
    </font>
    <font>
      <sz val="6"/>
      <name val="游ゴシック"/>
      <family val="2"/>
      <charset val="128"/>
      <scheme val="minor"/>
    </font>
    <font>
      <sz val="12"/>
      <color rgb="FF000000"/>
      <name val="游ゴシック"/>
      <family val="3"/>
      <charset val="128"/>
      <scheme val="minor"/>
    </font>
    <font>
      <b/>
      <sz val="10"/>
      <color rgb="FF000000"/>
      <name val="游ゴシック"/>
      <family val="3"/>
      <charset val="128"/>
    </font>
    <font>
      <b/>
      <sz val="10"/>
      <color rgb="FF000000"/>
      <name val="Yu Gothic UI"/>
      <family val="3"/>
      <charset val="128"/>
    </font>
    <font>
      <sz val="10"/>
      <color rgb="FF000000"/>
      <name val="Yu Gothic UI"/>
      <family val="3"/>
      <charset val="128"/>
    </font>
    <font>
      <sz val="16"/>
      <color theme="1"/>
      <name val="游ゴシック"/>
      <family val="2"/>
      <charset val="128"/>
      <scheme val="minor"/>
    </font>
    <font>
      <b/>
      <sz val="12"/>
      <color rgb="FFFF0000"/>
      <name val="游ゴシック"/>
      <family val="3"/>
      <charset val="128"/>
      <scheme val="minor"/>
    </font>
    <font>
      <sz val="12"/>
      <color theme="1"/>
      <name val="游ゴシック"/>
      <family val="3"/>
      <charset val="128"/>
      <scheme val="minor"/>
    </font>
    <font>
      <b/>
      <sz val="10"/>
      <color rgb="FF000000"/>
      <name val="游ゴシック"/>
      <family val="3"/>
      <charset val="128"/>
      <scheme val="minor"/>
    </font>
    <font>
      <sz val="10"/>
      <color rgb="FF000000"/>
      <name val="游ゴシック"/>
      <family val="3"/>
      <charset val="128"/>
      <scheme val="minor"/>
    </font>
    <font>
      <b/>
      <sz val="12"/>
      <name val="游ゴシック"/>
      <family val="3"/>
      <charset val="128"/>
      <scheme val="minor"/>
    </font>
    <font>
      <sz val="12"/>
      <name val="游ゴシック"/>
      <family val="3"/>
      <charset val="128"/>
      <scheme val="minor"/>
    </font>
    <font>
      <sz val="14"/>
      <color theme="1"/>
      <name val="游ゴシック"/>
      <family val="2"/>
      <charset val="128"/>
      <scheme val="minor"/>
    </font>
  </fonts>
  <fills count="1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CE4D6"/>
        <bgColor rgb="FF000000"/>
      </patternFill>
    </fill>
    <fill>
      <patternFill patternType="solid">
        <fgColor rgb="FFFFF2CC"/>
        <bgColor rgb="FF000000"/>
      </patternFill>
    </fill>
    <fill>
      <patternFill patternType="solid">
        <fgColor theme="5" tint="0.79998168889431442"/>
        <bgColor rgb="FF000000"/>
      </patternFill>
    </fill>
    <fill>
      <patternFill patternType="solid">
        <fgColor rgb="FFE2EFDA"/>
        <bgColor rgb="FF000000"/>
      </patternFill>
    </fill>
    <fill>
      <patternFill patternType="solid">
        <fgColor theme="2"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bgColor indexed="64"/>
      </patternFill>
    </fill>
    <fill>
      <patternFill patternType="solid">
        <fgColor theme="7"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230">
    <xf numFmtId="0" fontId="0" fillId="0" borderId="0" xfId="0">
      <alignment vertical="center"/>
    </xf>
    <xf numFmtId="0" fontId="0" fillId="0" borderId="0" xfId="0" applyAlignment="1">
      <alignment horizontal="left" vertical="top"/>
    </xf>
    <xf numFmtId="0" fontId="0" fillId="0" borderId="0" xfId="0" applyAlignment="1">
      <alignment horizontal="center" vertical="center"/>
    </xf>
    <xf numFmtId="0" fontId="0" fillId="0" borderId="0" xfId="0" applyAlignment="1">
      <alignment vertical="top" wrapText="1"/>
    </xf>
    <xf numFmtId="0" fontId="0" fillId="2" borderId="0" xfId="0" applyFill="1">
      <alignment vertical="center"/>
    </xf>
    <xf numFmtId="0" fontId="0" fillId="0" borderId="1" xfId="0" applyBorder="1">
      <alignment vertical="center"/>
    </xf>
    <xf numFmtId="0" fontId="0" fillId="0" borderId="1" xfId="0" applyBorder="1" applyAlignment="1">
      <alignment vertical="top" wrapText="1"/>
    </xf>
    <xf numFmtId="0" fontId="0" fillId="0" borderId="1" xfId="0" applyBorder="1" applyAlignment="1">
      <alignment horizontal="left" vertical="top" wrapText="1"/>
    </xf>
    <xf numFmtId="0" fontId="0" fillId="2" borderId="1" xfId="0" applyFill="1" applyBorder="1">
      <alignment vertical="center"/>
    </xf>
    <xf numFmtId="0" fontId="0" fillId="2" borderId="1" xfId="0" applyFill="1" applyBorder="1" applyAlignment="1">
      <alignment vertical="center" wrapText="1"/>
    </xf>
    <xf numFmtId="0" fontId="0" fillId="2" borderId="1" xfId="0" applyFill="1" applyBorder="1" applyAlignment="1">
      <alignment vertical="top" wrapText="1"/>
    </xf>
    <xf numFmtId="0" fontId="0" fillId="2" borderId="1" xfId="0" applyFill="1" applyBorder="1" applyAlignment="1">
      <alignment horizontal="left" vertical="top"/>
    </xf>
    <xf numFmtId="0" fontId="0" fillId="2" borderId="1" xfId="0" applyFill="1" applyBorder="1" applyAlignment="1">
      <alignment horizontal="left" vertical="top" wrapText="1"/>
    </xf>
    <xf numFmtId="0" fontId="0" fillId="3" borderId="0" xfId="0" applyFill="1">
      <alignment vertical="center"/>
    </xf>
    <xf numFmtId="0" fontId="0" fillId="3" borderId="1" xfId="0" applyFill="1" applyBorder="1">
      <alignment vertical="center"/>
    </xf>
    <xf numFmtId="0" fontId="0" fillId="3" borderId="1" xfId="0" applyFill="1" applyBorder="1" applyAlignment="1">
      <alignment vertical="top" wrapText="1"/>
    </xf>
    <xf numFmtId="0" fontId="0" fillId="3" borderId="1" xfId="0" applyFill="1" applyBorder="1" applyAlignment="1">
      <alignment horizontal="left" vertical="top"/>
    </xf>
    <xf numFmtId="0" fontId="0" fillId="3" borderId="1" xfId="0" applyFill="1" applyBorder="1" applyAlignment="1">
      <alignment horizontal="left" vertical="top" wrapText="1"/>
    </xf>
    <xf numFmtId="0" fontId="2" fillId="3" borderId="1" xfId="0" applyFont="1" applyFill="1" applyBorder="1" applyAlignment="1">
      <alignment horizontal="left" vertical="top" wrapText="1"/>
    </xf>
    <xf numFmtId="0" fontId="0" fillId="4" borderId="0" xfId="0" applyFill="1">
      <alignment vertical="center"/>
    </xf>
    <xf numFmtId="0" fontId="0" fillId="4" borderId="1" xfId="0" applyFill="1" applyBorder="1">
      <alignment vertical="center"/>
    </xf>
    <xf numFmtId="0" fontId="0" fillId="4" borderId="1" xfId="0" applyFill="1" applyBorder="1" applyAlignment="1">
      <alignment vertical="top" wrapText="1"/>
    </xf>
    <xf numFmtId="0" fontId="0" fillId="4" borderId="1" xfId="0" applyFill="1" applyBorder="1" applyAlignment="1">
      <alignment horizontal="left" vertical="top"/>
    </xf>
    <xf numFmtId="0" fontId="0" fillId="4" borderId="1" xfId="0" applyFill="1" applyBorder="1" applyAlignment="1">
      <alignment horizontal="left" vertical="top" wrapText="1"/>
    </xf>
    <xf numFmtId="0" fontId="2" fillId="4" borderId="1" xfId="0" applyFont="1" applyFill="1" applyBorder="1" applyAlignment="1">
      <alignment horizontal="left" vertical="top" wrapText="1"/>
    </xf>
    <xf numFmtId="0" fontId="0" fillId="4" borderId="8" xfId="0" applyFill="1" applyBorder="1">
      <alignment vertical="center"/>
    </xf>
    <xf numFmtId="0" fontId="0" fillId="3" borderId="8" xfId="0" applyFill="1" applyBorder="1">
      <alignment vertical="center"/>
    </xf>
    <xf numFmtId="0" fontId="0" fillId="2" borderId="8" xfId="0" applyFill="1" applyBorder="1">
      <alignment vertical="center"/>
    </xf>
    <xf numFmtId="0" fontId="0" fillId="0" borderId="1" xfId="0" applyBorder="1" applyAlignment="1">
      <alignment horizontal="center" vertical="center"/>
    </xf>
    <xf numFmtId="0" fontId="0" fillId="0" borderId="1" xfId="0" applyBorder="1" applyAlignment="1">
      <alignment horizontal="center" vertical="top"/>
    </xf>
    <xf numFmtId="0" fontId="2" fillId="5" borderId="8" xfId="0" applyFont="1" applyFill="1" applyBorder="1">
      <alignment vertical="center"/>
    </xf>
    <xf numFmtId="0" fontId="2" fillId="5" borderId="1" xfId="0" applyFont="1" applyFill="1" applyBorder="1">
      <alignment vertical="center"/>
    </xf>
    <xf numFmtId="0" fontId="2" fillId="6" borderId="1" xfId="0" applyFont="1" applyFill="1" applyBorder="1">
      <alignment vertical="center"/>
    </xf>
    <xf numFmtId="0" fontId="2" fillId="7" borderId="1" xfId="0" applyFont="1" applyFill="1" applyBorder="1">
      <alignment vertical="center"/>
    </xf>
    <xf numFmtId="0" fontId="0" fillId="0" borderId="1" xfId="0" applyBorder="1" applyAlignment="1">
      <alignment vertical="center" wrapText="1"/>
    </xf>
    <xf numFmtId="0" fontId="0" fillId="0" borderId="0" xfId="0" applyAlignment="1">
      <alignment vertical="center" wrapText="1"/>
    </xf>
    <xf numFmtId="0" fontId="0" fillId="0" borderId="0" xfId="0" applyFill="1">
      <alignment vertical="center"/>
    </xf>
    <xf numFmtId="0" fontId="0" fillId="0" borderId="0" xfId="0" applyFill="1" applyAlignment="1">
      <alignment horizontal="center" vertical="center"/>
    </xf>
    <xf numFmtId="0" fontId="0" fillId="4" borderId="1" xfId="0" applyFill="1" applyBorder="1" applyAlignment="1">
      <alignment vertical="center" wrapText="1"/>
    </xf>
    <xf numFmtId="0" fontId="0" fillId="3" borderId="1" xfId="0" applyFill="1" applyBorder="1" applyAlignment="1">
      <alignment vertical="center" wrapText="1"/>
    </xf>
    <xf numFmtId="0" fontId="0" fillId="2" borderId="8" xfId="0" applyFill="1" applyBorder="1" applyAlignment="1">
      <alignment vertical="center" wrapText="1"/>
    </xf>
    <xf numFmtId="0" fontId="0" fillId="2" borderId="0" xfId="0" applyFill="1" applyAlignment="1">
      <alignment vertical="center" wrapText="1"/>
    </xf>
    <xf numFmtId="0" fontId="0" fillId="4" borderId="0" xfId="0" applyFill="1" applyAlignment="1">
      <alignment vertical="center" wrapText="1"/>
    </xf>
    <xf numFmtId="0" fontId="0" fillId="3" borderId="0" xfId="0" applyFill="1" applyAlignment="1">
      <alignment vertical="center" wrapText="1"/>
    </xf>
    <xf numFmtId="0" fontId="0" fillId="9" borderId="1" xfId="0" applyFill="1" applyBorder="1" applyAlignment="1">
      <alignment horizontal="center" vertical="center"/>
    </xf>
    <xf numFmtId="0" fontId="0" fillId="9" borderId="1" xfId="0" applyFill="1" applyBorder="1">
      <alignment vertical="center"/>
    </xf>
    <xf numFmtId="0" fontId="0" fillId="9" borderId="1" xfId="0" applyFill="1" applyBorder="1" applyAlignment="1">
      <alignment vertical="center" wrapText="1"/>
    </xf>
    <xf numFmtId="0" fontId="0" fillId="9" borderId="8" xfId="0" applyFill="1" applyBorder="1">
      <alignment vertical="center"/>
    </xf>
    <xf numFmtId="0" fontId="0" fillId="3" borderId="8" xfId="0" applyFill="1" applyBorder="1" applyAlignment="1">
      <alignment vertical="center" wrapText="1"/>
    </xf>
    <xf numFmtId="0" fontId="0" fillId="4" borderId="7" xfId="0" applyFill="1" applyBorder="1" applyAlignment="1">
      <alignment horizontal="left" vertical="center"/>
    </xf>
    <xf numFmtId="0" fontId="0" fillId="4" borderId="10" xfId="0" applyFill="1" applyBorder="1" applyAlignment="1">
      <alignment horizontal="left" vertical="center"/>
    </xf>
    <xf numFmtId="0" fontId="0" fillId="3" borderId="7" xfId="0" applyFill="1" applyBorder="1" applyAlignment="1">
      <alignment horizontal="left" vertical="top"/>
    </xf>
    <xf numFmtId="0" fontId="0" fillId="3" borderId="10" xfId="0" applyFill="1" applyBorder="1" applyAlignment="1">
      <alignment horizontal="left" vertical="top"/>
    </xf>
    <xf numFmtId="0" fontId="0" fillId="2" borderId="6" xfId="0" applyFill="1" applyBorder="1">
      <alignment vertical="center"/>
    </xf>
    <xf numFmtId="0" fontId="0" fillId="2" borderId="7" xfId="0" applyFill="1" applyBorder="1">
      <alignment vertical="center"/>
    </xf>
    <xf numFmtId="0" fontId="0" fillId="2" borderId="10" xfId="0" applyFill="1" applyBorder="1">
      <alignment vertical="center"/>
    </xf>
    <xf numFmtId="0" fontId="0" fillId="4" borderId="6" xfId="0" applyFill="1" applyBorder="1" applyAlignment="1">
      <alignment horizontal="left" vertical="center"/>
    </xf>
    <xf numFmtId="0" fontId="0" fillId="2" borderId="7" xfId="0" applyFill="1" applyBorder="1" applyAlignment="1">
      <alignment vertical="center" wrapText="1"/>
    </xf>
    <xf numFmtId="0" fontId="7" fillId="2" borderId="1" xfId="0" applyFont="1" applyFill="1" applyBorder="1">
      <alignment vertical="center"/>
    </xf>
    <xf numFmtId="0" fontId="7" fillId="2" borderId="8" xfId="0" applyFont="1" applyFill="1" applyBorder="1">
      <alignment vertical="center"/>
    </xf>
    <xf numFmtId="0" fontId="8" fillId="2" borderId="1" xfId="0" applyFont="1" applyFill="1" applyBorder="1">
      <alignment vertical="center"/>
    </xf>
    <xf numFmtId="0" fontId="8" fillId="2" borderId="8" xfId="0" applyFont="1" applyFill="1" applyBorder="1">
      <alignment vertical="center"/>
    </xf>
    <xf numFmtId="0" fontId="7" fillId="2" borderId="1" xfId="0" applyFont="1" applyFill="1" applyBorder="1" applyAlignment="1">
      <alignment vertical="center" wrapText="1"/>
    </xf>
    <xf numFmtId="0" fontId="8" fillId="2" borderId="1" xfId="0" applyFont="1" applyFill="1" applyBorder="1" applyAlignment="1">
      <alignment vertical="center" wrapText="1"/>
    </xf>
    <xf numFmtId="0" fontId="8" fillId="8" borderId="1" xfId="0" applyFont="1" applyFill="1" applyBorder="1" applyAlignment="1">
      <alignment vertical="center" wrapText="1"/>
    </xf>
    <xf numFmtId="0" fontId="7" fillId="2" borderId="8" xfId="0" applyFont="1" applyFill="1" applyBorder="1" applyAlignment="1">
      <alignment vertical="center" wrapText="1"/>
    </xf>
    <xf numFmtId="0" fontId="7" fillId="4" borderId="1" xfId="0" applyFont="1" applyFill="1" applyBorder="1">
      <alignment vertical="center"/>
    </xf>
    <xf numFmtId="0" fontId="7" fillId="4" borderId="8" xfId="0" applyFont="1" applyFill="1" applyBorder="1">
      <alignment vertical="center"/>
    </xf>
    <xf numFmtId="0" fontId="8" fillId="4" borderId="1" xfId="0" applyFont="1" applyFill="1" applyBorder="1">
      <alignment vertical="center"/>
    </xf>
    <xf numFmtId="0" fontId="8" fillId="4" borderId="8" xfId="0" applyFont="1" applyFill="1" applyBorder="1">
      <alignment vertical="center"/>
    </xf>
    <xf numFmtId="0" fontId="7" fillId="5" borderId="1" xfId="0" applyFont="1" applyFill="1" applyBorder="1">
      <alignment vertical="center"/>
    </xf>
    <xf numFmtId="0" fontId="7" fillId="4" borderId="1" xfId="0" applyFont="1" applyFill="1" applyBorder="1" applyAlignment="1">
      <alignment vertical="center" wrapText="1"/>
    </xf>
    <xf numFmtId="0" fontId="8" fillId="4" borderId="1" xfId="0" applyFont="1" applyFill="1" applyBorder="1" applyAlignment="1">
      <alignment vertical="center" wrapText="1"/>
    </xf>
    <xf numFmtId="0" fontId="7" fillId="3" borderId="1" xfId="0" applyFont="1" applyFill="1" applyBorder="1">
      <alignment vertical="center"/>
    </xf>
    <xf numFmtId="0" fontId="8" fillId="3" borderId="1" xfId="0" applyFont="1" applyFill="1" applyBorder="1">
      <alignment vertical="center"/>
    </xf>
    <xf numFmtId="0" fontId="7" fillId="3" borderId="8" xfId="0" applyFont="1" applyFill="1" applyBorder="1">
      <alignment vertical="center"/>
    </xf>
    <xf numFmtId="0" fontId="8" fillId="3" borderId="8" xfId="0" applyFont="1" applyFill="1" applyBorder="1">
      <alignment vertical="center"/>
    </xf>
    <xf numFmtId="0" fontId="11" fillId="3" borderId="1" xfId="0" applyFont="1" applyFill="1" applyBorder="1">
      <alignment vertical="center"/>
    </xf>
    <xf numFmtId="0" fontId="12" fillId="3" borderId="1" xfId="0" applyFont="1" applyFill="1" applyBorder="1">
      <alignment vertical="center"/>
    </xf>
    <xf numFmtId="0" fontId="7" fillId="3" borderId="1" xfId="0" applyFont="1" applyFill="1" applyBorder="1" applyAlignment="1">
      <alignment vertical="center" wrapText="1"/>
    </xf>
    <xf numFmtId="0" fontId="8" fillId="3" borderId="1" xfId="0" applyFont="1" applyFill="1" applyBorder="1" applyAlignment="1">
      <alignment vertical="center" wrapText="1"/>
    </xf>
    <xf numFmtId="0" fontId="0" fillId="0" borderId="0" xfId="0" applyAlignment="1">
      <alignment horizontal="left" vertical="center"/>
    </xf>
    <xf numFmtId="0" fontId="0" fillId="0" borderId="10" xfId="0" applyBorder="1" applyAlignment="1">
      <alignment vertical="center" wrapText="1"/>
    </xf>
    <xf numFmtId="0" fontId="0" fillId="3" borderId="6" xfId="0" applyFill="1" applyBorder="1" applyAlignment="1">
      <alignment horizontal="left" vertical="top"/>
    </xf>
    <xf numFmtId="0" fontId="7" fillId="0" borderId="1" xfId="0" applyFont="1" applyBorder="1" applyAlignment="1">
      <alignment horizontal="center" vertical="center"/>
    </xf>
    <xf numFmtId="0" fontId="7" fillId="0" borderId="1" xfId="0" applyFont="1" applyBorder="1">
      <alignment vertical="center"/>
    </xf>
    <xf numFmtId="0" fontId="7" fillId="0" borderId="1" xfId="0" applyFont="1" applyBorder="1" applyAlignment="1">
      <alignment vertical="center" wrapText="1"/>
    </xf>
    <xf numFmtId="0" fontId="7" fillId="5" borderId="9" xfId="0" applyFont="1" applyFill="1" applyBorder="1">
      <alignment vertical="center"/>
    </xf>
    <xf numFmtId="0" fontId="7" fillId="0" borderId="0" xfId="0" applyFont="1">
      <alignment vertical="center"/>
    </xf>
    <xf numFmtId="0" fontId="7" fillId="6" borderId="1" xfId="0" applyFont="1" applyFill="1" applyBorder="1">
      <alignment vertical="center"/>
    </xf>
    <xf numFmtId="0" fontId="8" fillId="0" borderId="1" xfId="0" applyFont="1" applyBorder="1" applyAlignment="1">
      <alignment horizontal="center" vertical="center"/>
    </xf>
    <xf numFmtId="0" fontId="8" fillId="0" borderId="1" xfId="0" applyFont="1" applyBorder="1">
      <alignment vertical="center"/>
    </xf>
    <xf numFmtId="0" fontId="8" fillId="0" borderId="1" xfId="0" applyFont="1" applyBorder="1" applyAlignment="1">
      <alignment vertical="center" wrapText="1"/>
    </xf>
    <xf numFmtId="0" fontId="8" fillId="0" borderId="0" xfId="0" applyFont="1">
      <alignment vertical="center"/>
    </xf>
    <xf numFmtId="0" fontId="0" fillId="9" borderId="0" xfId="0" applyFill="1">
      <alignment vertical="center"/>
    </xf>
    <xf numFmtId="0" fontId="0" fillId="10" borderId="0" xfId="0" applyFill="1">
      <alignment vertical="center"/>
    </xf>
    <xf numFmtId="0" fontId="0" fillId="0" borderId="0" xfId="0" applyBorder="1">
      <alignment vertical="center"/>
    </xf>
    <xf numFmtId="0" fontId="0" fillId="9" borderId="0" xfId="0" applyFill="1" applyBorder="1">
      <alignment vertical="center"/>
    </xf>
    <xf numFmtId="0" fontId="0" fillId="10" borderId="0" xfId="0" applyFill="1" applyBorder="1">
      <alignment vertical="center"/>
    </xf>
    <xf numFmtId="0" fontId="0" fillId="10" borderId="1" xfId="0" applyFill="1" applyBorder="1" applyAlignment="1">
      <alignment vertical="top" wrapText="1"/>
    </xf>
    <xf numFmtId="0" fontId="0" fillId="0" borderId="1" xfId="0" applyBorder="1" applyAlignment="1">
      <alignment horizontal="center" vertical="top" wrapText="1"/>
    </xf>
    <xf numFmtId="0" fontId="8" fillId="0" borderId="0" xfId="0" applyFont="1" applyFill="1">
      <alignment vertical="center"/>
    </xf>
    <xf numFmtId="0" fontId="8" fillId="0" borderId="0" xfId="0" applyFont="1" applyAlignment="1">
      <alignment vertical="center" wrapText="1"/>
    </xf>
    <xf numFmtId="0" fontId="8" fillId="0" borderId="0" xfId="0" applyFont="1" applyFill="1" applyAlignment="1">
      <alignment vertical="center" wrapText="1"/>
    </xf>
    <xf numFmtId="0" fontId="8" fillId="0" borderId="0" xfId="0" applyFont="1" applyFill="1" applyBorder="1">
      <alignment vertical="center"/>
    </xf>
    <xf numFmtId="0" fontId="8" fillId="0" borderId="0" xfId="0" applyFont="1" applyFill="1" applyBorder="1" applyAlignment="1">
      <alignment horizontal="left" vertical="center"/>
    </xf>
    <xf numFmtId="0" fontId="8" fillId="4" borderId="1" xfId="0" applyFont="1" applyFill="1" applyBorder="1" applyAlignment="1">
      <alignment vertical="center"/>
    </xf>
    <xf numFmtId="0" fontId="8" fillId="3" borderId="8" xfId="0" applyFont="1" applyFill="1" applyBorder="1" applyAlignment="1">
      <alignment vertical="center" wrapText="1"/>
    </xf>
    <xf numFmtId="0" fontId="8" fillId="4" borderId="1" xfId="0" applyFont="1" applyFill="1" applyBorder="1" applyAlignment="1">
      <alignment vertical="top" wrapText="1"/>
    </xf>
    <xf numFmtId="0" fontId="8" fillId="3" borderId="1" xfId="0" applyFont="1" applyFill="1" applyBorder="1" applyAlignment="1">
      <alignment vertical="top" wrapText="1"/>
    </xf>
    <xf numFmtId="0" fontId="8" fillId="4" borderId="1" xfId="0" applyFont="1" applyFill="1" applyBorder="1" applyAlignment="1">
      <alignment horizontal="left" vertical="top"/>
    </xf>
    <xf numFmtId="0" fontId="8" fillId="3" borderId="1" xfId="0" applyFont="1" applyFill="1" applyBorder="1" applyAlignment="1">
      <alignment horizontal="left" vertical="top" wrapText="1"/>
    </xf>
    <xf numFmtId="0" fontId="8" fillId="9" borderId="1" xfId="0" applyFont="1" applyFill="1" applyBorder="1">
      <alignment vertical="center"/>
    </xf>
    <xf numFmtId="0" fontId="8" fillId="9" borderId="1" xfId="0" applyFont="1" applyFill="1" applyBorder="1" applyAlignment="1">
      <alignment vertical="center" wrapText="1"/>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wrapText="1"/>
    </xf>
    <xf numFmtId="0" fontId="8" fillId="0" borderId="13" xfId="0" applyFont="1" applyFill="1" applyBorder="1">
      <alignment vertical="center"/>
    </xf>
    <xf numFmtId="0" fontId="8" fillId="0" borderId="0" xfId="0" applyFont="1" applyFill="1" applyBorder="1" applyAlignment="1">
      <alignment horizontal="left" vertical="top"/>
    </xf>
    <xf numFmtId="0" fontId="8" fillId="0" borderId="0" xfId="0" applyFont="1" applyAlignment="1">
      <alignment horizontal="center" vertical="center"/>
    </xf>
    <xf numFmtId="0" fontId="8" fillId="0" borderId="1" xfId="0" applyFont="1" applyFill="1" applyBorder="1" applyAlignment="1">
      <alignment vertical="center" wrapText="1"/>
    </xf>
    <xf numFmtId="0" fontId="8" fillId="0" borderId="1" xfId="0" applyFont="1" applyBorder="1" applyAlignment="1">
      <alignment vertical="top" wrapText="1"/>
    </xf>
    <xf numFmtId="0" fontId="8" fillId="2" borderId="1" xfId="0" applyFont="1" applyFill="1" applyBorder="1" applyAlignment="1">
      <alignment vertical="top" wrapText="1"/>
    </xf>
    <xf numFmtId="0" fontId="8" fillId="0" borderId="1" xfId="0" applyFont="1" applyFill="1" applyBorder="1" applyAlignment="1">
      <alignment vertical="top" wrapText="1"/>
    </xf>
    <xf numFmtId="0" fontId="8" fillId="0" borderId="0" xfId="0" applyFont="1" applyAlignment="1">
      <alignment vertical="top" wrapText="1"/>
    </xf>
    <xf numFmtId="0" fontId="8" fillId="0" borderId="1" xfId="0" applyFont="1" applyBorder="1" applyAlignment="1">
      <alignment horizontal="left" vertical="top" wrapText="1"/>
    </xf>
    <xf numFmtId="0" fontId="8" fillId="2" borderId="1" xfId="0" applyFont="1" applyFill="1" applyBorder="1" applyAlignment="1">
      <alignment horizontal="left" vertical="top"/>
    </xf>
    <xf numFmtId="0" fontId="8" fillId="2"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3" borderId="1" xfId="0" applyFont="1" applyFill="1" applyBorder="1" applyAlignment="1">
      <alignment horizontal="left" vertical="top"/>
    </xf>
    <xf numFmtId="0" fontId="8" fillId="0" borderId="1" xfId="0" applyFont="1" applyFill="1" applyBorder="1" applyAlignment="1">
      <alignment horizontal="left" vertical="top" wrapText="1"/>
    </xf>
    <xf numFmtId="0" fontId="8" fillId="0" borderId="0" xfId="0" applyFont="1" applyAlignment="1">
      <alignment horizontal="left" vertical="top"/>
    </xf>
    <xf numFmtId="0" fontId="8" fillId="0" borderId="1" xfId="0" applyFont="1" applyBorder="1" applyAlignment="1">
      <alignment horizontal="center" vertical="top"/>
    </xf>
    <xf numFmtId="0" fontId="8" fillId="2" borderId="8" xfId="0" applyFont="1" applyFill="1" applyBorder="1" applyAlignment="1">
      <alignment vertical="center" wrapText="1"/>
    </xf>
    <xf numFmtId="0" fontId="8" fillId="9" borderId="8" xfId="0" applyFont="1" applyFill="1" applyBorder="1">
      <alignment vertical="center"/>
    </xf>
    <xf numFmtId="0" fontId="8" fillId="9" borderId="1" xfId="0" applyFont="1" applyFill="1" applyBorder="1" applyAlignment="1">
      <alignment horizontal="center" vertical="center"/>
    </xf>
    <xf numFmtId="0" fontId="8" fillId="2" borderId="7" xfId="0" applyFont="1" applyFill="1" applyBorder="1">
      <alignment vertical="center"/>
    </xf>
    <xf numFmtId="0" fontId="8" fillId="2" borderId="10" xfId="0" applyFont="1" applyFill="1" applyBorder="1">
      <alignment vertical="center"/>
    </xf>
    <xf numFmtId="0" fontId="8" fillId="2" borderId="7" xfId="0" applyFont="1" applyFill="1" applyBorder="1" applyAlignment="1">
      <alignment vertical="center" wrapText="1"/>
    </xf>
    <xf numFmtId="0" fontId="8" fillId="2" borderId="1" xfId="0" applyFont="1" applyFill="1" applyBorder="1">
      <alignment vertical="center"/>
    </xf>
    <xf numFmtId="0" fontId="8" fillId="2" borderId="1" xfId="0" applyFont="1" applyFill="1" applyBorder="1">
      <alignment vertical="center"/>
    </xf>
    <xf numFmtId="0" fontId="8" fillId="3" borderId="1" xfId="0" applyFont="1" applyFill="1" applyBorder="1" applyAlignment="1">
      <alignment vertical="center"/>
    </xf>
    <xf numFmtId="0" fontId="8" fillId="3" borderId="1" xfId="0" applyFont="1" applyFill="1" applyBorder="1" applyAlignment="1">
      <alignment horizontal="center" vertical="center"/>
    </xf>
    <xf numFmtId="0" fontId="8" fillId="4" borderId="9" xfId="0" applyFont="1" applyFill="1" applyBorder="1">
      <alignment vertical="center"/>
    </xf>
    <xf numFmtId="0" fontId="8" fillId="0" borderId="0" xfId="0" applyFont="1" applyFill="1" applyBorder="1" applyAlignment="1">
      <alignment horizontal="right" vertical="center"/>
    </xf>
    <xf numFmtId="0" fontId="8" fillId="0" borderId="1" xfId="0" applyFont="1" applyFill="1" applyBorder="1">
      <alignment vertical="center"/>
    </xf>
    <xf numFmtId="0" fontId="8" fillId="0" borderId="1" xfId="0" applyFont="1" applyFill="1" applyBorder="1" applyAlignment="1">
      <alignment horizontal="left" vertical="top"/>
    </xf>
    <xf numFmtId="0" fontId="8" fillId="0" borderId="1" xfId="0" applyFont="1" applyFill="1" applyBorder="1" applyAlignment="1">
      <alignment horizontal="left" vertical="center"/>
    </xf>
    <xf numFmtId="0" fontId="0" fillId="0" borderId="1" xfId="0" applyFill="1" applyBorder="1">
      <alignment vertical="center"/>
    </xf>
    <xf numFmtId="0" fontId="8" fillId="9" borderId="8" xfId="0" applyFont="1" applyFill="1" applyBorder="1" applyAlignment="1">
      <alignment vertical="center" wrapText="1"/>
    </xf>
    <xf numFmtId="0" fontId="6" fillId="0" borderId="0" xfId="0" applyFont="1" applyAlignment="1">
      <alignment horizontal="left" vertical="center"/>
    </xf>
    <xf numFmtId="0" fontId="13" fillId="0" borderId="0" xfId="0" applyFont="1" applyAlignment="1">
      <alignment vertical="center" wrapText="1"/>
    </xf>
    <xf numFmtId="0" fontId="0" fillId="0" borderId="0" xfId="0" applyFill="1" applyAlignment="1">
      <alignment horizontal="right" vertical="center"/>
    </xf>
    <xf numFmtId="0" fontId="0" fillId="0" borderId="0" xfId="0" applyAlignment="1">
      <alignment horizontal="right" vertical="center"/>
    </xf>
    <xf numFmtId="0" fontId="0" fillId="0" borderId="0" xfId="0" applyAlignment="1">
      <alignment vertical="center" shrinkToFit="1"/>
    </xf>
    <xf numFmtId="0" fontId="0" fillId="0" borderId="13" xfId="0" applyBorder="1">
      <alignment vertical="center"/>
    </xf>
    <xf numFmtId="0" fontId="8" fillId="0" borderId="0" xfId="0" applyFont="1" applyAlignment="1">
      <alignment horizontal="left" vertical="center"/>
    </xf>
    <xf numFmtId="0" fontId="0" fillId="9" borderId="1" xfId="0" applyFill="1" applyBorder="1" applyAlignment="1">
      <alignment vertical="top" wrapText="1"/>
    </xf>
    <xf numFmtId="0" fontId="6" fillId="3" borderId="0" xfId="0" applyFont="1" applyFill="1" applyAlignment="1">
      <alignment horizontal="left" vertical="center"/>
    </xf>
    <xf numFmtId="0" fontId="13" fillId="3" borderId="0" xfId="0" applyFont="1" applyFill="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0" fillId="10" borderId="13" xfId="0" applyFill="1" applyBorder="1">
      <alignment vertical="center"/>
    </xf>
    <xf numFmtId="0" fontId="0" fillId="0" borderId="0" xfId="0" applyFont="1" applyFill="1" applyBorder="1">
      <alignment vertical="center"/>
    </xf>
    <xf numFmtId="0" fontId="8" fillId="0" borderId="0" xfId="0" applyFont="1" applyFill="1" applyAlignment="1">
      <alignment horizontal="right" vertical="center"/>
    </xf>
    <xf numFmtId="0" fontId="0" fillId="13" borderId="1" xfId="0" applyFill="1" applyBorder="1" applyAlignment="1">
      <alignment horizontal="center" vertical="center"/>
    </xf>
    <xf numFmtId="0" fontId="0" fillId="0" borderId="1" xfId="0" applyFill="1" applyBorder="1" applyAlignment="1">
      <alignment horizontal="center" vertical="center"/>
    </xf>
    <xf numFmtId="0" fontId="0" fillId="0" borderId="0" xfId="0" applyFill="1"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2" borderId="6" xfId="0" applyFill="1" applyBorder="1">
      <alignment vertical="center"/>
    </xf>
    <xf numFmtId="0" fontId="0" fillId="2" borderId="7" xfId="0" applyFill="1" applyBorder="1">
      <alignmen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4" borderId="10" xfId="0" applyFill="1" applyBorder="1" applyAlignment="1">
      <alignment horizontal="left" vertical="center"/>
    </xf>
    <xf numFmtId="0" fontId="0" fillId="3" borderId="6" xfId="0" applyFill="1" applyBorder="1" applyAlignment="1">
      <alignment horizontal="left" vertical="top"/>
    </xf>
    <xf numFmtId="0" fontId="0" fillId="3" borderId="7" xfId="0" applyFill="1" applyBorder="1" applyAlignment="1">
      <alignment horizontal="left" vertical="top"/>
    </xf>
    <xf numFmtId="0" fontId="0" fillId="3" borderId="10" xfId="0" applyFill="1" applyBorder="1" applyAlignment="1">
      <alignment horizontal="left" vertical="top"/>
    </xf>
    <xf numFmtId="0" fontId="0" fillId="2" borderId="10" xfId="0" applyFill="1" applyBorder="1">
      <alignment vertical="center"/>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10" xfId="0" applyFill="1" applyBorder="1" applyAlignment="1">
      <alignment vertical="center" wrapText="1"/>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10" xfId="0" applyFill="1" applyBorder="1" applyAlignment="1">
      <alignment horizontal="lef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3" borderId="10" xfId="0" applyFill="1" applyBorder="1" applyAlignment="1">
      <alignment horizontal="left"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10" xfId="0" applyFill="1" applyBorder="1" applyAlignment="1">
      <alignment horizontal="center" vertical="center"/>
    </xf>
    <xf numFmtId="0" fontId="0" fillId="4" borderId="6" xfId="0" applyFill="1" applyBorder="1">
      <alignment vertical="center"/>
    </xf>
    <xf numFmtId="0" fontId="0" fillId="4" borderId="7" xfId="0" applyFill="1" applyBorder="1">
      <alignment vertical="center"/>
    </xf>
    <xf numFmtId="0" fontId="0" fillId="4" borderId="10"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3" borderId="10" xfId="0" applyFill="1" applyBorder="1">
      <alignment vertical="center"/>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10" xfId="0" applyFill="1" applyBorder="1" applyAlignment="1">
      <alignment horizontal="left" vertical="center" wrapText="1"/>
    </xf>
    <xf numFmtId="0" fontId="0" fillId="2" borderId="1" xfId="0" applyFill="1" applyBorder="1" applyAlignment="1">
      <alignment horizontal="center" vertical="top" wrapText="1"/>
    </xf>
    <xf numFmtId="0" fontId="0" fillId="2" borderId="1" xfId="0" applyFill="1" applyBorder="1" applyAlignment="1">
      <alignment horizontal="left"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8" fillId="11" borderId="13" xfId="0" applyFont="1" applyFill="1" applyBorder="1" applyAlignment="1">
      <alignment horizontal="center" vertical="center"/>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 xfId="0" applyFont="1" applyFill="1" applyBorder="1" applyAlignment="1">
      <alignment horizontal="center" vertical="top" wrapText="1"/>
    </xf>
    <xf numFmtId="0" fontId="8" fillId="2" borderId="6" xfId="0" applyFont="1" applyFill="1" applyBorder="1">
      <alignment vertical="center"/>
    </xf>
    <xf numFmtId="0" fontId="8" fillId="2" borderId="7" xfId="0" applyFont="1" applyFill="1" applyBorder="1">
      <alignment vertical="center"/>
    </xf>
    <xf numFmtId="0" fontId="8" fillId="2" borderId="10"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2" borderId="6" xfId="0" applyFont="1" applyFill="1" applyBorder="1" applyAlignment="1">
      <alignment horizontal="left" vertical="center"/>
    </xf>
    <xf numFmtId="0" fontId="8" fillId="2" borderId="10" xfId="0" applyFont="1" applyFill="1" applyBorder="1" applyAlignment="1">
      <alignment horizontal="left" vertical="center"/>
    </xf>
    <xf numFmtId="0" fontId="8" fillId="2" borderId="1" xfId="0" applyFont="1" applyFill="1" applyBorder="1" applyAlignment="1">
      <alignment horizontal="left" vertical="center"/>
    </xf>
    <xf numFmtId="0" fontId="8" fillId="2" borderId="7" xfId="0" applyFont="1" applyFill="1" applyBorder="1" applyAlignment="1">
      <alignment horizontal="left" vertical="center"/>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8" fillId="2" borderId="10" xfId="0" applyFont="1" applyFill="1" applyBorder="1" applyAlignment="1">
      <alignment vertical="center" wrapText="1"/>
    </xf>
    <xf numFmtId="0" fontId="8" fillId="2" borderId="1" xfId="0" applyFont="1" applyFill="1" applyBorder="1">
      <alignment vertical="center"/>
    </xf>
    <xf numFmtId="0" fontId="0" fillId="12" borderId="1" xfId="0" applyFill="1" applyBorder="1" applyAlignment="1">
      <alignment horizontal="center" vertical="center"/>
    </xf>
  </cellXfs>
  <cellStyles count="1">
    <cellStyle name="標準" xfId="0" builtinId="0"/>
  </cellStyles>
  <dxfs count="233">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9C0006"/>
      </font>
      <fill>
        <patternFill>
          <bgColor rgb="FFFFC7CE"/>
        </patternFill>
      </fill>
    </dxf>
    <dxf>
      <fill>
        <patternFill>
          <bgColor theme="9" tint="0.79998168889431442"/>
        </patternFill>
      </fill>
    </dxf>
    <dxf>
      <fill>
        <patternFill>
          <bgColor rgb="FF00B050"/>
        </patternFill>
      </fill>
    </dxf>
    <dxf>
      <font>
        <color rgb="FF9C0006"/>
      </font>
      <fill>
        <patternFill>
          <bgColor rgb="FFFFC7CE"/>
        </patternFill>
      </fill>
    </dxf>
    <dxf>
      <fill>
        <patternFill>
          <bgColor theme="9" tint="0.79998168889431442"/>
        </patternFill>
      </fill>
    </dxf>
    <dxf>
      <fill>
        <patternFill>
          <bgColor rgb="FF00B050"/>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rgb="FF00B050"/>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rgb="FF00B050"/>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rgb="FF00B050"/>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rgb="FF00B050"/>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rgb="FF00B050"/>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8" tint="0.79998168889431442"/>
        </patternFill>
      </fill>
    </dxf>
    <dxf>
      <font>
        <color rgb="FF9C0006"/>
      </font>
      <fill>
        <patternFill>
          <bgColor rgb="FFFFC7CE"/>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9" tint="0.79998168889431442"/>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theme="9" tint="0.79998168889431442"/>
        </patternFill>
      </fill>
    </dxf>
    <dxf>
      <fill>
        <patternFill>
          <bgColor theme="9" tint="0.79998168889431442"/>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theme="9" tint="0.79998168889431442"/>
        </patternFill>
      </fill>
    </dxf>
    <dxf>
      <fill>
        <patternFill>
          <bgColor theme="9" tint="0.79998168889431442"/>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theme="9" tint="0.79998168889431442"/>
        </patternFill>
      </fill>
    </dxf>
    <dxf>
      <fill>
        <patternFill>
          <bgColor theme="9" tint="0.79998168889431442"/>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theme="9" tint="0.79998168889431442"/>
        </patternFill>
      </fill>
    </dxf>
    <dxf>
      <fill>
        <patternFill>
          <bgColor theme="9" tint="0.79998168889431442"/>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theme="9" tint="0.79998168889431442"/>
        </patternFill>
      </fill>
    </dxf>
    <dxf>
      <fill>
        <patternFill>
          <bgColor theme="9"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D4660-1C41-4A40-AC30-E018831593D9}">
  <dimension ref="A1:EA143"/>
  <sheetViews>
    <sheetView zoomScale="70" zoomScaleNormal="70" workbookViewId="0"/>
  </sheetViews>
  <sheetFormatPr baseColWidth="10" defaultColWidth="11.140625" defaultRowHeight="20"/>
  <cols>
    <col min="1" max="1" width="5.42578125" style="2" customWidth="1"/>
    <col min="3" max="3" width="14.42578125" style="35" customWidth="1"/>
    <col min="4" max="4" width="28.140625" style="4" customWidth="1"/>
    <col min="5" max="8" width="11.140625" style="4"/>
    <col min="9" max="11" width="25.85546875" style="4" customWidth="1"/>
    <col min="12" max="12" width="25.85546875" style="41" customWidth="1"/>
    <col min="13" max="14" width="25.85546875" style="4" customWidth="1"/>
    <col min="15" max="15" width="27" style="4" customWidth="1"/>
    <col min="16" max="16" width="14.140625" style="4" customWidth="1"/>
    <col min="17" max="17" width="11.140625" style="4"/>
    <col min="18" max="18" width="23.28515625" style="4" customWidth="1"/>
    <col min="19" max="19" width="11.140625" style="41"/>
    <col min="20" max="20" width="11.140625" style="4"/>
    <col min="21" max="21" width="31.42578125" style="4" customWidth="1"/>
    <col min="22" max="23" width="11.140625" style="4"/>
    <col min="24" max="25" width="11.140625" style="41"/>
    <col min="26" max="26" width="11.140625" style="4"/>
    <col min="27" max="27" width="11.140625" style="41"/>
    <col min="28" max="28" width="18" style="4" customWidth="1"/>
    <col min="29" max="29" width="11.140625" style="41"/>
    <col min="30" max="30" width="11.140625" style="4"/>
    <col min="31" max="31" width="11.140625" style="41"/>
    <col min="32" max="32" width="11.140625" style="4"/>
    <col min="33" max="33" width="11.140625" style="41"/>
    <col min="34" max="34" width="11.140625" style="4"/>
    <col min="35" max="35" width="11.140625" style="41"/>
    <col min="36" max="36" width="11.140625" style="4"/>
    <col min="37" max="37" width="11.140625" style="41"/>
    <col min="38" max="38" width="11.140625" style="4"/>
    <col min="39" max="39" width="11.140625" style="41"/>
    <col min="40" max="40" width="11.140625" style="4"/>
    <col min="41" max="41" width="11.140625" style="41"/>
    <col min="42" max="42" width="11.140625" style="4"/>
    <col min="43" max="43" width="11.140625" style="41"/>
    <col min="44" max="44" width="31.42578125" style="41" customWidth="1"/>
    <col min="45" max="45" width="11.140625" style="4"/>
    <col min="46" max="47" width="13.85546875" style="4" customWidth="1"/>
    <col min="48" max="53" width="11.140625" style="4"/>
    <col min="54" max="54" width="16" style="4" customWidth="1"/>
    <col min="55" max="59" width="11.140625" style="4"/>
    <col min="60" max="60" width="25" style="4" customWidth="1"/>
    <col min="61" max="61" width="11.140625" style="41"/>
    <col min="62" max="62" width="37.140625" style="19" customWidth="1"/>
    <col min="63" max="65" width="11.140625" style="19"/>
    <col min="66" max="66" width="22.28515625" style="19" customWidth="1"/>
    <col min="67" max="68" width="15.7109375" style="19" customWidth="1"/>
    <col min="69" max="69" width="18.85546875" style="19" customWidth="1"/>
    <col min="70" max="72" width="15.7109375" style="19" customWidth="1"/>
    <col min="73" max="73" width="23" style="19" customWidth="1"/>
    <col min="74" max="90" width="15.7109375" style="19" customWidth="1"/>
    <col min="91" max="93" width="20.42578125" style="19" customWidth="1"/>
    <col min="94" max="94" width="15.7109375" style="19" customWidth="1"/>
    <col min="95" max="95" width="42.42578125" style="42" customWidth="1"/>
    <col min="96" max="96" width="42.28515625" style="43" customWidth="1"/>
    <col min="97" max="99" width="11.140625" style="13"/>
    <col min="100" max="100" width="10" style="13" customWidth="1"/>
    <col min="101" max="118" width="9.140625" style="13" customWidth="1"/>
    <col min="119" max="119" width="6.7109375" style="13" customWidth="1"/>
    <col min="120" max="120" width="6.42578125" style="13" customWidth="1"/>
    <col min="121" max="121" width="5.85546875" style="13" customWidth="1"/>
    <col min="122" max="122" width="7.28515625" style="13" customWidth="1"/>
    <col min="123" max="123" width="6.42578125" style="13" customWidth="1"/>
    <col min="124" max="124" width="5.85546875" style="13" customWidth="1"/>
    <col min="125" max="125" width="9.28515625" style="13" customWidth="1"/>
    <col min="126" max="126" width="7.85546875" style="13" customWidth="1"/>
    <col min="127" max="127" width="8.140625" style="13" customWidth="1"/>
    <col min="128" max="128" width="10.140625" style="13" customWidth="1"/>
    <col min="129" max="129" width="47.7109375" style="43" customWidth="1"/>
    <col min="130" max="130" width="42.140625" style="35" customWidth="1"/>
  </cols>
  <sheetData>
    <row r="1" spans="1:130" ht="27">
      <c r="A1" s="150" t="s">
        <v>122</v>
      </c>
      <c r="D1"/>
      <c r="E1"/>
      <c r="F1"/>
      <c r="G1"/>
      <c r="H1"/>
      <c r="I1"/>
      <c r="J1"/>
      <c r="K1"/>
      <c r="L1" s="35"/>
      <c r="M1"/>
      <c r="N1"/>
      <c r="O1"/>
      <c r="P1"/>
      <c r="Q1"/>
      <c r="R1"/>
      <c r="S1" s="35"/>
      <c r="T1"/>
      <c r="U1"/>
      <c r="V1"/>
      <c r="W1"/>
      <c r="X1" s="35"/>
      <c r="Y1" s="35"/>
      <c r="Z1"/>
      <c r="AA1" s="35"/>
      <c r="AB1"/>
      <c r="AC1" s="35"/>
      <c r="AD1"/>
      <c r="AE1" s="35"/>
      <c r="AF1"/>
      <c r="AG1" s="35"/>
      <c r="AH1"/>
      <c r="AI1" s="35"/>
      <c r="AJ1"/>
      <c r="AK1" s="35"/>
      <c r="AL1"/>
      <c r="AM1" s="35"/>
      <c r="AN1"/>
      <c r="AO1" s="35"/>
      <c r="AP1"/>
      <c r="AQ1" s="35"/>
      <c r="AR1" s="35"/>
      <c r="AS1"/>
      <c r="AT1"/>
      <c r="AU1"/>
      <c r="AV1"/>
      <c r="AW1"/>
      <c r="AX1"/>
      <c r="AY1"/>
      <c r="AZ1"/>
      <c r="BA1"/>
      <c r="BB1"/>
      <c r="BC1"/>
      <c r="BD1"/>
      <c r="BE1"/>
      <c r="BF1"/>
      <c r="BG1"/>
      <c r="BH1"/>
      <c r="BI1" s="35"/>
      <c r="BJ1"/>
      <c r="BK1"/>
      <c r="BL1"/>
      <c r="BM1"/>
      <c r="BN1"/>
      <c r="BO1"/>
      <c r="BP1"/>
      <c r="BQ1"/>
      <c r="BR1"/>
      <c r="BS1"/>
      <c r="BT1"/>
      <c r="BU1"/>
      <c r="BV1"/>
      <c r="BW1"/>
      <c r="BX1"/>
      <c r="BY1"/>
      <c r="BZ1"/>
      <c r="CA1"/>
      <c r="CB1"/>
      <c r="CC1"/>
      <c r="CD1"/>
      <c r="CE1"/>
      <c r="CF1"/>
      <c r="CG1"/>
      <c r="CH1"/>
      <c r="CI1"/>
      <c r="CJ1"/>
      <c r="CK1"/>
      <c r="CL1"/>
      <c r="CM1"/>
      <c r="CN1"/>
      <c r="CO1"/>
      <c r="CP1"/>
      <c r="CQ1" s="35"/>
      <c r="CR1" s="35"/>
      <c r="CS1"/>
      <c r="CT1"/>
      <c r="CU1"/>
      <c r="CV1"/>
      <c r="CW1"/>
      <c r="CX1"/>
      <c r="CY1"/>
      <c r="CZ1"/>
      <c r="DA1"/>
      <c r="DB1"/>
      <c r="DC1"/>
      <c r="DD1"/>
      <c r="DE1"/>
      <c r="DF1"/>
      <c r="DG1"/>
      <c r="DH1"/>
      <c r="DI1"/>
      <c r="DJ1"/>
      <c r="DK1"/>
      <c r="DL1"/>
      <c r="DM1"/>
      <c r="DN1"/>
      <c r="DO1"/>
      <c r="DP1"/>
      <c r="DQ1"/>
      <c r="DR1"/>
      <c r="DS1"/>
      <c r="DT1"/>
      <c r="DU1"/>
      <c r="DV1"/>
      <c r="DW1"/>
      <c r="DX1"/>
      <c r="DY1" s="35"/>
    </row>
    <row r="2" spans="1:130">
      <c r="D2" s="35"/>
      <c r="E2"/>
      <c r="F2"/>
      <c r="G2"/>
      <c r="H2"/>
      <c r="I2"/>
      <c r="J2"/>
      <c r="K2"/>
      <c r="L2" s="35"/>
      <c r="M2"/>
      <c r="N2"/>
      <c r="O2"/>
      <c r="P2"/>
      <c r="Q2"/>
      <c r="R2"/>
      <c r="S2" s="35"/>
      <c r="T2"/>
      <c r="U2"/>
      <c r="V2"/>
      <c r="W2"/>
      <c r="X2" s="35"/>
      <c r="Y2" s="35"/>
      <c r="Z2"/>
      <c r="AA2" s="35"/>
      <c r="AB2"/>
      <c r="AC2" s="35"/>
      <c r="AD2"/>
      <c r="AE2" s="35"/>
      <c r="AF2"/>
      <c r="AG2" s="35"/>
      <c r="AH2"/>
      <c r="AI2" s="35"/>
      <c r="AJ2"/>
      <c r="AK2" s="35"/>
      <c r="AL2"/>
      <c r="AM2" s="35"/>
      <c r="AN2"/>
      <c r="AO2" s="35"/>
      <c r="AP2"/>
      <c r="AQ2" s="35"/>
      <c r="AR2" s="35"/>
      <c r="AS2"/>
      <c r="AT2"/>
      <c r="AU2"/>
      <c r="AV2"/>
      <c r="AW2"/>
      <c r="AX2"/>
      <c r="AY2"/>
      <c r="AZ2"/>
      <c r="BA2"/>
      <c r="BB2"/>
      <c r="BC2"/>
      <c r="BD2"/>
      <c r="BE2"/>
      <c r="BF2"/>
      <c r="BG2"/>
      <c r="BH2"/>
      <c r="BI2" s="35"/>
      <c r="BJ2" s="35"/>
      <c r="BK2"/>
      <c r="BL2"/>
      <c r="BM2"/>
      <c r="BN2"/>
      <c r="BO2"/>
      <c r="BP2"/>
      <c r="BQ2"/>
      <c r="BR2"/>
      <c r="BS2"/>
      <c r="BT2"/>
      <c r="BU2"/>
      <c r="BV2"/>
      <c r="BW2"/>
      <c r="BX2"/>
      <c r="BY2"/>
      <c r="BZ2"/>
      <c r="CA2"/>
      <c r="CB2"/>
      <c r="CC2"/>
      <c r="CD2"/>
      <c r="CE2"/>
      <c r="CF2"/>
      <c r="CG2"/>
      <c r="CH2"/>
      <c r="CI2"/>
      <c r="CJ2"/>
      <c r="CK2"/>
      <c r="CL2"/>
      <c r="CM2"/>
      <c r="CN2"/>
      <c r="CO2"/>
      <c r="CP2"/>
      <c r="CQ2" s="35"/>
      <c r="CR2" s="35"/>
      <c r="CS2"/>
      <c r="CT2"/>
      <c r="CU2"/>
      <c r="CV2"/>
      <c r="CW2"/>
      <c r="CX2"/>
      <c r="CY2"/>
      <c r="CZ2"/>
      <c r="DA2"/>
      <c r="DB2"/>
      <c r="DC2"/>
      <c r="DD2"/>
      <c r="DE2"/>
      <c r="DF2"/>
      <c r="DG2"/>
      <c r="DH2"/>
      <c r="DI2"/>
      <c r="DJ2"/>
      <c r="DK2"/>
      <c r="DL2"/>
      <c r="DM2"/>
      <c r="DN2"/>
      <c r="DO2"/>
      <c r="DP2"/>
      <c r="DQ2"/>
      <c r="DR2"/>
      <c r="DS2"/>
      <c r="DT2"/>
      <c r="DU2"/>
      <c r="DV2"/>
      <c r="DW2"/>
      <c r="DX2"/>
      <c r="DY2" s="35"/>
    </row>
    <row r="3" spans="1:130" ht="18" customHeight="1">
      <c r="A3" s="168"/>
      <c r="B3" s="169"/>
      <c r="C3" s="34" t="s">
        <v>309</v>
      </c>
      <c r="D3" s="174" t="s">
        <v>123</v>
      </c>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6" t="s">
        <v>310</v>
      </c>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8"/>
      <c r="CR3" s="179" t="s">
        <v>311</v>
      </c>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c r="DY3" s="181"/>
      <c r="DZ3" s="82" t="s">
        <v>312</v>
      </c>
    </row>
    <row r="4" spans="1:130" ht="18" customHeight="1">
      <c r="A4" s="170"/>
      <c r="B4" s="171"/>
      <c r="C4" s="34"/>
      <c r="D4" s="53"/>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G4" s="54"/>
      <c r="BH4" s="54"/>
      <c r="BI4" s="54"/>
      <c r="BJ4" s="56"/>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50"/>
      <c r="CR4" s="83"/>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2"/>
      <c r="DZ4" s="82"/>
    </row>
    <row r="5" spans="1:130" ht="18.5" customHeight="1">
      <c r="A5" s="170"/>
      <c r="B5" s="171"/>
      <c r="C5" s="34" t="s">
        <v>313</v>
      </c>
      <c r="D5" s="174"/>
      <c r="E5" s="175"/>
      <c r="F5" s="175"/>
      <c r="G5" s="182"/>
      <c r="H5" s="54"/>
      <c r="I5" s="54"/>
      <c r="J5" s="54"/>
      <c r="K5" s="54"/>
      <c r="L5" s="57"/>
      <c r="M5" s="54"/>
      <c r="N5" s="54"/>
      <c r="O5" s="174" t="s">
        <v>124</v>
      </c>
      <c r="P5" s="175"/>
      <c r="Q5" s="175"/>
      <c r="R5" s="175"/>
      <c r="S5" s="175"/>
      <c r="T5" s="182"/>
      <c r="U5" s="174" t="s">
        <v>125</v>
      </c>
      <c r="V5" s="175"/>
      <c r="W5" s="182"/>
      <c r="X5" s="183" t="s">
        <v>126</v>
      </c>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5"/>
      <c r="BB5" s="186" t="s">
        <v>127</v>
      </c>
      <c r="BC5" s="187"/>
      <c r="BD5" s="187"/>
      <c r="BE5" s="188"/>
      <c r="BF5" s="4" t="s">
        <v>128</v>
      </c>
      <c r="BG5" s="174" t="s">
        <v>129</v>
      </c>
      <c r="BH5" s="175"/>
      <c r="BI5" s="182"/>
      <c r="BJ5" s="192"/>
      <c r="BK5" s="193"/>
      <c r="BL5" s="193"/>
      <c r="BM5" s="194"/>
      <c r="BN5" s="176" t="s">
        <v>130</v>
      </c>
      <c r="BO5" s="177"/>
      <c r="BP5" s="177"/>
      <c r="BQ5" s="177"/>
      <c r="BR5" s="195" t="s">
        <v>131</v>
      </c>
      <c r="BS5" s="196"/>
      <c r="BT5" s="196"/>
      <c r="BU5" s="195" t="s">
        <v>101</v>
      </c>
      <c r="BV5" s="196"/>
      <c r="BW5" s="196"/>
      <c r="BX5" s="196"/>
      <c r="BY5" s="196"/>
      <c r="BZ5" s="196"/>
      <c r="CA5" s="196"/>
      <c r="CB5" s="196"/>
      <c r="CC5" s="196"/>
      <c r="CD5" s="196"/>
      <c r="CE5" s="196"/>
      <c r="CF5" s="197"/>
      <c r="CG5" s="195" t="s">
        <v>132</v>
      </c>
      <c r="CH5" s="196"/>
      <c r="CI5" s="196"/>
      <c r="CJ5" s="197"/>
      <c r="CK5" s="176" t="s">
        <v>102</v>
      </c>
      <c r="CL5" s="177"/>
      <c r="CM5" s="177"/>
      <c r="CN5" s="177"/>
      <c r="CO5" s="178"/>
      <c r="CP5" s="20" t="s">
        <v>103</v>
      </c>
      <c r="CQ5" s="38" t="s">
        <v>133</v>
      </c>
      <c r="CR5" s="206"/>
      <c r="CS5" s="207"/>
      <c r="CT5" s="207"/>
      <c r="CU5" s="208"/>
      <c r="CV5" s="198" t="s">
        <v>130</v>
      </c>
      <c r="CW5" s="199"/>
      <c r="CX5" s="199"/>
      <c r="CY5" s="199"/>
      <c r="CZ5" s="189" t="s">
        <v>131</v>
      </c>
      <c r="DA5" s="190"/>
      <c r="DB5" s="190"/>
      <c r="DC5" s="198" t="s">
        <v>101</v>
      </c>
      <c r="DD5" s="199"/>
      <c r="DE5" s="199"/>
      <c r="DF5" s="199"/>
      <c r="DG5" s="199"/>
      <c r="DH5" s="199"/>
      <c r="DI5" s="199"/>
      <c r="DJ5" s="199"/>
      <c r="DK5" s="199"/>
      <c r="DL5" s="199"/>
      <c r="DM5" s="199"/>
      <c r="DN5" s="200"/>
      <c r="DO5" s="198" t="s">
        <v>132</v>
      </c>
      <c r="DP5" s="199"/>
      <c r="DQ5" s="199"/>
      <c r="DR5" s="200"/>
      <c r="DS5" s="189" t="s">
        <v>102</v>
      </c>
      <c r="DT5" s="190"/>
      <c r="DU5" s="190"/>
      <c r="DV5" s="190"/>
      <c r="DW5" s="191"/>
      <c r="DX5" s="14" t="s">
        <v>103</v>
      </c>
      <c r="DY5" s="39" t="s">
        <v>133</v>
      </c>
      <c r="DZ5" s="34"/>
    </row>
    <row r="6" spans="1:130" ht="32.5" customHeight="1">
      <c r="A6" s="170"/>
      <c r="B6" s="171"/>
      <c r="C6" s="34" t="s">
        <v>4</v>
      </c>
      <c r="D6" s="27"/>
      <c r="E6" s="27"/>
      <c r="F6" s="27"/>
      <c r="G6" s="27"/>
      <c r="H6" s="8" t="s">
        <v>134</v>
      </c>
      <c r="I6" s="186" t="s">
        <v>135</v>
      </c>
      <c r="J6" s="188"/>
      <c r="K6" s="186" t="s">
        <v>29</v>
      </c>
      <c r="L6" s="188"/>
      <c r="M6" s="186" t="s">
        <v>30</v>
      </c>
      <c r="N6" s="188"/>
      <c r="O6" s="8" t="s">
        <v>136</v>
      </c>
      <c r="P6" s="205" t="s">
        <v>137</v>
      </c>
      <c r="Q6" s="205"/>
      <c r="R6" s="186" t="s">
        <v>138</v>
      </c>
      <c r="S6" s="188"/>
      <c r="T6" s="8" t="s">
        <v>139</v>
      </c>
      <c r="U6" s="8" t="s">
        <v>31</v>
      </c>
      <c r="V6" s="186" t="s">
        <v>140</v>
      </c>
      <c r="W6" s="188"/>
      <c r="X6" s="201" t="s">
        <v>141</v>
      </c>
      <c r="Y6" s="202"/>
      <c r="Z6" s="202"/>
      <c r="AA6" s="202"/>
      <c r="AB6" s="202"/>
      <c r="AC6" s="202"/>
      <c r="AD6" s="202"/>
      <c r="AE6" s="202"/>
      <c r="AF6" s="202"/>
      <c r="AG6" s="202"/>
      <c r="AH6" s="202"/>
      <c r="AI6" s="202"/>
      <c r="AJ6" s="202"/>
      <c r="AK6" s="202"/>
      <c r="AL6" s="202"/>
      <c r="AM6" s="202"/>
      <c r="AN6" s="202"/>
      <c r="AO6" s="202"/>
      <c r="AP6" s="202"/>
      <c r="AQ6" s="202"/>
      <c r="AR6" s="203"/>
      <c r="AS6" s="8" t="s">
        <v>23</v>
      </c>
      <c r="AT6" s="8" t="s">
        <v>142</v>
      </c>
      <c r="AU6" s="8" t="s">
        <v>143</v>
      </c>
      <c r="AV6" s="8" t="s">
        <v>144</v>
      </c>
      <c r="AW6" s="8" t="s">
        <v>24</v>
      </c>
      <c r="AX6" s="8" t="s">
        <v>25</v>
      </c>
      <c r="AY6" s="8" t="s">
        <v>26</v>
      </c>
      <c r="AZ6" s="8" t="s">
        <v>145</v>
      </c>
      <c r="BA6" s="8" t="s">
        <v>17</v>
      </c>
      <c r="BB6" s="8" t="s">
        <v>27</v>
      </c>
      <c r="BC6" s="8" t="s">
        <v>146</v>
      </c>
      <c r="BD6" s="8" t="s">
        <v>147</v>
      </c>
      <c r="BE6" s="8" t="s">
        <v>148</v>
      </c>
      <c r="BF6" s="8" t="s">
        <v>28</v>
      </c>
      <c r="BG6" s="8" t="s">
        <v>32</v>
      </c>
      <c r="BH6" s="8" t="s">
        <v>149</v>
      </c>
      <c r="BI6" s="9"/>
      <c r="BJ6" s="25"/>
      <c r="BK6" s="25"/>
      <c r="BL6" s="25"/>
      <c r="BM6" s="25"/>
      <c r="BN6" s="20" t="s">
        <v>5</v>
      </c>
      <c r="BO6" s="20" t="s">
        <v>6</v>
      </c>
      <c r="BP6" s="20" t="s">
        <v>7</v>
      </c>
      <c r="BQ6" s="20" t="s">
        <v>8</v>
      </c>
      <c r="BR6" s="20" t="s">
        <v>9</v>
      </c>
      <c r="BS6" s="20" t="s">
        <v>10</v>
      </c>
      <c r="BT6" s="20" t="s">
        <v>11</v>
      </c>
      <c r="BU6" s="20" t="s">
        <v>12</v>
      </c>
      <c r="BV6" s="20" t="s">
        <v>13</v>
      </c>
      <c r="BW6" s="20" t="s">
        <v>14</v>
      </c>
      <c r="BX6" s="20" t="s">
        <v>15</v>
      </c>
      <c r="BY6" s="20" t="s">
        <v>16</v>
      </c>
      <c r="BZ6" s="20" t="s">
        <v>17</v>
      </c>
      <c r="CA6" s="20" t="s">
        <v>18</v>
      </c>
      <c r="CB6" s="20" t="s">
        <v>42</v>
      </c>
      <c r="CC6" s="20" t="s">
        <v>104</v>
      </c>
      <c r="CD6" s="20" t="s">
        <v>105</v>
      </c>
      <c r="CE6" s="20" t="s">
        <v>106</v>
      </c>
      <c r="CF6" s="20" t="s">
        <v>107</v>
      </c>
      <c r="CG6" s="20" t="s">
        <v>19</v>
      </c>
      <c r="CH6" s="20" t="s">
        <v>20</v>
      </c>
      <c r="CI6" s="20" t="s">
        <v>21</v>
      </c>
      <c r="CJ6" s="20" t="s">
        <v>22</v>
      </c>
      <c r="CK6" s="20" t="s">
        <v>77</v>
      </c>
      <c r="CL6" s="20" t="s">
        <v>79</v>
      </c>
      <c r="CM6" s="20" t="s">
        <v>81</v>
      </c>
      <c r="CN6" s="20" t="s">
        <v>83</v>
      </c>
      <c r="CO6" s="20" t="s">
        <v>85</v>
      </c>
      <c r="CP6" s="20" t="s">
        <v>49</v>
      </c>
      <c r="CQ6" s="38"/>
      <c r="CR6" s="48"/>
      <c r="CS6" s="26"/>
      <c r="CT6" s="26"/>
      <c r="CU6" s="26"/>
      <c r="CV6" s="14" t="s">
        <v>5</v>
      </c>
      <c r="CW6" s="14" t="s">
        <v>6</v>
      </c>
      <c r="CX6" s="14" t="s">
        <v>7</v>
      </c>
      <c r="CY6" s="14" t="s">
        <v>8</v>
      </c>
      <c r="CZ6" s="14" t="s">
        <v>9</v>
      </c>
      <c r="DA6" s="14" t="s">
        <v>10</v>
      </c>
      <c r="DB6" s="14" t="s">
        <v>11</v>
      </c>
      <c r="DC6" s="14" t="s">
        <v>12</v>
      </c>
      <c r="DD6" s="14" t="s">
        <v>13</v>
      </c>
      <c r="DE6" s="14" t="s">
        <v>14</v>
      </c>
      <c r="DF6" s="14" t="s">
        <v>15</v>
      </c>
      <c r="DG6" s="14" t="s">
        <v>16</v>
      </c>
      <c r="DH6" s="14" t="s">
        <v>17</v>
      </c>
      <c r="DI6" s="14" t="s">
        <v>18</v>
      </c>
      <c r="DJ6" s="14" t="s">
        <v>42</v>
      </c>
      <c r="DK6" s="14" t="s">
        <v>104</v>
      </c>
      <c r="DL6" s="14" t="s">
        <v>105</v>
      </c>
      <c r="DM6" s="14" t="s">
        <v>106</v>
      </c>
      <c r="DN6" s="14" t="s">
        <v>107</v>
      </c>
      <c r="DO6" s="14" t="s">
        <v>19</v>
      </c>
      <c r="DP6" s="14" t="s">
        <v>20</v>
      </c>
      <c r="DQ6" s="14" t="s">
        <v>21</v>
      </c>
      <c r="DR6" s="14" t="s">
        <v>22</v>
      </c>
      <c r="DS6" s="14" t="s">
        <v>77</v>
      </c>
      <c r="DT6" s="14" t="s">
        <v>79</v>
      </c>
      <c r="DU6" s="14" t="s">
        <v>81</v>
      </c>
      <c r="DV6" s="14" t="s">
        <v>83</v>
      </c>
      <c r="DW6" s="14" t="s">
        <v>85</v>
      </c>
      <c r="DX6" s="14" t="s">
        <v>49</v>
      </c>
      <c r="DY6" s="39"/>
      <c r="DZ6" s="34"/>
    </row>
    <row r="7" spans="1:130" s="3" customFormat="1" ht="64.5" customHeight="1">
      <c r="A7" s="170"/>
      <c r="B7" s="171"/>
      <c r="C7" s="6" t="s">
        <v>3</v>
      </c>
      <c r="D7" s="10" t="s">
        <v>2</v>
      </c>
      <c r="E7" s="10" t="s">
        <v>108</v>
      </c>
      <c r="F7" s="10" t="s">
        <v>150</v>
      </c>
      <c r="G7" s="10" t="s">
        <v>151</v>
      </c>
      <c r="H7" s="10" t="s">
        <v>152</v>
      </c>
      <c r="I7" s="10" t="s">
        <v>153</v>
      </c>
      <c r="J7" s="10" t="s">
        <v>154</v>
      </c>
      <c r="K7" s="10" t="s">
        <v>68</v>
      </c>
      <c r="L7" s="10" t="s">
        <v>155</v>
      </c>
      <c r="M7" s="10" t="s">
        <v>70</v>
      </c>
      <c r="N7" s="10" t="s">
        <v>156</v>
      </c>
      <c r="O7" s="10" t="s">
        <v>157</v>
      </c>
      <c r="P7" s="204" t="s">
        <v>158</v>
      </c>
      <c r="Q7" s="204"/>
      <c r="R7" s="10" t="s">
        <v>159</v>
      </c>
      <c r="S7" s="10" t="s">
        <v>160</v>
      </c>
      <c r="T7" s="10" t="s">
        <v>161</v>
      </c>
      <c r="U7" s="10" t="s">
        <v>67</v>
      </c>
      <c r="V7" s="10" t="s">
        <v>162</v>
      </c>
      <c r="W7" s="10" t="s">
        <v>163</v>
      </c>
      <c r="X7" s="10" t="s">
        <v>164</v>
      </c>
      <c r="Y7" s="10" t="s">
        <v>165</v>
      </c>
      <c r="Z7" s="10" t="s">
        <v>166</v>
      </c>
      <c r="AA7" s="10" t="s">
        <v>165</v>
      </c>
      <c r="AB7" s="10" t="s">
        <v>167</v>
      </c>
      <c r="AC7" s="10" t="s">
        <v>165</v>
      </c>
      <c r="AD7" s="10" t="s">
        <v>57</v>
      </c>
      <c r="AE7" s="10" t="s">
        <v>165</v>
      </c>
      <c r="AF7" s="10" t="s">
        <v>168</v>
      </c>
      <c r="AG7" s="10" t="s">
        <v>165</v>
      </c>
      <c r="AH7" s="10" t="s">
        <v>169</v>
      </c>
      <c r="AI7" s="10" t="s">
        <v>165</v>
      </c>
      <c r="AJ7" s="10" t="s">
        <v>170</v>
      </c>
      <c r="AK7" s="10" t="s">
        <v>165</v>
      </c>
      <c r="AL7" s="10" t="s">
        <v>171</v>
      </c>
      <c r="AM7" s="10" t="s">
        <v>165</v>
      </c>
      <c r="AN7" s="10" t="s">
        <v>172</v>
      </c>
      <c r="AO7" s="10" t="s">
        <v>165</v>
      </c>
      <c r="AP7" s="10" t="s">
        <v>173</v>
      </c>
      <c r="AQ7" s="10" t="s">
        <v>165</v>
      </c>
      <c r="AR7" s="10" t="s">
        <v>174</v>
      </c>
      <c r="AS7" s="10" t="s">
        <v>59</v>
      </c>
      <c r="AT7" s="10" t="s">
        <v>175</v>
      </c>
      <c r="AU7" s="10" t="s">
        <v>176</v>
      </c>
      <c r="AV7" s="10" t="s">
        <v>177</v>
      </c>
      <c r="AW7" s="10" t="s">
        <v>60</v>
      </c>
      <c r="AX7" s="10" t="s">
        <v>62</v>
      </c>
      <c r="AY7" s="10" t="s">
        <v>63</v>
      </c>
      <c r="AZ7" s="10" t="s">
        <v>178</v>
      </c>
      <c r="BA7" s="10" t="s">
        <v>179</v>
      </c>
      <c r="BB7" s="10" t="s">
        <v>72</v>
      </c>
      <c r="BC7" s="10" t="s">
        <v>180</v>
      </c>
      <c r="BD7" s="10" t="s">
        <v>181</v>
      </c>
      <c r="BE7" s="10" t="s">
        <v>182</v>
      </c>
      <c r="BF7" s="10" t="s">
        <v>64</v>
      </c>
      <c r="BG7" s="10" t="s">
        <v>65</v>
      </c>
      <c r="BH7" s="10" t="s">
        <v>183</v>
      </c>
      <c r="BI7" s="10" t="s">
        <v>184</v>
      </c>
      <c r="BJ7" s="21" t="s">
        <v>2</v>
      </c>
      <c r="BK7" s="21" t="s">
        <v>108</v>
      </c>
      <c r="BL7" s="21" t="s">
        <v>109</v>
      </c>
      <c r="BM7" s="21" t="s">
        <v>185</v>
      </c>
      <c r="BN7" s="21" t="s">
        <v>53</v>
      </c>
      <c r="BO7" s="21" t="s">
        <v>33</v>
      </c>
      <c r="BP7" s="21" t="s">
        <v>34</v>
      </c>
      <c r="BQ7" s="21" t="s">
        <v>35</v>
      </c>
      <c r="BR7" s="21" t="s">
        <v>54</v>
      </c>
      <c r="BS7" s="21" t="s">
        <v>36</v>
      </c>
      <c r="BT7" s="21" t="s">
        <v>37</v>
      </c>
      <c r="BU7" s="21" t="s">
        <v>38</v>
      </c>
      <c r="BV7" s="21" t="s">
        <v>74</v>
      </c>
      <c r="BW7" s="21" t="s">
        <v>75</v>
      </c>
      <c r="BX7" s="21" t="s">
        <v>76</v>
      </c>
      <c r="BY7" s="21" t="s">
        <v>39</v>
      </c>
      <c r="BZ7" s="21" t="s">
        <v>40</v>
      </c>
      <c r="CA7" s="21" t="s">
        <v>41</v>
      </c>
      <c r="CB7" s="21" t="s">
        <v>43</v>
      </c>
      <c r="CC7" s="21" t="s">
        <v>111</v>
      </c>
      <c r="CD7" s="21" t="s">
        <v>112</v>
      </c>
      <c r="CE7" s="21" t="s">
        <v>113</v>
      </c>
      <c r="CF7" s="21" t="s">
        <v>114</v>
      </c>
      <c r="CG7" s="21" t="s">
        <v>44</v>
      </c>
      <c r="CH7" s="21" t="s">
        <v>46</v>
      </c>
      <c r="CI7" s="21" t="s">
        <v>47</v>
      </c>
      <c r="CJ7" s="21" t="s">
        <v>48</v>
      </c>
      <c r="CK7" s="21" t="s">
        <v>78</v>
      </c>
      <c r="CL7" s="21" t="s">
        <v>80</v>
      </c>
      <c r="CM7" s="21" t="s">
        <v>82</v>
      </c>
      <c r="CN7" s="21" t="s">
        <v>84</v>
      </c>
      <c r="CO7" s="21" t="s">
        <v>86</v>
      </c>
      <c r="CP7" s="21" t="s">
        <v>50</v>
      </c>
      <c r="CQ7" s="21" t="s">
        <v>186</v>
      </c>
      <c r="CR7" s="15" t="s">
        <v>2</v>
      </c>
      <c r="CS7" s="15" t="s">
        <v>108</v>
      </c>
      <c r="CT7" s="15" t="s">
        <v>109</v>
      </c>
      <c r="CU7" s="15" t="s">
        <v>110</v>
      </c>
      <c r="CV7" s="15" t="s">
        <v>52</v>
      </c>
      <c r="CW7" s="15" t="s">
        <v>33</v>
      </c>
      <c r="CX7" s="15" t="s">
        <v>34</v>
      </c>
      <c r="CY7" s="15" t="s">
        <v>87</v>
      </c>
      <c r="CZ7" s="15" t="s">
        <v>55</v>
      </c>
      <c r="DA7" s="15" t="s">
        <v>36</v>
      </c>
      <c r="DB7" s="15" t="s">
        <v>37</v>
      </c>
      <c r="DC7" s="15" t="s">
        <v>38</v>
      </c>
      <c r="DD7" s="15" t="s">
        <v>74</v>
      </c>
      <c r="DE7" s="15" t="s">
        <v>75</v>
      </c>
      <c r="DF7" s="15" t="s">
        <v>76</v>
      </c>
      <c r="DG7" s="15" t="s">
        <v>39</v>
      </c>
      <c r="DH7" s="15" t="s">
        <v>40</v>
      </c>
      <c r="DI7" s="15" t="s">
        <v>41</v>
      </c>
      <c r="DJ7" s="15" t="s">
        <v>43</v>
      </c>
      <c r="DK7" s="15" t="s">
        <v>111</v>
      </c>
      <c r="DL7" s="15" t="s">
        <v>112</v>
      </c>
      <c r="DM7" s="15" t="s">
        <v>113</v>
      </c>
      <c r="DN7" s="15" t="s">
        <v>114</v>
      </c>
      <c r="DO7" s="15" t="s">
        <v>44</v>
      </c>
      <c r="DP7" s="15" t="s">
        <v>46</v>
      </c>
      <c r="DQ7" s="15" t="s">
        <v>47</v>
      </c>
      <c r="DR7" s="15" t="s">
        <v>48</v>
      </c>
      <c r="DS7" s="15" t="s">
        <v>78</v>
      </c>
      <c r="DT7" s="15" t="s">
        <v>80</v>
      </c>
      <c r="DU7" s="15" t="s">
        <v>82</v>
      </c>
      <c r="DV7" s="15" t="s">
        <v>84</v>
      </c>
      <c r="DW7" s="15" t="s">
        <v>86</v>
      </c>
      <c r="DX7" s="15" t="s">
        <v>50</v>
      </c>
      <c r="DY7" s="15" t="s">
        <v>115</v>
      </c>
      <c r="DZ7" s="6"/>
    </row>
    <row r="8" spans="1:130" s="1" customFormat="1" ht="176.25" customHeight="1">
      <c r="A8" s="172"/>
      <c r="B8" s="173"/>
      <c r="C8" s="7" t="s">
        <v>45</v>
      </c>
      <c r="D8" s="11"/>
      <c r="E8" s="12" t="s">
        <v>116</v>
      </c>
      <c r="F8" s="12" t="s">
        <v>117</v>
      </c>
      <c r="G8" s="12" t="s">
        <v>187</v>
      </c>
      <c r="H8" s="12"/>
      <c r="I8" s="12" t="s">
        <v>188</v>
      </c>
      <c r="J8" s="12" t="s">
        <v>118</v>
      </c>
      <c r="K8" s="12" t="s">
        <v>69</v>
      </c>
      <c r="L8" s="12" t="s">
        <v>118</v>
      </c>
      <c r="M8" s="12" t="s">
        <v>71</v>
      </c>
      <c r="N8" s="12" t="s">
        <v>118</v>
      </c>
      <c r="O8" s="12" t="s">
        <v>189</v>
      </c>
      <c r="P8" s="12" t="s">
        <v>190</v>
      </c>
      <c r="Q8" s="12" t="s">
        <v>191</v>
      </c>
      <c r="R8" s="12" t="s">
        <v>192</v>
      </c>
      <c r="S8" s="12" t="s">
        <v>193</v>
      </c>
      <c r="T8" s="11" t="s">
        <v>194</v>
      </c>
      <c r="U8" s="12" t="s">
        <v>56</v>
      </c>
      <c r="V8" s="12" t="s">
        <v>195</v>
      </c>
      <c r="W8" s="12" t="s">
        <v>118</v>
      </c>
      <c r="X8" s="12" t="s">
        <v>58</v>
      </c>
      <c r="Y8" s="12" t="s">
        <v>194</v>
      </c>
      <c r="Z8" s="12" t="s">
        <v>58</v>
      </c>
      <c r="AA8" s="12" t="s">
        <v>194</v>
      </c>
      <c r="AB8" s="12" t="s">
        <v>58</v>
      </c>
      <c r="AC8" s="12" t="s">
        <v>194</v>
      </c>
      <c r="AD8" s="12" t="s">
        <v>58</v>
      </c>
      <c r="AE8" s="12" t="s">
        <v>194</v>
      </c>
      <c r="AF8" s="12" t="s">
        <v>58</v>
      </c>
      <c r="AG8" s="12" t="s">
        <v>194</v>
      </c>
      <c r="AH8" s="12" t="s">
        <v>58</v>
      </c>
      <c r="AI8" s="12" t="s">
        <v>194</v>
      </c>
      <c r="AJ8" s="12" t="s">
        <v>58</v>
      </c>
      <c r="AK8" s="12" t="s">
        <v>194</v>
      </c>
      <c r="AL8" s="12" t="s">
        <v>58</v>
      </c>
      <c r="AM8" s="12" t="s">
        <v>194</v>
      </c>
      <c r="AN8" s="12" t="s">
        <v>58</v>
      </c>
      <c r="AO8" s="12" t="s">
        <v>194</v>
      </c>
      <c r="AP8" s="12" t="s">
        <v>58</v>
      </c>
      <c r="AQ8" s="12" t="s">
        <v>194</v>
      </c>
      <c r="AR8" s="12" t="s">
        <v>118</v>
      </c>
      <c r="AS8" s="11"/>
      <c r="AT8" s="12" t="s">
        <v>196</v>
      </c>
      <c r="AU8" s="12" t="s">
        <v>196</v>
      </c>
      <c r="AV8" s="12" t="s">
        <v>196</v>
      </c>
      <c r="AW8" s="12" t="s">
        <v>61</v>
      </c>
      <c r="AX8" s="12" t="s">
        <v>93</v>
      </c>
      <c r="AY8" s="12" t="s">
        <v>93</v>
      </c>
      <c r="AZ8" s="12" t="s">
        <v>197</v>
      </c>
      <c r="BA8" s="11"/>
      <c r="BB8" s="12" t="s">
        <v>73</v>
      </c>
      <c r="BC8" s="12" t="s">
        <v>198</v>
      </c>
      <c r="BD8" s="11" t="s">
        <v>199</v>
      </c>
      <c r="BE8" s="12" t="s">
        <v>200</v>
      </c>
      <c r="BF8" s="11"/>
      <c r="BG8" s="12" t="s">
        <v>66</v>
      </c>
      <c r="BH8" s="12" t="s">
        <v>201</v>
      </c>
      <c r="BI8" s="12" t="s">
        <v>202</v>
      </c>
      <c r="BJ8" s="22"/>
      <c r="BK8" s="23" t="s">
        <v>116</v>
      </c>
      <c r="BL8" s="23" t="s">
        <v>117</v>
      </c>
      <c r="BM8" s="23" t="s">
        <v>187</v>
      </c>
      <c r="BN8" s="23"/>
      <c r="BO8" s="23"/>
      <c r="BP8" s="23"/>
      <c r="BQ8" s="23"/>
      <c r="BR8" s="23"/>
      <c r="BS8" s="24"/>
      <c r="BT8" s="24"/>
      <c r="BU8" s="24"/>
      <c r="BV8" s="23"/>
      <c r="BW8" s="23"/>
      <c r="BX8" s="23"/>
      <c r="BY8" s="23"/>
      <c r="BZ8" s="23"/>
      <c r="CA8" s="23"/>
      <c r="CB8" s="23"/>
      <c r="CC8" s="23"/>
      <c r="CD8" s="23"/>
      <c r="CE8" s="23"/>
      <c r="CF8" s="23"/>
      <c r="CG8" s="23"/>
      <c r="CH8" s="22"/>
      <c r="CI8" s="22"/>
      <c r="CJ8" s="22"/>
      <c r="CK8" s="22"/>
      <c r="CL8" s="22"/>
      <c r="CM8" s="22"/>
      <c r="CN8" s="22"/>
      <c r="CO8" s="22"/>
      <c r="CP8" s="23" t="s">
        <v>51</v>
      </c>
      <c r="CQ8" s="23" t="s">
        <v>118</v>
      </c>
      <c r="CR8" s="17"/>
      <c r="CS8" s="17" t="s">
        <v>116</v>
      </c>
      <c r="CT8" s="17" t="s">
        <v>117</v>
      </c>
      <c r="CU8" s="17" t="s">
        <v>187</v>
      </c>
      <c r="CV8" s="17"/>
      <c r="CW8" s="17"/>
      <c r="CX8" s="17"/>
      <c r="CY8" s="17"/>
      <c r="CZ8" s="17"/>
      <c r="DA8" s="18"/>
      <c r="DB8" s="18"/>
      <c r="DC8" s="18"/>
      <c r="DD8" s="17"/>
      <c r="DE8" s="17"/>
      <c r="DF8" s="17"/>
      <c r="DG8" s="17"/>
      <c r="DH8" s="17"/>
      <c r="DI8" s="17"/>
      <c r="DJ8" s="17"/>
      <c r="DK8" s="17"/>
      <c r="DL8" s="17"/>
      <c r="DM8" s="17"/>
      <c r="DN8" s="17"/>
      <c r="DO8" s="17"/>
      <c r="DP8" s="16"/>
      <c r="DQ8" s="16"/>
      <c r="DR8" s="16"/>
      <c r="DS8" s="16"/>
      <c r="DT8" s="16"/>
      <c r="DU8" s="16"/>
      <c r="DV8" s="16"/>
      <c r="DW8" s="16"/>
      <c r="DX8" s="17" t="s">
        <v>51</v>
      </c>
      <c r="DY8" s="17" t="s">
        <v>118</v>
      </c>
      <c r="DZ8" s="7"/>
    </row>
    <row r="9" spans="1:130" s="1" customFormat="1" ht="25.5" customHeight="1">
      <c r="A9" s="29"/>
      <c r="B9" s="6" t="s">
        <v>0</v>
      </c>
      <c r="C9" s="6" t="s">
        <v>1</v>
      </c>
      <c r="D9" s="11" t="s">
        <v>100</v>
      </c>
      <c r="E9" s="12"/>
      <c r="F9" s="12"/>
      <c r="G9" s="12"/>
      <c r="H9" s="12"/>
      <c r="I9" s="12"/>
      <c r="J9" s="12"/>
      <c r="K9" s="12"/>
      <c r="L9" s="12"/>
      <c r="M9" s="12"/>
      <c r="N9" s="12"/>
      <c r="O9" s="12"/>
      <c r="P9" s="12"/>
      <c r="Q9" s="12"/>
      <c r="R9" s="11"/>
      <c r="S9" s="12"/>
      <c r="T9" s="11"/>
      <c r="U9" s="11"/>
      <c r="V9" s="11"/>
      <c r="W9" s="11"/>
      <c r="X9" s="12"/>
      <c r="Y9" s="12"/>
      <c r="Z9" s="11"/>
      <c r="AA9" s="12"/>
      <c r="AB9" s="11"/>
      <c r="AC9" s="12"/>
      <c r="AD9" s="11"/>
      <c r="AE9" s="12"/>
      <c r="AF9" s="11"/>
      <c r="AG9" s="12"/>
      <c r="AH9" s="11"/>
      <c r="AI9" s="12"/>
      <c r="AJ9" s="11"/>
      <c r="AK9" s="12"/>
      <c r="AL9" s="11"/>
      <c r="AM9" s="12"/>
      <c r="AN9" s="11"/>
      <c r="AO9" s="12"/>
      <c r="AP9" s="11"/>
      <c r="AQ9" s="12"/>
      <c r="AR9" s="12"/>
      <c r="AS9" s="11"/>
      <c r="AT9" s="11"/>
      <c r="AU9" s="11"/>
      <c r="AV9" s="11"/>
      <c r="AW9" s="11"/>
      <c r="AX9" s="11"/>
      <c r="AY9" s="11"/>
      <c r="AZ9" s="11"/>
      <c r="BA9" s="11"/>
      <c r="BB9" s="11"/>
      <c r="BC9" s="11"/>
      <c r="BD9" s="11"/>
      <c r="BE9" s="11"/>
      <c r="BF9" s="11"/>
      <c r="BG9" s="11"/>
      <c r="BH9" s="11"/>
      <c r="BI9" s="12"/>
      <c r="BJ9" s="22"/>
      <c r="BK9" s="23"/>
      <c r="BL9" s="23"/>
      <c r="BM9" s="23"/>
      <c r="BN9" s="23"/>
      <c r="BO9" s="23"/>
      <c r="BP9" s="23"/>
      <c r="BQ9" s="23"/>
      <c r="BR9" s="23"/>
      <c r="BS9" s="24"/>
      <c r="BT9" s="24"/>
      <c r="BU9" s="24"/>
      <c r="BV9" s="23"/>
      <c r="BW9" s="23"/>
      <c r="BX9" s="23"/>
      <c r="BY9" s="23"/>
      <c r="BZ9" s="23"/>
      <c r="CA9" s="23"/>
      <c r="CB9" s="23"/>
      <c r="CC9" s="23"/>
      <c r="CD9" s="23"/>
      <c r="CE9" s="23"/>
      <c r="CF9" s="23"/>
      <c r="CG9" s="23"/>
      <c r="CH9" s="22"/>
      <c r="CI9" s="22"/>
      <c r="CJ9" s="22"/>
      <c r="CK9" s="22"/>
      <c r="CL9" s="22"/>
      <c r="CM9" s="22"/>
      <c r="CN9" s="22"/>
      <c r="CO9" s="22"/>
      <c r="CP9" s="23"/>
      <c r="CQ9" s="23"/>
      <c r="CR9" s="17"/>
      <c r="CS9" s="17"/>
      <c r="CT9" s="17"/>
      <c r="CU9" s="17"/>
      <c r="CV9" s="17"/>
      <c r="CW9" s="17"/>
      <c r="CX9" s="17"/>
      <c r="CY9" s="17"/>
      <c r="CZ9" s="17"/>
      <c r="DA9" s="18"/>
      <c r="DB9" s="18"/>
      <c r="DC9" s="18"/>
      <c r="DD9" s="17"/>
      <c r="DE9" s="17"/>
      <c r="DF9" s="17"/>
      <c r="DG9" s="17"/>
      <c r="DH9" s="17"/>
      <c r="DI9" s="17"/>
      <c r="DJ9" s="17"/>
      <c r="DK9" s="17"/>
      <c r="DL9" s="17"/>
      <c r="DM9" s="17"/>
      <c r="DN9" s="17"/>
      <c r="DO9" s="17"/>
      <c r="DP9" s="16"/>
      <c r="DQ9" s="16"/>
      <c r="DR9" s="16"/>
      <c r="DS9" s="16"/>
      <c r="DT9" s="16"/>
      <c r="DU9" s="16"/>
      <c r="DV9" s="16"/>
      <c r="DW9" s="16"/>
      <c r="DX9" s="17"/>
      <c r="DY9" s="17"/>
      <c r="DZ9" s="7"/>
    </row>
    <row r="10" spans="1:130" ht="21">
      <c r="A10" s="28">
        <v>1</v>
      </c>
      <c r="B10" s="5">
        <v>111001</v>
      </c>
      <c r="C10" s="34"/>
      <c r="D10" s="8" t="s">
        <v>314</v>
      </c>
      <c r="E10" s="8">
        <v>1</v>
      </c>
      <c r="F10" s="8">
        <v>2</v>
      </c>
      <c r="G10" s="27"/>
      <c r="H10" s="27"/>
      <c r="I10" s="27"/>
      <c r="J10" s="27"/>
      <c r="K10" s="27"/>
      <c r="L10" s="40"/>
      <c r="M10" s="27"/>
      <c r="N10" s="27"/>
      <c r="O10" s="8">
        <v>4</v>
      </c>
      <c r="P10" s="8">
        <v>14</v>
      </c>
      <c r="Q10" s="8">
        <v>6</v>
      </c>
      <c r="R10" s="8">
        <v>3</v>
      </c>
      <c r="S10" s="9"/>
      <c r="T10" s="8">
        <v>14</v>
      </c>
      <c r="U10" s="8">
        <v>3</v>
      </c>
      <c r="V10" s="8">
        <v>2</v>
      </c>
      <c r="W10" s="8"/>
      <c r="X10" s="9">
        <v>1</v>
      </c>
      <c r="Y10" s="9">
        <v>1</v>
      </c>
      <c r="Z10" s="8">
        <v>1</v>
      </c>
      <c r="AA10" s="9">
        <v>3</v>
      </c>
      <c r="AB10" s="8">
        <v>2</v>
      </c>
      <c r="AC10" s="9"/>
      <c r="AD10" s="8">
        <v>2</v>
      </c>
      <c r="AE10" s="9"/>
      <c r="AF10" s="8">
        <v>2</v>
      </c>
      <c r="AG10" s="9"/>
      <c r="AH10" s="8">
        <v>2</v>
      </c>
      <c r="AI10" s="9"/>
      <c r="AJ10" s="8">
        <v>2</v>
      </c>
      <c r="AK10" s="9"/>
      <c r="AL10" s="8">
        <v>2</v>
      </c>
      <c r="AM10" s="9"/>
      <c r="AN10" s="8">
        <v>2</v>
      </c>
      <c r="AO10" s="9"/>
      <c r="AP10" s="8">
        <v>2</v>
      </c>
      <c r="AQ10" s="9"/>
      <c r="AR10" s="9" t="s">
        <v>203</v>
      </c>
      <c r="AS10" s="8">
        <v>1</v>
      </c>
      <c r="AT10" s="8">
        <v>1</v>
      </c>
      <c r="AU10" s="8">
        <v>1</v>
      </c>
      <c r="AV10" s="8">
        <v>1</v>
      </c>
      <c r="AW10" s="8">
        <v>2</v>
      </c>
      <c r="AX10" s="8">
        <v>2</v>
      </c>
      <c r="AY10" s="8">
        <v>2</v>
      </c>
      <c r="AZ10" s="8">
        <v>2</v>
      </c>
      <c r="BA10" s="8">
        <v>1</v>
      </c>
      <c r="BB10" s="27"/>
      <c r="BC10" s="27"/>
      <c r="BD10" s="27"/>
      <c r="BE10" s="27"/>
      <c r="BF10" s="8">
        <v>2</v>
      </c>
      <c r="BG10" s="8">
        <v>3</v>
      </c>
      <c r="BH10" s="8"/>
      <c r="BI10" s="9"/>
      <c r="BJ10" s="20" t="s">
        <v>287</v>
      </c>
      <c r="BK10" s="20">
        <v>1</v>
      </c>
      <c r="BL10" s="20">
        <v>2</v>
      </c>
      <c r="BM10" s="25"/>
      <c r="BN10" s="20">
        <v>2</v>
      </c>
      <c r="BO10" s="20">
        <v>2</v>
      </c>
      <c r="BP10" s="20">
        <v>2</v>
      </c>
      <c r="BQ10" s="20">
        <v>2</v>
      </c>
      <c r="BR10" s="20">
        <v>2</v>
      </c>
      <c r="BS10" s="20">
        <v>2</v>
      </c>
      <c r="BT10" s="20">
        <v>2</v>
      </c>
      <c r="BU10" s="20">
        <v>2</v>
      </c>
      <c r="BV10" s="25"/>
      <c r="BW10" s="25"/>
      <c r="BX10" s="25"/>
      <c r="BY10" s="20">
        <v>2</v>
      </c>
      <c r="BZ10" s="20">
        <v>2</v>
      </c>
      <c r="CA10" s="20">
        <v>2</v>
      </c>
      <c r="CB10" s="20" t="s">
        <v>90</v>
      </c>
      <c r="CC10" s="25"/>
      <c r="CD10" s="25"/>
      <c r="CE10" s="25"/>
      <c r="CF10" s="25"/>
      <c r="CG10" s="20">
        <v>1</v>
      </c>
      <c r="CH10" s="20">
        <v>1</v>
      </c>
      <c r="CI10" s="20">
        <v>2</v>
      </c>
      <c r="CJ10" s="20">
        <v>2</v>
      </c>
      <c r="CK10" s="25"/>
      <c r="CL10" s="30"/>
      <c r="CM10" s="30"/>
      <c r="CN10" s="30"/>
      <c r="CO10" s="30"/>
      <c r="CP10" s="20" t="s">
        <v>90</v>
      </c>
      <c r="CQ10" s="38"/>
      <c r="CR10" s="39" t="s">
        <v>287</v>
      </c>
      <c r="CS10" s="14">
        <v>1</v>
      </c>
      <c r="CT10" s="14">
        <v>2</v>
      </c>
      <c r="CU10" s="26"/>
      <c r="CV10" s="14">
        <v>2</v>
      </c>
      <c r="CW10" s="14">
        <v>2</v>
      </c>
      <c r="CX10" s="14">
        <v>2</v>
      </c>
      <c r="CY10" s="14">
        <v>2</v>
      </c>
      <c r="CZ10" s="14">
        <v>2</v>
      </c>
      <c r="DA10" s="14">
        <v>2</v>
      </c>
      <c r="DB10" s="14">
        <v>2</v>
      </c>
      <c r="DC10" s="14">
        <v>2</v>
      </c>
      <c r="DD10" s="26"/>
      <c r="DE10" s="26"/>
      <c r="DF10" s="26"/>
      <c r="DG10" s="14">
        <v>2</v>
      </c>
      <c r="DH10" s="14">
        <v>2</v>
      </c>
      <c r="DI10" s="14">
        <v>2</v>
      </c>
      <c r="DJ10" s="14">
        <v>2</v>
      </c>
      <c r="DK10" s="26"/>
      <c r="DL10" s="26"/>
      <c r="DM10" s="26"/>
      <c r="DN10" s="26"/>
      <c r="DO10" s="14">
        <v>1</v>
      </c>
      <c r="DP10" s="14">
        <v>1</v>
      </c>
      <c r="DQ10" s="14">
        <v>2</v>
      </c>
      <c r="DR10" s="14">
        <v>2</v>
      </c>
      <c r="DS10" s="26"/>
      <c r="DT10" s="26"/>
      <c r="DU10" s="26"/>
      <c r="DV10" s="26"/>
      <c r="DW10" s="26"/>
      <c r="DX10" s="14">
        <v>2</v>
      </c>
      <c r="DY10" s="39" t="s">
        <v>204</v>
      </c>
      <c r="DZ10" s="34"/>
    </row>
    <row r="11" spans="1:130" s="88" customFormat="1" ht="21" customHeight="1">
      <c r="A11" s="84">
        <v>2</v>
      </c>
      <c r="B11" s="85">
        <v>112001</v>
      </c>
      <c r="C11" s="86"/>
      <c r="D11" s="58" t="s">
        <v>288</v>
      </c>
      <c r="E11" s="58">
        <v>1</v>
      </c>
      <c r="F11" s="58">
        <v>3</v>
      </c>
      <c r="G11" s="59"/>
      <c r="H11" s="59"/>
      <c r="I11" s="59"/>
      <c r="J11" s="59"/>
      <c r="K11" s="59"/>
      <c r="L11" s="65"/>
      <c r="M11" s="59"/>
      <c r="N11" s="59"/>
      <c r="O11" s="58">
        <v>1</v>
      </c>
      <c r="P11" s="58">
        <v>2</v>
      </c>
      <c r="Q11" s="58">
        <v>1</v>
      </c>
      <c r="R11" s="58">
        <v>3</v>
      </c>
      <c r="S11" s="62"/>
      <c r="T11" s="58">
        <v>14</v>
      </c>
      <c r="U11" s="58">
        <v>1</v>
      </c>
      <c r="V11" s="58">
        <v>1</v>
      </c>
      <c r="W11" s="58"/>
      <c r="X11" s="62">
        <v>1</v>
      </c>
      <c r="Y11" s="62">
        <v>4</v>
      </c>
      <c r="Z11" s="58">
        <v>2</v>
      </c>
      <c r="AA11" s="62"/>
      <c r="AB11" s="58">
        <v>2</v>
      </c>
      <c r="AC11" s="62"/>
      <c r="AD11" s="58">
        <v>2</v>
      </c>
      <c r="AE11" s="62"/>
      <c r="AF11" s="58">
        <v>2</v>
      </c>
      <c r="AG11" s="62"/>
      <c r="AH11" s="58">
        <v>2</v>
      </c>
      <c r="AI11" s="62"/>
      <c r="AJ11" s="58">
        <v>2</v>
      </c>
      <c r="AK11" s="62"/>
      <c r="AL11" s="58">
        <v>2</v>
      </c>
      <c r="AM11" s="62"/>
      <c r="AN11" s="58">
        <v>2</v>
      </c>
      <c r="AO11" s="62"/>
      <c r="AP11" s="58">
        <v>2</v>
      </c>
      <c r="AQ11" s="62"/>
      <c r="AR11" s="62"/>
      <c r="AS11" s="58">
        <v>1</v>
      </c>
      <c r="AT11" s="58">
        <v>2</v>
      </c>
      <c r="AU11" s="58">
        <v>2</v>
      </c>
      <c r="AV11" s="58">
        <v>2</v>
      </c>
      <c r="AW11" s="58">
        <v>11</v>
      </c>
      <c r="AX11" s="58">
        <v>2</v>
      </c>
      <c r="AY11" s="58">
        <v>2</v>
      </c>
      <c r="AZ11" s="58">
        <v>12</v>
      </c>
      <c r="BA11" s="58">
        <v>1</v>
      </c>
      <c r="BB11" s="59"/>
      <c r="BC11" s="59"/>
      <c r="BD11" s="59"/>
      <c r="BE11" s="59"/>
      <c r="BF11" s="58">
        <v>2</v>
      </c>
      <c r="BG11" s="58">
        <v>2</v>
      </c>
      <c r="BH11" s="58">
        <v>4</v>
      </c>
      <c r="BI11" s="62"/>
      <c r="BJ11" s="66" t="s">
        <v>288</v>
      </c>
      <c r="BK11" s="66">
        <v>1</v>
      </c>
      <c r="BL11" s="66">
        <v>3</v>
      </c>
      <c r="BM11" s="67"/>
      <c r="BN11" s="66">
        <v>2</v>
      </c>
      <c r="BO11" s="66">
        <v>2</v>
      </c>
      <c r="BP11" s="66">
        <v>2</v>
      </c>
      <c r="BQ11" s="66">
        <v>2</v>
      </c>
      <c r="BR11" s="66">
        <v>2</v>
      </c>
      <c r="BS11" s="66">
        <v>2</v>
      </c>
      <c r="BT11" s="66">
        <v>2</v>
      </c>
      <c r="BU11" s="66">
        <v>2</v>
      </c>
      <c r="BV11" s="67"/>
      <c r="BW11" s="67"/>
      <c r="BX11" s="67"/>
      <c r="BY11" s="66">
        <v>2</v>
      </c>
      <c r="BZ11" s="66">
        <v>2</v>
      </c>
      <c r="CA11" s="66">
        <v>2</v>
      </c>
      <c r="CB11" s="66">
        <v>2</v>
      </c>
      <c r="CC11" s="67"/>
      <c r="CD11" s="67"/>
      <c r="CE11" s="67"/>
      <c r="CF11" s="67"/>
      <c r="CG11" s="66">
        <v>2</v>
      </c>
      <c r="CH11" s="66">
        <v>2</v>
      </c>
      <c r="CI11" s="66">
        <v>2</v>
      </c>
      <c r="CJ11" s="66">
        <v>2</v>
      </c>
      <c r="CK11" s="67"/>
      <c r="CL11" s="87"/>
      <c r="CM11" s="87"/>
      <c r="CN11" s="87"/>
      <c r="CO11" s="87"/>
      <c r="CP11" s="66">
        <v>1</v>
      </c>
      <c r="CQ11" s="71"/>
      <c r="CR11" s="79" t="s">
        <v>288</v>
      </c>
      <c r="CS11" s="73">
        <v>1</v>
      </c>
      <c r="CT11" s="73">
        <v>3</v>
      </c>
      <c r="CU11" s="75"/>
      <c r="CV11" s="73">
        <v>2</v>
      </c>
      <c r="CW11" s="73">
        <v>2</v>
      </c>
      <c r="CX11" s="77">
        <v>2</v>
      </c>
      <c r="CY11" s="77">
        <v>2</v>
      </c>
      <c r="CZ11" s="77">
        <v>2</v>
      </c>
      <c r="DA11" s="77">
        <v>2</v>
      </c>
      <c r="DB11" s="77">
        <v>2</v>
      </c>
      <c r="DC11" s="77">
        <v>2</v>
      </c>
      <c r="DD11" s="75"/>
      <c r="DE11" s="75"/>
      <c r="DF11" s="75"/>
      <c r="DG11" s="77">
        <v>2</v>
      </c>
      <c r="DH11" s="77">
        <v>2</v>
      </c>
      <c r="DI11" s="73">
        <v>1</v>
      </c>
      <c r="DJ11" s="77">
        <v>2</v>
      </c>
      <c r="DK11" s="75"/>
      <c r="DL11" s="75"/>
      <c r="DM11" s="75"/>
      <c r="DN11" s="75"/>
      <c r="DO11" s="77">
        <v>1</v>
      </c>
      <c r="DP11" s="77">
        <v>1</v>
      </c>
      <c r="DQ11" s="77">
        <v>1</v>
      </c>
      <c r="DR11" s="77">
        <v>1</v>
      </c>
      <c r="DS11" s="75"/>
      <c r="DT11" s="75"/>
      <c r="DU11" s="75"/>
      <c r="DV11" s="75"/>
      <c r="DW11" s="75"/>
      <c r="DX11" s="73">
        <v>1</v>
      </c>
      <c r="DY11" s="79"/>
      <c r="DZ11" s="86"/>
    </row>
    <row r="12" spans="1:130" ht="21">
      <c r="A12" s="28">
        <v>3</v>
      </c>
      <c r="B12" s="5">
        <v>114001</v>
      </c>
      <c r="C12" s="34"/>
      <c r="D12" s="8" t="s">
        <v>289</v>
      </c>
      <c r="E12" s="8">
        <v>1</v>
      </c>
      <c r="F12" s="27"/>
      <c r="G12" s="8" t="s">
        <v>119</v>
      </c>
      <c r="H12" s="8">
        <v>1</v>
      </c>
      <c r="I12" s="8">
        <v>5</v>
      </c>
      <c r="J12" s="8"/>
      <c r="K12" s="8">
        <v>9</v>
      </c>
      <c r="L12" s="9"/>
      <c r="M12" s="8">
        <v>8</v>
      </c>
      <c r="N12" s="8"/>
      <c r="O12" s="8">
        <v>1</v>
      </c>
      <c r="P12" s="8">
        <v>1</v>
      </c>
      <c r="Q12" s="8">
        <v>2</v>
      </c>
      <c r="R12" s="8">
        <v>1</v>
      </c>
      <c r="S12" s="9"/>
      <c r="T12" s="8">
        <v>8</v>
      </c>
      <c r="U12" s="8">
        <v>1</v>
      </c>
      <c r="V12" s="8">
        <v>3</v>
      </c>
      <c r="W12" s="8"/>
      <c r="X12" s="9">
        <v>2</v>
      </c>
      <c r="Y12" s="9"/>
      <c r="Z12" s="8">
        <v>2</v>
      </c>
      <c r="AA12" s="9"/>
      <c r="AB12" s="8">
        <v>2</v>
      </c>
      <c r="AC12" s="9"/>
      <c r="AD12" s="8">
        <v>2</v>
      </c>
      <c r="AE12" s="9"/>
      <c r="AF12" s="8">
        <v>2</v>
      </c>
      <c r="AG12" s="9"/>
      <c r="AH12" s="8">
        <v>2</v>
      </c>
      <c r="AI12" s="9"/>
      <c r="AJ12" s="8">
        <v>2</v>
      </c>
      <c r="AK12" s="9"/>
      <c r="AL12" s="8">
        <v>2</v>
      </c>
      <c r="AM12" s="9"/>
      <c r="AN12" s="8">
        <v>2</v>
      </c>
      <c r="AO12" s="9"/>
      <c r="AP12" s="8">
        <v>2</v>
      </c>
      <c r="AQ12" s="9"/>
      <c r="AR12" s="9"/>
      <c r="AS12" s="8">
        <v>2</v>
      </c>
      <c r="AT12" s="8"/>
      <c r="AU12" s="8"/>
      <c r="AV12" s="8"/>
      <c r="AW12" s="8"/>
      <c r="AX12" s="8"/>
      <c r="AY12" s="8"/>
      <c r="AZ12" s="8"/>
      <c r="BA12" s="8">
        <v>2</v>
      </c>
      <c r="BB12" s="8">
        <v>3</v>
      </c>
      <c r="BC12" s="8">
        <v>5</v>
      </c>
      <c r="BD12" s="8">
        <v>27</v>
      </c>
      <c r="BE12" s="8"/>
      <c r="BF12" s="8">
        <v>2</v>
      </c>
      <c r="BG12" s="8">
        <v>2</v>
      </c>
      <c r="BH12" s="8">
        <v>4</v>
      </c>
      <c r="BI12" s="9"/>
      <c r="BJ12" s="20" t="s">
        <v>289</v>
      </c>
      <c r="BK12" s="20">
        <v>1</v>
      </c>
      <c r="BL12" s="25"/>
      <c r="BM12" s="20" t="s">
        <v>119</v>
      </c>
      <c r="BN12" s="20">
        <v>2</v>
      </c>
      <c r="BO12" s="20">
        <v>2</v>
      </c>
      <c r="BP12" s="20">
        <v>2</v>
      </c>
      <c r="BQ12" s="20">
        <v>2</v>
      </c>
      <c r="BR12" s="20">
        <v>2</v>
      </c>
      <c r="BS12" s="20">
        <v>2</v>
      </c>
      <c r="BT12" s="20">
        <v>2</v>
      </c>
      <c r="BU12" s="20">
        <v>2</v>
      </c>
      <c r="BV12" s="20">
        <v>2</v>
      </c>
      <c r="BW12" s="20">
        <v>2</v>
      </c>
      <c r="BX12" s="20">
        <v>2</v>
      </c>
      <c r="BY12" s="25"/>
      <c r="BZ12" s="25"/>
      <c r="CA12" s="25"/>
      <c r="CB12" s="20">
        <v>2</v>
      </c>
      <c r="CC12" s="20">
        <v>2</v>
      </c>
      <c r="CD12" s="20">
        <v>2</v>
      </c>
      <c r="CE12" s="20">
        <v>2</v>
      </c>
      <c r="CF12" s="20">
        <v>2</v>
      </c>
      <c r="CG12" s="20">
        <v>2</v>
      </c>
      <c r="CH12" s="20">
        <v>2</v>
      </c>
      <c r="CI12" s="20">
        <v>2</v>
      </c>
      <c r="CJ12" s="20">
        <v>2</v>
      </c>
      <c r="CK12" s="20">
        <v>2</v>
      </c>
      <c r="CL12" s="20">
        <v>2</v>
      </c>
      <c r="CM12" s="20">
        <v>2</v>
      </c>
      <c r="CN12" s="20">
        <v>2</v>
      </c>
      <c r="CO12" s="20">
        <v>2</v>
      </c>
      <c r="CP12" s="20">
        <v>1</v>
      </c>
      <c r="CQ12" s="38"/>
      <c r="CR12" s="39" t="s">
        <v>289</v>
      </c>
      <c r="CS12" s="14">
        <v>1</v>
      </c>
      <c r="CT12" s="26"/>
      <c r="CU12" s="14" t="s">
        <v>119</v>
      </c>
      <c r="CV12" s="14">
        <v>2</v>
      </c>
      <c r="CW12" s="14">
        <v>2</v>
      </c>
      <c r="CX12" s="14">
        <v>2</v>
      </c>
      <c r="CY12" s="14">
        <v>2</v>
      </c>
      <c r="CZ12" s="14">
        <v>2</v>
      </c>
      <c r="DA12" s="14">
        <v>2</v>
      </c>
      <c r="DB12" s="14">
        <v>2</v>
      </c>
      <c r="DC12" s="14">
        <v>2</v>
      </c>
      <c r="DD12" s="14">
        <v>2</v>
      </c>
      <c r="DE12" s="14">
        <v>2</v>
      </c>
      <c r="DF12" s="14">
        <v>2</v>
      </c>
      <c r="DG12" s="26"/>
      <c r="DH12" s="26"/>
      <c r="DI12" s="26"/>
      <c r="DJ12" s="14">
        <v>2</v>
      </c>
      <c r="DK12" s="14">
        <v>2</v>
      </c>
      <c r="DL12" s="14">
        <v>2</v>
      </c>
      <c r="DM12" s="14">
        <v>2</v>
      </c>
      <c r="DN12" s="14">
        <v>2</v>
      </c>
      <c r="DO12" s="14">
        <v>2</v>
      </c>
      <c r="DP12" s="14">
        <v>2</v>
      </c>
      <c r="DQ12" s="14">
        <v>2</v>
      </c>
      <c r="DR12" s="14">
        <v>2</v>
      </c>
      <c r="DS12" s="14">
        <v>2</v>
      </c>
      <c r="DT12" s="14">
        <v>2</v>
      </c>
      <c r="DU12" s="14">
        <v>2</v>
      </c>
      <c r="DV12" s="14">
        <v>2</v>
      </c>
      <c r="DW12" s="14">
        <v>2</v>
      </c>
      <c r="DX12" s="14">
        <v>1</v>
      </c>
      <c r="DY12" s="39"/>
      <c r="DZ12" s="34"/>
    </row>
    <row r="13" spans="1:130" ht="21">
      <c r="A13" s="28">
        <v>4</v>
      </c>
      <c r="B13" s="5">
        <v>114002</v>
      </c>
      <c r="C13" s="34"/>
      <c r="D13" s="8" t="s">
        <v>315</v>
      </c>
      <c r="E13" s="8">
        <v>1</v>
      </c>
      <c r="F13" s="27"/>
      <c r="G13" s="8" t="s">
        <v>119</v>
      </c>
      <c r="H13" s="8" t="s">
        <v>205</v>
      </c>
      <c r="I13" s="8">
        <v>8</v>
      </c>
      <c r="J13" s="8"/>
      <c r="K13" s="8">
        <v>9</v>
      </c>
      <c r="L13" s="9"/>
      <c r="M13" s="8">
        <v>8</v>
      </c>
      <c r="N13" s="8"/>
      <c r="O13" s="8">
        <v>1</v>
      </c>
      <c r="P13" s="8">
        <v>2</v>
      </c>
      <c r="Q13" s="8">
        <v>1</v>
      </c>
      <c r="R13" s="8">
        <v>3</v>
      </c>
      <c r="S13" s="9"/>
      <c r="T13" s="8">
        <v>15</v>
      </c>
      <c r="U13" s="8">
        <v>2</v>
      </c>
      <c r="V13" s="8">
        <v>1</v>
      </c>
      <c r="W13" s="8"/>
      <c r="X13" s="9">
        <v>2</v>
      </c>
      <c r="Y13" s="9"/>
      <c r="Z13" s="8">
        <v>2</v>
      </c>
      <c r="AA13" s="9"/>
      <c r="AB13" s="8">
        <v>2</v>
      </c>
      <c r="AC13" s="9"/>
      <c r="AD13" s="8">
        <v>2</v>
      </c>
      <c r="AE13" s="9"/>
      <c r="AF13" s="8">
        <v>2</v>
      </c>
      <c r="AG13" s="9"/>
      <c r="AH13" s="8">
        <v>2</v>
      </c>
      <c r="AI13" s="9"/>
      <c r="AJ13" s="8">
        <v>2</v>
      </c>
      <c r="AK13" s="9"/>
      <c r="AL13" s="8">
        <v>2</v>
      </c>
      <c r="AM13" s="9"/>
      <c r="AN13" s="8">
        <v>2</v>
      </c>
      <c r="AO13" s="9"/>
      <c r="AP13" s="8">
        <v>2</v>
      </c>
      <c r="AQ13" s="9"/>
      <c r="AR13" s="9"/>
      <c r="AS13" s="8">
        <v>2</v>
      </c>
      <c r="AT13" s="8"/>
      <c r="AU13" s="8"/>
      <c r="AV13" s="8"/>
      <c r="AW13" s="8"/>
      <c r="AX13" s="8"/>
      <c r="AY13" s="8"/>
      <c r="AZ13" s="8"/>
      <c r="BA13" s="8" t="s">
        <v>205</v>
      </c>
      <c r="BB13" s="8">
        <v>2</v>
      </c>
      <c r="BC13" s="8">
        <v>10</v>
      </c>
      <c r="BD13" s="8">
        <v>20</v>
      </c>
      <c r="BE13" s="8">
        <v>27</v>
      </c>
      <c r="BF13" s="8">
        <v>2</v>
      </c>
      <c r="BG13" s="8">
        <v>3</v>
      </c>
      <c r="BH13" s="8"/>
      <c r="BI13" s="9"/>
      <c r="BJ13" s="20" t="s">
        <v>290</v>
      </c>
      <c r="BK13" s="20">
        <v>1</v>
      </c>
      <c r="BL13" s="25"/>
      <c r="BM13" s="20" t="s">
        <v>119</v>
      </c>
      <c r="BN13" s="20">
        <v>2</v>
      </c>
      <c r="BO13" s="20">
        <v>2</v>
      </c>
      <c r="BP13" s="20">
        <v>2</v>
      </c>
      <c r="BQ13" s="20">
        <v>2</v>
      </c>
      <c r="BR13" s="20">
        <v>2</v>
      </c>
      <c r="BS13" s="20">
        <v>2</v>
      </c>
      <c r="BT13" s="20">
        <v>2</v>
      </c>
      <c r="BU13" s="20">
        <v>2</v>
      </c>
      <c r="BV13" s="20">
        <v>2</v>
      </c>
      <c r="BW13" s="20">
        <v>2</v>
      </c>
      <c r="BX13" s="20">
        <v>2</v>
      </c>
      <c r="BY13" s="25"/>
      <c r="BZ13" s="25"/>
      <c r="CA13" s="25"/>
      <c r="CB13" s="20">
        <v>2</v>
      </c>
      <c r="CC13" s="20">
        <v>2</v>
      </c>
      <c r="CD13" s="20">
        <v>2</v>
      </c>
      <c r="CE13" s="20">
        <v>2</v>
      </c>
      <c r="CF13" s="20">
        <v>2</v>
      </c>
      <c r="CG13" s="20">
        <v>2</v>
      </c>
      <c r="CH13" s="20">
        <v>2</v>
      </c>
      <c r="CI13" s="20">
        <v>2</v>
      </c>
      <c r="CJ13" s="20">
        <v>2</v>
      </c>
      <c r="CK13" s="20">
        <v>2</v>
      </c>
      <c r="CL13" s="20">
        <v>2</v>
      </c>
      <c r="CM13" s="20">
        <v>2</v>
      </c>
      <c r="CN13" s="20">
        <v>2</v>
      </c>
      <c r="CO13" s="20">
        <v>2</v>
      </c>
      <c r="CP13" s="20" t="s">
        <v>90</v>
      </c>
      <c r="CQ13" s="38"/>
      <c r="CR13" s="39" t="s">
        <v>290</v>
      </c>
      <c r="CS13" s="14">
        <v>1</v>
      </c>
      <c r="CT13" s="26"/>
      <c r="CU13" s="14" t="s">
        <v>119</v>
      </c>
      <c r="CV13" s="14">
        <v>2</v>
      </c>
      <c r="CW13" s="14">
        <v>2</v>
      </c>
      <c r="CX13" s="14">
        <v>2</v>
      </c>
      <c r="CY13" s="14">
        <v>1</v>
      </c>
      <c r="CZ13" s="14">
        <v>2</v>
      </c>
      <c r="DA13" s="14">
        <v>2</v>
      </c>
      <c r="DB13" s="14">
        <v>2</v>
      </c>
      <c r="DC13" s="14">
        <v>2</v>
      </c>
      <c r="DD13" s="14" t="s">
        <v>88</v>
      </c>
      <c r="DE13" s="14" t="s">
        <v>88</v>
      </c>
      <c r="DF13" s="14">
        <v>2</v>
      </c>
      <c r="DG13" s="26"/>
      <c r="DH13" s="26"/>
      <c r="DI13" s="26"/>
      <c r="DJ13" s="14">
        <v>2</v>
      </c>
      <c r="DK13" s="14">
        <v>2</v>
      </c>
      <c r="DL13" s="14">
        <v>2</v>
      </c>
      <c r="DM13" s="14">
        <v>2</v>
      </c>
      <c r="DN13" s="14">
        <v>2</v>
      </c>
      <c r="DO13" s="14">
        <v>2</v>
      </c>
      <c r="DP13" s="14">
        <v>2</v>
      </c>
      <c r="DQ13" s="14">
        <v>1</v>
      </c>
      <c r="DR13" s="32">
        <v>2</v>
      </c>
      <c r="DS13" s="32">
        <v>2</v>
      </c>
      <c r="DT13" s="32">
        <v>2</v>
      </c>
      <c r="DU13" s="14">
        <v>1</v>
      </c>
      <c r="DV13" s="14">
        <v>2</v>
      </c>
      <c r="DW13" s="14">
        <v>2</v>
      </c>
      <c r="DX13" s="14" t="s">
        <v>90</v>
      </c>
      <c r="DY13" s="39"/>
      <c r="DZ13" s="34"/>
    </row>
    <row r="14" spans="1:130" ht="21">
      <c r="A14" s="28">
        <v>5</v>
      </c>
      <c r="B14" s="5">
        <v>114003</v>
      </c>
      <c r="C14" s="34"/>
      <c r="D14" s="8" t="s">
        <v>316</v>
      </c>
      <c r="E14" s="8">
        <v>1</v>
      </c>
      <c r="F14" s="27"/>
      <c r="G14" s="8" t="s">
        <v>119</v>
      </c>
      <c r="H14" s="8">
        <v>1</v>
      </c>
      <c r="I14" s="8">
        <v>2</v>
      </c>
      <c r="J14" s="8"/>
      <c r="K14" s="8">
        <v>9</v>
      </c>
      <c r="L14" s="9"/>
      <c r="M14" s="8">
        <v>8</v>
      </c>
      <c r="N14" s="8"/>
      <c r="O14" s="8">
        <v>1</v>
      </c>
      <c r="P14" s="8">
        <v>2</v>
      </c>
      <c r="Q14" s="8">
        <v>1</v>
      </c>
      <c r="R14" s="8">
        <v>4</v>
      </c>
      <c r="S14" s="9"/>
      <c r="T14" s="8">
        <v>17</v>
      </c>
      <c r="U14" s="8">
        <v>1</v>
      </c>
      <c r="V14" s="8">
        <v>3</v>
      </c>
      <c r="W14" s="8"/>
      <c r="X14" s="9">
        <v>2</v>
      </c>
      <c r="Y14" s="9"/>
      <c r="Z14" s="8">
        <v>2</v>
      </c>
      <c r="AA14" s="9"/>
      <c r="AB14" s="8">
        <v>2</v>
      </c>
      <c r="AC14" s="9"/>
      <c r="AD14" s="8">
        <v>2</v>
      </c>
      <c r="AE14" s="9"/>
      <c r="AF14" s="8">
        <v>2</v>
      </c>
      <c r="AG14" s="9"/>
      <c r="AH14" s="8">
        <v>2</v>
      </c>
      <c r="AI14" s="9"/>
      <c r="AJ14" s="8">
        <v>2</v>
      </c>
      <c r="AK14" s="9"/>
      <c r="AL14" s="8">
        <v>2</v>
      </c>
      <c r="AM14" s="9"/>
      <c r="AN14" s="8">
        <v>2</v>
      </c>
      <c r="AO14" s="9"/>
      <c r="AP14" s="8">
        <v>2</v>
      </c>
      <c r="AQ14" s="9"/>
      <c r="AR14" s="9"/>
      <c r="AS14" s="8">
        <v>1</v>
      </c>
      <c r="AT14" s="8" t="s">
        <v>90</v>
      </c>
      <c r="AU14" s="8" t="s">
        <v>90</v>
      </c>
      <c r="AV14" s="8" t="s">
        <v>90</v>
      </c>
      <c r="AW14" s="8">
        <v>3</v>
      </c>
      <c r="AX14" s="8">
        <v>2</v>
      </c>
      <c r="AY14" s="8">
        <v>2</v>
      </c>
      <c r="AZ14" s="8"/>
      <c r="BA14" s="8">
        <v>2</v>
      </c>
      <c r="BB14" s="8">
        <v>1</v>
      </c>
      <c r="BC14" s="8"/>
      <c r="BD14" s="8"/>
      <c r="BE14" s="8"/>
      <c r="BF14" s="8">
        <v>2</v>
      </c>
      <c r="BG14" s="8">
        <v>3</v>
      </c>
      <c r="BH14" s="8"/>
      <c r="BI14" s="9"/>
      <c r="BJ14" s="20" t="s">
        <v>291</v>
      </c>
      <c r="BK14" s="20">
        <v>1</v>
      </c>
      <c r="BL14" s="25"/>
      <c r="BM14" s="20" t="s">
        <v>119</v>
      </c>
      <c r="BN14" s="20">
        <v>2</v>
      </c>
      <c r="BO14" s="20">
        <v>2</v>
      </c>
      <c r="BP14" s="20">
        <v>2</v>
      </c>
      <c r="BQ14" s="20">
        <v>2</v>
      </c>
      <c r="BR14" s="20">
        <v>2</v>
      </c>
      <c r="BS14" s="20" t="s">
        <v>90</v>
      </c>
      <c r="BT14" s="20" t="s">
        <v>90</v>
      </c>
      <c r="BU14" s="20">
        <v>2</v>
      </c>
      <c r="BV14" s="20">
        <v>2</v>
      </c>
      <c r="BW14" s="20">
        <v>2</v>
      </c>
      <c r="BX14" s="20">
        <v>2</v>
      </c>
      <c r="BY14" s="25"/>
      <c r="BZ14" s="25"/>
      <c r="CA14" s="25"/>
      <c r="CB14" s="20">
        <v>2</v>
      </c>
      <c r="CC14" s="20">
        <v>2</v>
      </c>
      <c r="CD14" s="20">
        <v>2</v>
      </c>
      <c r="CE14" s="20">
        <v>2</v>
      </c>
      <c r="CF14" s="20">
        <v>2</v>
      </c>
      <c r="CG14" s="20">
        <v>2</v>
      </c>
      <c r="CH14" s="20">
        <v>1</v>
      </c>
      <c r="CI14" s="20">
        <v>1</v>
      </c>
      <c r="CJ14" s="20">
        <v>1</v>
      </c>
      <c r="CK14" s="20">
        <v>2</v>
      </c>
      <c r="CL14" s="20">
        <v>2</v>
      </c>
      <c r="CM14" s="20">
        <v>2</v>
      </c>
      <c r="CN14" s="20">
        <v>2</v>
      </c>
      <c r="CO14" s="20">
        <v>2</v>
      </c>
      <c r="CP14" s="20">
        <v>2</v>
      </c>
      <c r="CQ14" s="38"/>
      <c r="CR14" s="39" t="s">
        <v>302</v>
      </c>
      <c r="CS14" s="14">
        <v>1</v>
      </c>
      <c r="CT14" s="26"/>
      <c r="CU14" s="14" t="s">
        <v>119</v>
      </c>
      <c r="CV14" s="14">
        <v>2</v>
      </c>
      <c r="CW14" s="14">
        <v>2</v>
      </c>
      <c r="CX14" s="14">
        <v>2</v>
      </c>
      <c r="CY14" s="14">
        <v>2</v>
      </c>
      <c r="CZ14" s="14">
        <v>2</v>
      </c>
      <c r="DA14" s="14">
        <v>2</v>
      </c>
      <c r="DB14" s="14">
        <v>2</v>
      </c>
      <c r="DC14" s="14">
        <v>2</v>
      </c>
      <c r="DD14" s="14">
        <v>2</v>
      </c>
      <c r="DE14" s="14">
        <v>2</v>
      </c>
      <c r="DF14" s="14">
        <v>2</v>
      </c>
      <c r="DG14" s="26"/>
      <c r="DH14" s="26"/>
      <c r="DI14" s="26"/>
      <c r="DJ14" s="14">
        <v>2</v>
      </c>
      <c r="DK14" s="14">
        <v>2</v>
      </c>
      <c r="DL14" s="14">
        <v>2</v>
      </c>
      <c r="DM14" s="14">
        <v>2</v>
      </c>
      <c r="DN14" s="14">
        <v>2</v>
      </c>
      <c r="DO14" s="14">
        <v>2</v>
      </c>
      <c r="DP14" s="14">
        <v>1</v>
      </c>
      <c r="DQ14" s="14">
        <v>1</v>
      </c>
      <c r="DR14" s="14">
        <v>1</v>
      </c>
      <c r="DS14" s="14">
        <v>2</v>
      </c>
      <c r="DT14" s="14">
        <v>2</v>
      </c>
      <c r="DU14" s="14">
        <v>2</v>
      </c>
      <c r="DV14" s="14">
        <v>2</v>
      </c>
      <c r="DW14" s="14">
        <v>2</v>
      </c>
      <c r="DX14" s="14">
        <v>2</v>
      </c>
      <c r="DY14" s="39"/>
      <c r="DZ14" s="34"/>
    </row>
    <row r="15" spans="1:130" ht="21">
      <c r="A15" s="28">
        <v>6</v>
      </c>
      <c r="B15" s="5">
        <v>115001</v>
      </c>
      <c r="C15" s="34"/>
      <c r="D15" s="8" t="s">
        <v>317</v>
      </c>
      <c r="E15" s="8">
        <v>1</v>
      </c>
      <c r="F15" s="27"/>
      <c r="G15" s="8" t="s">
        <v>119</v>
      </c>
      <c r="H15" s="8">
        <v>1</v>
      </c>
      <c r="I15" s="8">
        <v>3</v>
      </c>
      <c r="J15" s="8"/>
      <c r="K15" s="8">
        <v>9</v>
      </c>
      <c r="L15" s="9"/>
      <c r="M15" s="8">
        <v>8</v>
      </c>
      <c r="N15" s="8"/>
      <c r="O15" s="8">
        <v>4</v>
      </c>
      <c r="P15" s="8">
        <v>2</v>
      </c>
      <c r="Q15" s="8">
        <v>2</v>
      </c>
      <c r="R15" s="8">
        <v>1</v>
      </c>
      <c r="S15" s="9"/>
      <c r="T15" s="8">
        <v>13</v>
      </c>
      <c r="U15" s="8">
        <v>1</v>
      </c>
      <c r="V15" s="8">
        <v>1</v>
      </c>
      <c r="W15" s="8"/>
      <c r="X15" s="9">
        <v>2</v>
      </c>
      <c r="Y15" s="9"/>
      <c r="Z15" s="8">
        <v>1</v>
      </c>
      <c r="AA15" s="9">
        <v>7</v>
      </c>
      <c r="AB15" s="8">
        <v>2</v>
      </c>
      <c r="AC15" s="9"/>
      <c r="AD15" s="8">
        <v>2</v>
      </c>
      <c r="AE15" s="9"/>
      <c r="AF15" s="8">
        <v>2</v>
      </c>
      <c r="AG15" s="9"/>
      <c r="AH15" s="8">
        <v>2</v>
      </c>
      <c r="AI15" s="9"/>
      <c r="AJ15" s="8">
        <v>2</v>
      </c>
      <c r="AK15" s="9"/>
      <c r="AL15" s="8">
        <v>1</v>
      </c>
      <c r="AM15" s="9">
        <v>40</v>
      </c>
      <c r="AN15" s="8">
        <v>2</v>
      </c>
      <c r="AO15" s="9"/>
      <c r="AP15" s="8">
        <v>2</v>
      </c>
      <c r="AQ15" s="9"/>
      <c r="AR15" s="9"/>
      <c r="AS15" s="8">
        <v>2</v>
      </c>
      <c r="AT15" s="8"/>
      <c r="AU15" s="8"/>
      <c r="AV15" s="8"/>
      <c r="AW15" s="8"/>
      <c r="AX15" s="8"/>
      <c r="AY15" s="8"/>
      <c r="AZ15" s="8"/>
      <c r="BA15" s="8" t="s">
        <v>205</v>
      </c>
      <c r="BB15" s="8">
        <v>2</v>
      </c>
      <c r="BC15" s="8">
        <v>10</v>
      </c>
      <c r="BD15" s="8">
        <v>22</v>
      </c>
      <c r="BE15" s="8">
        <v>25</v>
      </c>
      <c r="BF15" s="8">
        <v>2</v>
      </c>
      <c r="BG15" s="8">
        <v>3</v>
      </c>
      <c r="BH15" s="8"/>
      <c r="BI15" s="9"/>
      <c r="BJ15" s="20" t="s">
        <v>289</v>
      </c>
      <c r="BK15" s="20">
        <v>1</v>
      </c>
      <c r="BL15" s="25"/>
      <c r="BM15" s="20" t="s">
        <v>119</v>
      </c>
      <c r="BN15" s="20">
        <v>2</v>
      </c>
      <c r="BO15" s="20" t="s">
        <v>90</v>
      </c>
      <c r="BP15" s="20" t="s">
        <v>90</v>
      </c>
      <c r="BQ15" s="20">
        <v>2</v>
      </c>
      <c r="BR15" s="20">
        <v>2</v>
      </c>
      <c r="BS15" s="33" t="s">
        <v>89</v>
      </c>
      <c r="BT15" s="33" t="s">
        <v>89</v>
      </c>
      <c r="BU15" s="20">
        <v>2</v>
      </c>
      <c r="BV15" s="33" t="s">
        <v>89</v>
      </c>
      <c r="BW15" s="33" t="s">
        <v>89</v>
      </c>
      <c r="BX15" s="20">
        <v>2</v>
      </c>
      <c r="BY15" s="25"/>
      <c r="BZ15" s="25"/>
      <c r="CA15" s="25"/>
      <c r="CB15" s="20">
        <v>2</v>
      </c>
      <c r="CC15" s="20">
        <v>2</v>
      </c>
      <c r="CD15" s="20">
        <v>2</v>
      </c>
      <c r="CE15" s="20">
        <v>2</v>
      </c>
      <c r="CF15" s="20">
        <v>2</v>
      </c>
      <c r="CG15" s="20">
        <v>1</v>
      </c>
      <c r="CH15" s="20">
        <v>1</v>
      </c>
      <c r="CI15" s="20">
        <v>2</v>
      </c>
      <c r="CJ15" s="20">
        <v>1</v>
      </c>
      <c r="CK15" s="20">
        <v>1</v>
      </c>
      <c r="CL15" s="20">
        <v>2</v>
      </c>
      <c r="CM15" s="20">
        <v>2</v>
      </c>
      <c r="CN15" s="20">
        <v>2</v>
      </c>
      <c r="CO15" s="20">
        <v>2</v>
      </c>
      <c r="CP15" s="20">
        <v>1</v>
      </c>
      <c r="CQ15" s="38"/>
      <c r="CR15" s="39" t="s">
        <v>289</v>
      </c>
      <c r="CS15" s="14">
        <v>1</v>
      </c>
      <c r="CT15" s="26"/>
      <c r="CU15" s="14" t="s">
        <v>119</v>
      </c>
      <c r="CV15" s="14">
        <v>2</v>
      </c>
      <c r="CW15" s="14" t="s">
        <v>90</v>
      </c>
      <c r="CX15" s="14" t="s">
        <v>90</v>
      </c>
      <c r="CY15" s="14">
        <v>2</v>
      </c>
      <c r="CZ15" s="14">
        <v>2</v>
      </c>
      <c r="DA15" s="14" t="s">
        <v>90</v>
      </c>
      <c r="DB15" s="14">
        <v>2</v>
      </c>
      <c r="DC15" s="14">
        <v>2</v>
      </c>
      <c r="DD15" s="32" t="s">
        <v>89</v>
      </c>
      <c r="DE15" s="32" t="s">
        <v>89</v>
      </c>
      <c r="DF15" s="32" t="s">
        <v>89</v>
      </c>
      <c r="DG15" s="26"/>
      <c r="DH15" s="26"/>
      <c r="DI15" s="26"/>
      <c r="DJ15" s="14">
        <v>2</v>
      </c>
      <c r="DK15" s="14">
        <v>2</v>
      </c>
      <c r="DL15" s="14">
        <v>2</v>
      </c>
      <c r="DM15" s="14">
        <v>2</v>
      </c>
      <c r="DN15" s="14">
        <v>2</v>
      </c>
      <c r="DO15" s="14">
        <v>1</v>
      </c>
      <c r="DP15" s="14">
        <v>1</v>
      </c>
      <c r="DQ15" s="14">
        <v>2</v>
      </c>
      <c r="DR15" s="14">
        <v>1</v>
      </c>
      <c r="DS15" s="14">
        <v>1</v>
      </c>
      <c r="DT15" s="14">
        <v>2</v>
      </c>
      <c r="DU15" s="14">
        <v>2</v>
      </c>
      <c r="DV15" s="14">
        <v>2</v>
      </c>
      <c r="DW15" s="14">
        <v>2</v>
      </c>
      <c r="DX15" s="14">
        <v>1</v>
      </c>
      <c r="DY15" s="39"/>
      <c r="DZ15" s="34"/>
    </row>
    <row r="16" spans="1:130" ht="21">
      <c r="A16" s="28">
        <v>7</v>
      </c>
      <c r="B16" s="5">
        <v>115002</v>
      </c>
      <c r="C16" s="34"/>
      <c r="D16" s="8" t="s">
        <v>317</v>
      </c>
      <c r="E16" s="8">
        <v>1</v>
      </c>
      <c r="F16" s="27"/>
      <c r="G16" s="8" t="s">
        <v>119</v>
      </c>
      <c r="H16" s="8" t="s">
        <v>88</v>
      </c>
      <c r="I16" s="8" t="s">
        <v>88</v>
      </c>
      <c r="J16" s="8"/>
      <c r="K16" s="8" t="s">
        <v>88</v>
      </c>
      <c r="L16" s="9"/>
      <c r="M16" s="8" t="s">
        <v>88</v>
      </c>
      <c r="N16" s="8"/>
      <c r="O16" s="8">
        <v>1</v>
      </c>
      <c r="P16" s="8">
        <v>2</v>
      </c>
      <c r="Q16" s="8">
        <v>1</v>
      </c>
      <c r="R16" s="8">
        <v>3</v>
      </c>
      <c r="S16" s="9"/>
      <c r="T16" s="8">
        <v>14</v>
      </c>
      <c r="U16" s="8">
        <v>1</v>
      </c>
      <c r="V16" s="8">
        <v>1</v>
      </c>
      <c r="W16" s="8"/>
      <c r="X16" s="9">
        <v>2</v>
      </c>
      <c r="Y16" s="9"/>
      <c r="Z16" s="8">
        <v>1</v>
      </c>
      <c r="AA16" s="9">
        <v>5</v>
      </c>
      <c r="AB16" s="8">
        <v>2</v>
      </c>
      <c r="AC16" s="9"/>
      <c r="AD16" s="8">
        <v>2</v>
      </c>
      <c r="AE16" s="9"/>
      <c r="AF16" s="8">
        <v>2</v>
      </c>
      <c r="AG16" s="9"/>
      <c r="AH16" s="8">
        <v>2</v>
      </c>
      <c r="AI16" s="9"/>
      <c r="AJ16" s="8">
        <v>2</v>
      </c>
      <c r="AK16" s="9"/>
      <c r="AL16" s="8">
        <v>2</v>
      </c>
      <c r="AM16" s="9"/>
      <c r="AN16" s="8">
        <v>2</v>
      </c>
      <c r="AO16" s="9"/>
      <c r="AP16" s="8">
        <v>2</v>
      </c>
      <c r="AQ16" s="9"/>
      <c r="AR16" s="9"/>
      <c r="AS16" s="8">
        <v>1</v>
      </c>
      <c r="AT16" s="8">
        <v>2</v>
      </c>
      <c r="AU16" s="8">
        <v>2</v>
      </c>
      <c r="AV16" s="8">
        <v>2</v>
      </c>
      <c r="AW16" s="8">
        <v>42</v>
      </c>
      <c r="AX16" s="8">
        <v>2</v>
      </c>
      <c r="AY16" s="8">
        <v>1</v>
      </c>
      <c r="AZ16" s="8">
        <v>42</v>
      </c>
      <c r="BA16" s="8">
        <v>1</v>
      </c>
      <c r="BB16" s="8">
        <v>1</v>
      </c>
      <c r="BC16" s="8"/>
      <c r="BD16" s="8"/>
      <c r="BE16" s="8"/>
      <c r="BF16" s="8">
        <v>2</v>
      </c>
      <c r="BG16" s="8">
        <v>2</v>
      </c>
      <c r="BH16" s="8">
        <v>4</v>
      </c>
      <c r="BI16" s="9"/>
      <c r="BJ16" s="20" t="s">
        <v>289</v>
      </c>
      <c r="BK16" s="20">
        <v>1</v>
      </c>
      <c r="BL16" s="25"/>
      <c r="BM16" s="20" t="s">
        <v>119</v>
      </c>
      <c r="BN16" s="20">
        <v>2</v>
      </c>
      <c r="BO16" s="20">
        <v>2</v>
      </c>
      <c r="BP16" s="20">
        <v>2</v>
      </c>
      <c r="BQ16" s="20">
        <v>2</v>
      </c>
      <c r="BR16" s="20">
        <v>2</v>
      </c>
      <c r="BS16" s="20">
        <v>2</v>
      </c>
      <c r="BT16" s="20">
        <v>2</v>
      </c>
      <c r="BU16" s="20">
        <v>2</v>
      </c>
      <c r="BV16" s="20">
        <v>2</v>
      </c>
      <c r="BW16" s="20">
        <v>2</v>
      </c>
      <c r="BX16" s="20">
        <v>2</v>
      </c>
      <c r="BY16" s="25"/>
      <c r="BZ16" s="25"/>
      <c r="CA16" s="25"/>
      <c r="CB16" s="20">
        <v>2</v>
      </c>
      <c r="CC16" s="20">
        <v>2</v>
      </c>
      <c r="CD16" s="20">
        <v>2</v>
      </c>
      <c r="CE16" s="20">
        <v>2</v>
      </c>
      <c r="CF16" s="20">
        <v>2</v>
      </c>
      <c r="CG16" s="20">
        <v>2</v>
      </c>
      <c r="CH16" s="20">
        <v>1</v>
      </c>
      <c r="CI16" s="31">
        <v>2</v>
      </c>
      <c r="CJ16" s="31">
        <v>2</v>
      </c>
      <c r="CK16" s="31">
        <v>2</v>
      </c>
      <c r="CL16" s="31">
        <v>2</v>
      </c>
      <c r="CM16" s="31">
        <v>2</v>
      </c>
      <c r="CN16" s="31">
        <v>2</v>
      </c>
      <c r="CO16" s="31">
        <v>2</v>
      </c>
      <c r="CP16" s="20">
        <v>1</v>
      </c>
      <c r="CQ16" s="38"/>
      <c r="CR16" s="39" t="s">
        <v>289</v>
      </c>
      <c r="CS16" s="14">
        <v>1</v>
      </c>
      <c r="CT16" s="26"/>
      <c r="CU16" s="14" t="s">
        <v>119</v>
      </c>
      <c r="CV16" s="14">
        <v>2</v>
      </c>
      <c r="CW16" s="14">
        <v>2</v>
      </c>
      <c r="CX16" s="14">
        <v>2</v>
      </c>
      <c r="CY16" s="14">
        <v>1</v>
      </c>
      <c r="CZ16" s="14">
        <v>2</v>
      </c>
      <c r="DA16" s="14">
        <v>2</v>
      </c>
      <c r="DB16" s="14">
        <v>2</v>
      </c>
      <c r="DC16" s="14">
        <v>2</v>
      </c>
      <c r="DD16" s="14">
        <v>2</v>
      </c>
      <c r="DE16" s="14">
        <v>2</v>
      </c>
      <c r="DF16" s="14">
        <v>2</v>
      </c>
      <c r="DG16" s="26"/>
      <c r="DH16" s="26"/>
      <c r="DI16" s="26"/>
      <c r="DJ16" s="14">
        <v>2</v>
      </c>
      <c r="DK16" s="14">
        <v>2</v>
      </c>
      <c r="DL16" s="14">
        <v>2</v>
      </c>
      <c r="DM16" s="14">
        <v>2</v>
      </c>
      <c r="DN16" s="14">
        <v>2</v>
      </c>
      <c r="DO16" s="14">
        <v>2</v>
      </c>
      <c r="DP16" s="14">
        <v>1</v>
      </c>
      <c r="DQ16" s="32">
        <v>2</v>
      </c>
      <c r="DR16" s="32">
        <v>2</v>
      </c>
      <c r="DS16" s="32">
        <v>2</v>
      </c>
      <c r="DT16" s="32">
        <v>2</v>
      </c>
      <c r="DU16" s="32">
        <v>2</v>
      </c>
      <c r="DV16" s="14">
        <v>1</v>
      </c>
      <c r="DW16" s="14">
        <v>2</v>
      </c>
      <c r="DX16" s="14">
        <v>1</v>
      </c>
      <c r="DY16" s="39"/>
      <c r="DZ16" s="34"/>
    </row>
    <row r="17" spans="1:131" ht="21">
      <c r="A17" s="28">
        <v>8</v>
      </c>
      <c r="B17" s="5">
        <v>116001</v>
      </c>
      <c r="C17" s="34"/>
      <c r="D17" s="8" t="s">
        <v>317</v>
      </c>
      <c r="E17" s="8">
        <v>1</v>
      </c>
      <c r="F17" s="27"/>
      <c r="G17" s="8" t="s">
        <v>119</v>
      </c>
      <c r="H17" s="8">
        <v>1</v>
      </c>
      <c r="I17" s="8">
        <v>1</v>
      </c>
      <c r="J17" s="8"/>
      <c r="K17" s="8">
        <v>9</v>
      </c>
      <c r="L17" s="9"/>
      <c r="M17" s="8">
        <v>8</v>
      </c>
      <c r="N17" s="8"/>
      <c r="O17" s="8">
        <v>4</v>
      </c>
      <c r="P17" s="8">
        <v>18</v>
      </c>
      <c r="Q17" s="8">
        <v>18</v>
      </c>
      <c r="R17" s="8">
        <v>3</v>
      </c>
      <c r="S17" s="9"/>
      <c r="T17" s="8">
        <v>12</v>
      </c>
      <c r="U17" s="8">
        <v>1</v>
      </c>
      <c r="V17" s="8">
        <v>1</v>
      </c>
      <c r="W17" s="8"/>
      <c r="X17" s="9">
        <v>2</v>
      </c>
      <c r="Y17" s="9"/>
      <c r="Z17" s="8">
        <v>2</v>
      </c>
      <c r="AA17" s="9"/>
      <c r="AB17" s="8">
        <v>2</v>
      </c>
      <c r="AC17" s="9"/>
      <c r="AD17" s="8">
        <v>2</v>
      </c>
      <c r="AE17" s="9"/>
      <c r="AF17" s="8">
        <v>2</v>
      </c>
      <c r="AG17" s="9"/>
      <c r="AH17" s="8">
        <v>2</v>
      </c>
      <c r="AI17" s="9"/>
      <c r="AJ17" s="8">
        <v>2</v>
      </c>
      <c r="AK17" s="9"/>
      <c r="AL17" s="8">
        <v>2</v>
      </c>
      <c r="AM17" s="9"/>
      <c r="AN17" s="8">
        <v>2</v>
      </c>
      <c r="AO17" s="9"/>
      <c r="AP17" s="8">
        <v>2</v>
      </c>
      <c r="AQ17" s="9"/>
      <c r="AR17" s="9"/>
      <c r="AS17" s="8">
        <v>2</v>
      </c>
      <c r="AT17" s="8"/>
      <c r="AU17" s="8"/>
      <c r="AV17" s="8"/>
      <c r="AW17" s="8"/>
      <c r="AX17" s="8"/>
      <c r="AY17" s="8"/>
      <c r="AZ17" s="8"/>
      <c r="BA17" s="8">
        <v>2</v>
      </c>
      <c r="BB17" s="8">
        <v>2</v>
      </c>
      <c r="BC17" s="8">
        <v>10</v>
      </c>
      <c r="BD17" s="8">
        <v>20</v>
      </c>
      <c r="BE17" s="8">
        <v>25</v>
      </c>
      <c r="BF17" s="8">
        <v>2</v>
      </c>
      <c r="BG17" s="8">
        <v>3</v>
      </c>
      <c r="BH17" s="8"/>
      <c r="BI17" s="9"/>
      <c r="BJ17" s="20" t="s">
        <v>289</v>
      </c>
      <c r="BK17" s="20">
        <v>1</v>
      </c>
      <c r="BL17" s="25"/>
      <c r="BM17" s="20" t="s">
        <v>119</v>
      </c>
      <c r="BN17" s="20">
        <v>2</v>
      </c>
      <c r="BO17" s="20">
        <v>2</v>
      </c>
      <c r="BP17" s="20">
        <v>2</v>
      </c>
      <c r="BQ17" s="20">
        <v>2</v>
      </c>
      <c r="BR17" s="20">
        <v>2</v>
      </c>
      <c r="BS17" s="20">
        <v>2</v>
      </c>
      <c r="BT17" s="20">
        <v>2</v>
      </c>
      <c r="BU17" s="20">
        <v>2</v>
      </c>
      <c r="BV17" s="20">
        <v>2</v>
      </c>
      <c r="BW17" s="20">
        <v>2</v>
      </c>
      <c r="BX17" s="20">
        <v>2</v>
      </c>
      <c r="BY17" s="25"/>
      <c r="BZ17" s="25"/>
      <c r="CA17" s="25"/>
      <c r="CB17" s="20">
        <v>2</v>
      </c>
      <c r="CC17" s="20">
        <v>2</v>
      </c>
      <c r="CD17" s="20">
        <v>2</v>
      </c>
      <c r="CE17" s="20">
        <v>2</v>
      </c>
      <c r="CF17" s="20">
        <v>2</v>
      </c>
      <c r="CG17" s="20">
        <v>2</v>
      </c>
      <c r="CH17" s="20">
        <v>2</v>
      </c>
      <c r="CI17" s="20">
        <v>2</v>
      </c>
      <c r="CJ17" s="20">
        <v>2</v>
      </c>
      <c r="CK17" s="20">
        <v>2</v>
      </c>
      <c r="CL17" s="20">
        <v>2</v>
      </c>
      <c r="CM17" s="20">
        <v>2</v>
      </c>
      <c r="CN17" s="20">
        <v>2</v>
      </c>
      <c r="CO17" s="20">
        <v>2</v>
      </c>
      <c r="CP17" s="20">
        <v>1</v>
      </c>
      <c r="CQ17" s="38"/>
      <c r="CR17" s="39" t="s">
        <v>289</v>
      </c>
      <c r="CS17" s="14">
        <v>1</v>
      </c>
      <c r="CT17" s="26"/>
      <c r="CU17" s="14" t="s">
        <v>119</v>
      </c>
      <c r="CV17" s="14">
        <v>2</v>
      </c>
      <c r="CW17" s="14">
        <v>2</v>
      </c>
      <c r="CX17" s="14">
        <v>2</v>
      </c>
      <c r="CY17" s="14">
        <v>2</v>
      </c>
      <c r="CZ17" s="14">
        <v>2</v>
      </c>
      <c r="DA17" s="14">
        <v>2</v>
      </c>
      <c r="DB17" s="14">
        <v>2</v>
      </c>
      <c r="DC17" s="14">
        <v>2</v>
      </c>
      <c r="DD17" s="14">
        <v>2</v>
      </c>
      <c r="DE17" s="14">
        <v>2</v>
      </c>
      <c r="DF17" s="14">
        <v>2</v>
      </c>
      <c r="DG17" s="26"/>
      <c r="DH17" s="26"/>
      <c r="DI17" s="26"/>
      <c r="DJ17" s="14">
        <v>2</v>
      </c>
      <c r="DK17" s="14">
        <v>2</v>
      </c>
      <c r="DL17" s="14">
        <v>2</v>
      </c>
      <c r="DM17" s="14">
        <v>2</v>
      </c>
      <c r="DN17" s="14">
        <v>2</v>
      </c>
      <c r="DO17" s="14">
        <v>1</v>
      </c>
      <c r="DP17" s="14">
        <v>1</v>
      </c>
      <c r="DQ17" s="14">
        <v>1</v>
      </c>
      <c r="DR17" s="14">
        <v>1</v>
      </c>
      <c r="DS17" s="14">
        <v>2</v>
      </c>
      <c r="DT17" s="14">
        <v>2</v>
      </c>
      <c r="DU17" s="14">
        <v>2</v>
      </c>
      <c r="DV17" s="14">
        <v>2</v>
      </c>
      <c r="DW17" s="14">
        <v>2</v>
      </c>
      <c r="DX17" s="14">
        <v>1</v>
      </c>
      <c r="DY17" s="39"/>
      <c r="DZ17" s="34"/>
    </row>
    <row r="18" spans="1:131" ht="21">
      <c r="A18" s="28">
        <v>9</v>
      </c>
      <c r="B18" s="5">
        <v>116002</v>
      </c>
      <c r="C18" s="34"/>
      <c r="D18" s="8" t="s">
        <v>317</v>
      </c>
      <c r="E18" s="8">
        <v>1</v>
      </c>
      <c r="F18" s="27"/>
      <c r="G18" s="8" t="s">
        <v>119</v>
      </c>
      <c r="H18" s="8">
        <v>1</v>
      </c>
      <c r="I18" s="8">
        <v>8</v>
      </c>
      <c r="J18" s="8"/>
      <c r="K18" s="8">
        <v>9</v>
      </c>
      <c r="L18" s="9"/>
      <c r="M18" s="8">
        <v>8</v>
      </c>
      <c r="N18" s="8"/>
      <c r="O18" s="8">
        <v>1</v>
      </c>
      <c r="P18" s="8">
        <v>2</v>
      </c>
      <c r="Q18" s="8">
        <v>1</v>
      </c>
      <c r="R18" s="8">
        <v>4</v>
      </c>
      <c r="S18" s="9"/>
      <c r="T18" s="8">
        <v>13</v>
      </c>
      <c r="U18" s="8">
        <v>3</v>
      </c>
      <c r="V18" s="8">
        <v>3</v>
      </c>
      <c r="W18" s="8"/>
      <c r="X18" s="9">
        <v>1</v>
      </c>
      <c r="Y18" s="9">
        <v>20</v>
      </c>
      <c r="Z18" s="8">
        <v>2</v>
      </c>
      <c r="AA18" s="9"/>
      <c r="AB18" s="8">
        <v>2</v>
      </c>
      <c r="AC18" s="9"/>
      <c r="AD18" s="8">
        <v>2</v>
      </c>
      <c r="AE18" s="9"/>
      <c r="AF18" s="8">
        <v>2</v>
      </c>
      <c r="AG18" s="9"/>
      <c r="AH18" s="8">
        <v>2</v>
      </c>
      <c r="AI18" s="9"/>
      <c r="AJ18" s="8">
        <v>2</v>
      </c>
      <c r="AK18" s="9"/>
      <c r="AL18" s="8">
        <v>2</v>
      </c>
      <c r="AM18" s="9"/>
      <c r="AN18" s="8">
        <v>2</v>
      </c>
      <c r="AO18" s="9"/>
      <c r="AP18" s="8">
        <v>2</v>
      </c>
      <c r="AQ18" s="9"/>
      <c r="AR18" s="9"/>
      <c r="AS18" s="8">
        <v>2</v>
      </c>
      <c r="AT18" s="8">
        <v>2</v>
      </c>
      <c r="AU18" s="8">
        <v>2</v>
      </c>
      <c r="AV18" s="8">
        <v>2</v>
      </c>
      <c r="AW18" s="8"/>
      <c r="AX18" s="8">
        <v>2</v>
      </c>
      <c r="AY18" s="8">
        <v>2</v>
      </c>
      <c r="AZ18" s="8"/>
      <c r="BA18" s="8">
        <v>2</v>
      </c>
      <c r="BB18" s="8">
        <v>3</v>
      </c>
      <c r="BC18" s="8">
        <v>20</v>
      </c>
      <c r="BD18" s="8">
        <v>20</v>
      </c>
      <c r="BE18" s="8"/>
      <c r="BF18" s="8">
        <v>1</v>
      </c>
      <c r="BG18" s="8">
        <v>3</v>
      </c>
      <c r="BH18" s="8"/>
      <c r="BI18" s="9"/>
      <c r="BJ18" s="20" t="s">
        <v>289</v>
      </c>
      <c r="BK18" s="20">
        <v>1</v>
      </c>
      <c r="BL18" s="25"/>
      <c r="BM18" s="20" t="s">
        <v>119</v>
      </c>
      <c r="BN18" s="20">
        <v>2</v>
      </c>
      <c r="BO18" s="20">
        <v>2</v>
      </c>
      <c r="BP18" s="20">
        <v>2</v>
      </c>
      <c r="BQ18" s="20">
        <v>2</v>
      </c>
      <c r="BR18" s="20">
        <v>2</v>
      </c>
      <c r="BS18" s="20">
        <v>2</v>
      </c>
      <c r="BT18" s="20">
        <v>2</v>
      </c>
      <c r="BU18" s="20">
        <v>2</v>
      </c>
      <c r="BV18" s="20">
        <v>2</v>
      </c>
      <c r="BW18" s="20">
        <v>2</v>
      </c>
      <c r="BX18" s="20">
        <v>2</v>
      </c>
      <c r="BY18" s="25"/>
      <c r="BZ18" s="25"/>
      <c r="CA18" s="25"/>
      <c r="CB18" s="20">
        <v>2</v>
      </c>
      <c r="CC18" s="20">
        <v>2</v>
      </c>
      <c r="CD18" s="20">
        <v>2</v>
      </c>
      <c r="CE18" s="20">
        <v>2</v>
      </c>
      <c r="CF18" s="20">
        <v>2</v>
      </c>
      <c r="CG18" s="20">
        <v>2</v>
      </c>
      <c r="CH18" s="20">
        <v>2</v>
      </c>
      <c r="CI18" s="20">
        <v>2</v>
      </c>
      <c r="CJ18" s="20">
        <v>2</v>
      </c>
      <c r="CK18" s="20">
        <v>2</v>
      </c>
      <c r="CL18" s="20">
        <v>2</v>
      </c>
      <c r="CM18" s="20">
        <v>2</v>
      </c>
      <c r="CN18" s="20">
        <v>2</v>
      </c>
      <c r="CO18" s="20">
        <v>2</v>
      </c>
      <c r="CP18" s="20">
        <v>1</v>
      </c>
      <c r="CQ18" s="38"/>
      <c r="CR18" s="39" t="s">
        <v>289</v>
      </c>
      <c r="CS18" s="14">
        <v>1</v>
      </c>
      <c r="CT18" s="26"/>
      <c r="CU18" s="14" t="s">
        <v>119</v>
      </c>
      <c r="CV18" s="14">
        <v>2</v>
      </c>
      <c r="CW18" s="14">
        <v>2</v>
      </c>
      <c r="CX18" s="14">
        <v>2</v>
      </c>
      <c r="CY18" s="14">
        <v>2</v>
      </c>
      <c r="CZ18" s="14">
        <v>2</v>
      </c>
      <c r="DA18" s="14">
        <v>2</v>
      </c>
      <c r="DB18" s="14">
        <v>2</v>
      </c>
      <c r="DC18" s="14">
        <v>2</v>
      </c>
      <c r="DD18" s="14">
        <v>2</v>
      </c>
      <c r="DE18" s="14">
        <v>2</v>
      </c>
      <c r="DF18" s="14">
        <v>2</v>
      </c>
      <c r="DG18" s="26"/>
      <c r="DH18" s="26"/>
      <c r="DI18" s="26"/>
      <c r="DJ18" s="14">
        <v>2</v>
      </c>
      <c r="DK18" s="14">
        <v>2</v>
      </c>
      <c r="DL18" s="14">
        <v>2</v>
      </c>
      <c r="DM18" s="14">
        <v>2</v>
      </c>
      <c r="DN18" s="14">
        <v>2</v>
      </c>
      <c r="DO18" s="14">
        <v>2</v>
      </c>
      <c r="DP18" s="14">
        <v>2</v>
      </c>
      <c r="DQ18" s="14">
        <v>2</v>
      </c>
      <c r="DR18" s="14">
        <v>2</v>
      </c>
      <c r="DS18" s="14">
        <v>2</v>
      </c>
      <c r="DT18" s="14">
        <v>2</v>
      </c>
      <c r="DU18" s="14">
        <v>2</v>
      </c>
      <c r="DV18" s="14">
        <v>2</v>
      </c>
      <c r="DW18" s="14">
        <v>2</v>
      </c>
      <c r="DX18" s="14">
        <v>1</v>
      </c>
      <c r="DY18" s="39"/>
      <c r="DZ18" s="34"/>
    </row>
    <row r="19" spans="1:131" ht="21">
      <c r="A19" s="28">
        <v>10</v>
      </c>
      <c r="B19" s="5">
        <v>117001</v>
      </c>
      <c r="C19" s="34"/>
      <c r="D19" s="8" t="s">
        <v>315</v>
      </c>
      <c r="E19" s="8">
        <v>1</v>
      </c>
      <c r="F19" s="27"/>
      <c r="G19" s="8" t="s">
        <v>119</v>
      </c>
      <c r="H19" s="8">
        <v>2</v>
      </c>
      <c r="I19" s="8">
        <v>2</v>
      </c>
      <c r="J19" s="8"/>
      <c r="K19" s="8">
        <v>8</v>
      </c>
      <c r="L19" s="9" t="s">
        <v>90</v>
      </c>
      <c r="M19" s="8">
        <v>9</v>
      </c>
      <c r="N19" s="8"/>
      <c r="O19" s="8">
        <v>1</v>
      </c>
      <c r="P19" s="8">
        <v>1</v>
      </c>
      <c r="Q19" s="8">
        <v>1</v>
      </c>
      <c r="R19" s="8">
        <v>4</v>
      </c>
      <c r="S19" s="9"/>
      <c r="T19" s="8">
        <v>20</v>
      </c>
      <c r="U19" s="8">
        <v>3</v>
      </c>
      <c r="V19" s="8">
        <v>3</v>
      </c>
      <c r="W19" s="8"/>
      <c r="X19" s="9">
        <v>2</v>
      </c>
      <c r="Y19" s="9"/>
      <c r="Z19" s="9">
        <v>2</v>
      </c>
      <c r="AA19" s="9"/>
      <c r="AB19" s="9">
        <v>2</v>
      </c>
      <c r="AC19" s="9"/>
      <c r="AD19" s="9">
        <v>2</v>
      </c>
      <c r="AE19" s="9"/>
      <c r="AF19" s="9">
        <v>2</v>
      </c>
      <c r="AG19" s="9"/>
      <c r="AH19" s="9">
        <v>2</v>
      </c>
      <c r="AI19" s="9"/>
      <c r="AJ19" s="9">
        <v>2</v>
      </c>
      <c r="AK19" s="9"/>
      <c r="AL19" s="8">
        <v>1</v>
      </c>
      <c r="AM19" s="9">
        <v>50</v>
      </c>
      <c r="AN19" s="8">
        <v>2</v>
      </c>
      <c r="AO19" s="9"/>
      <c r="AP19" s="8">
        <v>2</v>
      </c>
      <c r="AQ19" s="9"/>
      <c r="AR19" s="9"/>
      <c r="AS19" s="8">
        <v>1</v>
      </c>
      <c r="AT19" s="8">
        <v>1</v>
      </c>
      <c r="AU19" s="8">
        <v>1</v>
      </c>
      <c r="AV19" s="8">
        <v>2</v>
      </c>
      <c r="AW19" s="8">
        <v>6</v>
      </c>
      <c r="AX19" s="8">
        <v>2</v>
      </c>
      <c r="AY19" s="8">
        <v>2</v>
      </c>
      <c r="AZ19" s="8">
        <v>6</v>
      </c>
      <c r="BA19" s="8">
        <v>1</v>
      </c>
      <c r="BB19" s="8">
        <v>3</v>
      </c>
      <c r="BC19" s="8">
        <v>10</v>
      </c>
      <c r="BD19" s="8">
        <v>19</v>
      </c>
      <c r="BE19" s="8"/>
      <c r="BF19" s="8">
        <v>2</v>
      </c>
      <c r="BG19" s="8">
        <v>2</v>
      </c>
      <c r="BH19" s="8">
        <v>4</v>
      </c>
      <c r="BI19" s="9"/>
      <c r="BJ19" s="20" t="s">
        <v>290</v>
      </c>
      <c r="BK19" s="20">
        <v>1</v>
      </c>
      <c r="BL19" s="25"/>
      <c r="BM19" s="20" t="s">
        <v>119</v>
      </c>
      <c r="BN19" s="20">
        <v>2</v>
      </c>
      <c r="BO19" s="20">
        <v>2</v>
      </c>
      <c r="BP19" s="20">
        <v>2</v>
      </c>
      <c r="BQ19" s="20">
        <v>2</v>
      </c>
      <c r="BR19" s="20">
        <v>2</v>
      </c>
      <c r="BS19" s="20">
        <v>2</v>
      </c>
      <c r="BT19" s="20">
        <v>2</v>
      </c>
      <c r="BU19" s="20">
        <v>2</v>
      </c>
      <c r="BV19" s="20" t="s">
        <v>88</v>
      </c>
      <c r="BW19" s="20">
        <v>2</v>
      </c>
      <c r="BX19" s="20">
        <v>2</v>
      </c>
      <c r="BY19" s="25"/>
      <c r="BZ19" s="25"/>
      <c r="CA19" s="25"/>
      <c r="CB19" s="20">
        <v>2</v>
      </c>
      <c r="CC19" s="20">
        <v>2</v>
      </c>
      <c r="CD19" s="20">
        <v>2</v>
      </c>
      <c r="CE19" s="20">
        <v>2</v>
      </c>
      <c r="CF19" s="20">
        <v>2</v>
      </c>
      <c r="CG19" s="20">
        <v>2</v>
      </c>
      <c r="CH19" s="20">
        <v>2</v>
      </c>
      <c r="CI19" s="20">
        <v>2</v>
      </c>
      <c r="CJ19" s="20">
        <v>1</v>
      </c>
      <c r="CK19" s="31">
        <v>2</v>
      </c>
      <c r="CL19" s="31">
        <v>2</v>
      </c>
      <c r="CM19" s="31">
        <v>2</v>
      </c>
      <c r="CN19" s="31">
        <v>2</v>
      </c>
      <c r="CO19" s="31">
        <v>2</v>
      </c>
      <c r="CP19" s="31">
        <v>2</v>
      </c>
      <c r="CQ19" s="38"/>
      <c r="CR19" s="39" t="s">
        <v>290</v>
      </c>
      <c r="CS19" s="14">
        <v>1</v>
      </c>
      <c r="CT19" s="26"/>
      <c r="CU19" s="14" t="s">
        <v>119</v>
      </c>
      <c r="CV19" s="14">
        <v>2</v>
      </c>
      <c r="CW19" s="14">
        <v>2</v>
      </c>
      <c r="CX19" s="14">
        <v>2</v>
      </c>
      <c r="CY19" s="14">
        <v>2</v>
      </c>
      <c r="CZ19" s="14">
        <v>2</v>
      </c>
      <c r="DA19" s="14">
        <v>2</v>
      </c>
      <c r="DB19" s="14">
        <v>2</v>
      </c>
      <c r="DC19" s="14">
        <v>2</v>
      </c>
      <c r="DD19" s="14">
        <v>2</v>
      </c>
      <c r="DE19" s="14">
        <v>2</v>
      </c>
      <c r="DF19" s="14">
        <v>2</v>
      </c>
      <c r="DG19" s="26"/>
      <c r="DH19" s="26"/>
      <c r="DI19" s="26"/>
      <c r="DJ19" s="14">
        <v>2</v>
      </c>
      <c r="DK19" s="14">
        <v>2</v>
      </c>
      <c r="DL19" s="14">
        <v>2</v>
      </c>
      <c r="DM19" s="14">
        <v>1</v>
      </c>
      <c r="DN19" s="14">
        <v>2</v>
      </c>
      <c r="DO19" s="14">
        <v>2</v>
      </c>
      <c r="DP19" s="14">
        <v>2</v>
      </c>
      <c r="DQ19" s="14">
        <v>1</v>
      </c>
      <c r="DR19" s="14">
        <v>1</v>
      </c>
      <c r="DS19" s="14">
        <v>2</v>
      </c>
      <c r="DT19" s="14">
        <v>2</v>
      </c>
      <c r="DU19" s="14">
        <v>2</v>
      </c>
      <c r="DV19" s="14">
        <v>2</v>
      </c>
      <c r="DW19" s="14">
        <v>2</v>
      </c>
      <c r="DX19" s="14">
        <v>2</v>
      </c>
      <c r="DY19" s="39"/>
      <c r="DZ19" s="34"/>
    </row>
    <row r="20" spans="1:131" ht="21">
      <c r="A20" s="28">
        <v>11</v>
      </c>
      <c r="B20" s="5">
        <v>117002</v>
      </c>
      <c r="C20" s="34"/>
      <c r="D20" s="8" t="s">
        <v>316</v>
      </c>
      <c r="E20" s="8">
        <v>1</v>
      </c>
      <c r="F20" s="27"/>
      <c r="G20" s="8" t="s">
        <v>119</v>
      </c>
      <c r="H20" s="8">
        <v>1</v>
      </c>
      <c r="I20" s="8">
        <v>8</v>
      </c>
      <c r="J20" s="8"/>
      <c r="K20" s="8">
        <v>9</v>
      </c>
      <c r="L20" s="9"/>
      <c r="M20" s="8">
        <v>8</v>
      </c>
      <c r="N20" s="8"/>
      <c r="O20" s="8">
        <v>1</v>
      </c>
      <c r="P20" s="8">
        <v>1</v>
      </c>
      <c r="Q20" s="8">
        <v>1</v>
      </c>
      <c r="R20" s="8">
        <v>3</v>
      </c>
      <c r="S20" s="9"/>
      <c r="T20" s="8">
        <v>13</v>
      </c>
      <c r="U20" s="8">
        <v>1</v>
      </c>
      <c r="V20" s="8">
        <v>1</v>
      </c>
      <c r="W20" s="8"/>
      <c r="X20" s="9">
        <v>1</v>
      </c>
      <c r="Y20" s="9">
        <v>33</v>
      </c>
      <c r="Z20" s="8">
        <v>1</v>
      </c>
      <c r="AA20" s="9">
        <v>17</v>
      </c>
      <c r="AB20" s="8">
        <v>2</v>
      </c>
      <c r="AC20" s="9"/>
      <c r="AD20" s="8">
        <v>2</v>
      </c>
      <c r="AE20" s="9"/>
      <c r="AF20" s="8">
        <v>2</v>
      </c>
      <c r="AG20" s="9"/>
      <c r="AH20" s="8">
        <v>2</v>
      </c>
      <c r="AI20" s="9"/>
      <c r="AJ20" s="8">
        <v>2</v>
      </c>
      <c r="AK20" s="9"/>
      <c r="AL20" s="8">
        <v>2</v>
      </c>
      <c r="AM20" s="9"/>
      <c r="AN20" s="8">
        <v>2</v>
      </c>
      <c r="AO20" s="9"/>
      <c r="AP20" s="8">
        <v>1</v>
      </c>
      <c r="AQ20" s="9">
        <v>37</v>
      </c>
      <c r="AR20" s="9"/>
      <c r="AS20" s="8">
        <v>2</v>
      </c>
      <c r="AT20" s="8"/>
      <c r="AU20" s="8"/>
      <c r="AV20" s="8"/>
      <c r="AW20" s="8"/>
      <c r="AX20" s="8"/>
      <c r="AY20" s="8"/>
      <c r="AZ20" s="8"/>
      <c r="BA20" s="8">
        <v>2</v>
      </c>
      <c r="BB20" s="8">
        <v>2</v>
      </c>
      <c r="BC20" s="8">
        <v>40</v>
      </c>
      <c r="BD20" s="8">
        <v>20</v>
      </c>
      <c r="BE20" s="8">
        <v>53</v>
      </c>
      <c r="BF20" s="8">
        <v>2</v>
      </c>
      <c r="BG20" s="8">
        <v>3</v>
      </c>
      <c r="BH20" s="8"/>
      <c r="BI20" s="9"/>
      <c r="BJ20" s="20" t="s">
        <v>291</v>
      </c>
      <c r="BK20" s="20">
        <v>1</v>
      </c>
      <c r="BL20" s="25"/>
      <c r="BM20" s="20" t="s">
        <v>119</v>
      </c>
      <c r="BN20" s="20">
        <v>2</v>
      </c>
      <c r="BO20" s="20">
        <v>2</v>
      </c>
      <c r="BP20" s="20">
        <v>2</v>
      </c>
      <c r="BQ20" s="20">
        <v>2</v>
      </c>
      <c r="BR20" s="20">
        <v>1</v>
      </c>
      <c r="BS20" s="31">
        <v>2</v>
      </c>
      <c r="BT20" s="31">
        <v>2</v>
      </c>
      <c r="BU20" s="31">
        <v>2</v>
      </c>
      <c r="BV20" s="31">
        <v>2</v>
      </c>
      <c r="BW20" s="31">
        <v>2</v>
      </c>
      <c r="BX20" s="31">
        <v>2</v>
      </c>
      <c r="BY20" s="25"/>
      <c r="BZ20" s="25"/>
      <c r="CA20" s="25"/>
      <c r="CB20" s="31">
        <v>2</v>
      </c>
      <c r="CC20" s="31">
        <v>2</v>
      </c>
      <c r="CD20" s="31">
        <v>2</v>
      </c>
      <c r="CE20" s="20">
        <v>1</v>
      </c>
      <c r="CF20" s="20">
        <v>1</v>
      </c>
      <c r="CG20" s="31">
        <v>2</v>
      </c>
      <c r="CH20" s="31">
        <v>2</v>
      </c>
      <c r="CI20" s="31">
        <v>2</v>
      </c>
      <c r="CJ20" s="31">
        <v>2</v>
      </c>
      <c r="CK20" s="20">
        <v>1</v>
      </c>
      <c r="CL20" s="20">
        <v>1</v>
      </c>
      <c r="CM20" s="20">
        <v>2</v>
      </c>
      <c r="CN20" s="20">
        <v>2</v>
      </c>
      <c r="CO20" s="20">
        <v>2</v>
      </c>
      <c r="CP20" s="20">
        <v>1</v>
      </c>
      <c r="CQ20" s="38"/>
      <c r="CR20" s="39" t="s">
        <v>302</v>
      </c>
      <c r="CS20" s="14">
        <v>1</v>
      </c>
      <c r="CT20" s="26"/>
      <c r="CU20" s="14" t="s">
        <v>119</v>
      </c>
      <c r="CV20" s="14">
        <v>2</v>
      </c>
      <c r="CW20" s="14">
        <v>2</v>
      </c>
      <c r="CX20" s="14">
        <v>2</v>
      </c>
      <c r="CY20" s="14">
        <v>2</v>
      </c>
      <c r="CZ20" s="14">
        <v>1</v>
      </c>
      <c r="DA20" s="14">
        <v>2</v>
      </c>
      <c r="DB20" s="14">
        <v>2</v>
      </c>
      <c r="DC20" s="14">
        <v>2</v>
      </c>
      <c r="DD20" s="14" t="s">
        <v>90</v>
      </c>
      <c r="DE20" s="14" t="s">
        <v>90</v>
      </c>
      <c r="DF20" s="14">
        <v>2</v>
      </c>
      <c r="DG20" s="26"/>
      <c r="DH20" s="26"/>
      <c r="DI20" s="26"/>
      <c r="DJ20" s="14">
        <v>2</v>
      </c>
      <c r="DK20" s="14">
        <v>2</v>
      </c>
      <c r="DL20" s="14">
        <v>2</v>
      </c>
      <c r="DM20" s="14">
        <v>1</v>
      </c>
      <c r="DN20" s="14">
        <v>2</v>
      </c>
      <c r="DO20" s="14">
        <v>2</v>
      </c>
      <c r="DP20" s="14">
        <v>2</v>
      </c>
      <c r="DQ20" s="14">
        <v>2</v>
      </c>
      <c r="DR20" s="14">
        <v>2</v>
      </c>
      <c r="DS20" s="14">
        <v>2</v>
      </c>
      <c r="DT20" s="14">
        <v>1</v>
      </c>
      <c r="DU20" s="32">
        <v>2</v>
      </c>
      <c r="DV20" s="32">
        <v>2</v>
      </c>
      <c r="DW20" s="32">
        <v>2</v>
      </c>
      <c r="DX20" s="32">
        <v>2</v>
      </c>
      <c r="DY20" s="39"/>
      <c r="DZ20" s="34"/>
    </row>
    <row r="21" spans="1:131" s="88" customFormat="1" ht="21" customHeight="1">
      <c r="A21" s="84">
        <v>12</v>
      </c>
      <c r="B21" s="85">
        <v>117003</v>
      </c>
      <c r="C21" s="86"/>
      <c r="D21" s="58" t="s">
        <v>289</v>
      </c>
      <c r="E21" s="58">
        <v>1</v>
      </c>
      <c r="F21" s="59"/>
      <c r="G21" s="58" t="s">
        <v>119</v>
      </c>
      <c r="H21" s="58">
        <v>2</v>
      </c>
      <c r="I21" s="58">
        <v>3</v>
      </c>
      <c r="J21" s="58"/>
      <c r="K21" s="58">
        <v>9</v>
      </c>
      <c r="L21" s="62"/>
      <c r="M21" s="58">
        <v>8</v>
      </c>
      <c r="N21" s="58"/>
      <c r="O21" s="58">
        <v>4</v>
      </c>
      <c r="P21" s="58">
        <v>7</v>
      </c>
      <c r="Q21" s="58">
        <v>4</v>
      </c>
      <c r="R21" s="58">
        <v>3</v>
      </c>
      <c r="S21" s="62"/>
      <c r="T21" s="58">
        <v>20</v>
      </c>
      <c r="U21" s="58">
        <v>3</v>
      </c>
      <c r="V21" s="58">
        <v>1</v>
      </c>
      <c r="W21" s="58"/>
      <c r="X21" s="62">
        <v>2</v>
      </c>
      <c r="Y21" s="62"/>
      <c r="Z21" s="62">
        <v>2</v>
      </c>
      <c r="AA21" s="62"/>
      <c r="AB21" s="62">
        <v>2</v>
      </c>
      <c r="AC21" s="62"/>
      <c r="AD21" s="62">
        <v>2</v>
      </c>
      <c r="AE21" s="62"/>
      <c r="AF21" s="62">
        <v>2</v>
      </c>
      <c r="AG21" s="62"/>
      <c r="AH21" s="62">
        <v>2</v>
      </c>
      <c r="AI21" s="62"/>
      <c r="AJ21" s="62">
        <v>2</v>
      </c>
      <c r="AK21" s="62"/>
      <c r="AL21" s="58">
        <v>1</v>
      </c>
      <c r="AM21" s="62">
        <v>55</v>
      </c>
      <c r="AN21" s="58">
        <v>2</v>
      </c>
      <c r="AO21" s="62"/>
      <c r="AP21" s="58">
        <v>2</v>
      </c>
      <c r="AQ21" s="62"/>
      <c r="AR21" s="62"/>
      <c r="AS21" s="58">
        <v>2</v>
      </c>
      <c r="AT21" s="58"/>
      <c r="AU21" s="58"/>
      <c r="AV21" s="58"/>
      <c r="AW21" s="58"/>
      <c r="AX21" s="58"/>
      <c r="AY21" s="58"/>
      <c r="AZ21" s="58"/>
      <c r="BA21" s="58">
        <v>2</v>
      </c>
      <c r="BB21" s="58">
        <v>3</v>
      </c>
      <c r="BC21" s="58">
        <v>10</v>
      </c>
      <c r="BD21" s="58">
        <v>20</v>
      </c>
      <c r="BE21" s="58"/>
      <c r="BF21" s="58">
        <v>2</v>
      </c>
      <c r="BG21" s="58">
        <v>3</v>
      </c>
      <c r="BH21" s="58"/>
      <c r="BI21" s="62"/>
      <c r="BJ21" s="66" t="s">
        <v>289</v>
      </c>
      <c r="BK21" s="66">
        <v>1</v>
      </c>
      <c r="BL21" s="67"/>
      <c r="BM21" s="66" t="s">
        <v>119</v>
      </c>
      <c r="BN21" s="66">
        <v>2</v>
      </c>
      <c r="BO21" s="66">
        <v>2</v>
      </c>
      <c r="BP21" s="66">
        <v>2</v>
      </c>
      <c r="BQ21" s="66">
        <v>2</v>
      </c>
      <c r="BR21" s="66">
        <v>2</v>
      </c>
      <c r="BS21" s="66">
        <v>2</v>
      </c>
      <c r="BT21" s="66">
        <v>2</v>
      </c>
      <c r="BU21" s="66">
        <v>2</v>
      </c>
      <c r="BV21" s="66">
        <v>2</v>
      </c>
      <c r="BW21" s="66">
        <v>2</v>
      </c>
      <c r="BX21" s="66">
        <v>2</v>
      </c>
      <c r="BY21" s="67"/>
      <c r="BZ21" s="67"/>
      <c r="CA21" s="67"/>
      <c r="CB21" s="66">
        <v>2</v>
      </c>
      <c r="CC21" s="66">
        <v>2</v>
      </c>
      <c r="CD21" s="66">
        <v>2</v>
      </c>
      <c r="CE21" s="66">
        <v>2</v>
      </c>
      <c r="CF21" s="66">
        <v>2</v>
      </c>
      <c r="CG21" s="66">
        <v>2</v>
      </c>
      <c r="CH21" s="66">
        <v>2</v>
      </c>
      <c r="CI21" s="66">
        <v>2</v>
      </c>
      <c r="CJ21" s="66">
        <v>2</v>
      </c>
      <c r="CK21" s="66">
        <v>2</v>
      </c>
      <c r="CL21" s="66">
        <v>2</v>
      </c>
      <c r="CM21" s="66">
        <v>2</v>
      </c>
      <c r="CN21" s="66">
        <v>2</v>
      </c>
      <c r="CO21" s="66">
        <v>2</v>
      </c>
      <c r="CP21" s="66">
        <v>2</v>
      </c>
      <c r="CQ21" s="71"/>
      <c r="CR21" s="79" t="s">
        <v>289</v>
      </c>
      <c r="CS21" s="73">
        <v>1</v>
      </c>
      <c r="CT21" s="75"/>
      <c r="CU21" s="73" t="s">
        <v>119</v>
      </c>
      <c r="CV21" s="73">
        <v>1</v>
      </c>
      <c r="CW21" s="73">
        <v>1</v>
      </c>
      <c r="CX21" s="73">
        <v>1</v>
      </c>
      <c r="CY21" s="73">
        <v>2</v>
      </c>
      <c r="CZ21" s="73">
        <v>1</v>
      </c>
      <c r="DA21" s="73">
        <v>1</v>
      </c>
      <c r="DB21" s="73">
        <v>1</v>
      </c>
      <c r="DC21" s="73">
        <v>2</v>
      </c>
      <c r="DD21" s="73">
        <v>2</v>
      </c>
      <c r="DE21" s="73">
        <v>1</v>
      </c>
      <c r="DF21" s="73">
        <v>2</v>
      </c>
      <c r="DG21" s="75"/>
      <c r="DH21" s="75"/>
      <c r="DI21" s="75"/>
      <c r="DJ21" s="73">
        <v>2</v>
      </c>
      <c r="DK21" s="73">
        <v>2</v>
      </c>
      <c r="DL21" s="73">
        <v>1</v>
      </c>
      <c r="DM21" s="73">
        <v>1</v>
      </c>
      <c r="DN21" s="73">
        <v>1</v>
      </c>
      <c r="DO21" s="73">
        <v>2</v>
      </c>
      <c r="DP21" s="73">
        <v>2</v>
      </c>
      <c r="DQ21" s="73">
        <v>2</v>
      </c>
      <c r="DR21" s="73">
        <v>2</v>
      </c>
      <c r="DS21" s="73">
        <v>2</v>
      </c>
      <c r="DT21" s="73">
        <v>2</v>
      </c>
      <c r="DU21" s="73">
        <v>2</v>
      </c>
      <c r="DV21" s="73">
        <v>2</v>
      </c>
      <c r="DW21" s="73">
        <v>2</v>
      </c>
      <c r="DX21" s="73">
        <v>2</v>
      </c>
      <c r="DY21" s="79"/>
      <c r="DZ21" s="86"/>
    </row>
    <row r="22" spans="1:131" ht="21">
      <c r="A22" s="28">
        <v>13</v>
      </c>
      <c r="B22" s="5">
        <v>117022</v>
      </c>
      <c r="C22" s="34"/>
      <c r="D22" s="8" t="s">
        <v>317</v>
      </c>
      <c r="E22" s="8">
        <v>1</v>
      </c>
      <c r="F22" s="27"/>
      <c r="G22" s="8" t="s">
        <v>119</v>
      </c>
      <c r="H22" s="8">
        <v>1</v>
      </c>
      <c r="I22" s="8">
        <v>3</v>
      </c>
      <c r="J22" s="8"/>
      <c r="K22" s="8">
        <v>9</v>
      </c>
      <c r="L22" s="9"/>
      <c r="M22" s="8">
        <v>8</v>
      </c>
      <c r="N22" s="8"/>
      <c r="O22" s="8">
        <v>1</v>
      </c>
      <c r="P22" s="8">
        <v>2</v>
      </c>
      <c r="Q22" s="8">
        <v>1</v>
      </c>
      <c r="R22" s="8">
        <v>3</v>
      </c>
      <c r="S22" s="9"/>
      <c r="T22" s="8">
        <v>18</v>
      </c>
      <c r="U22" s="8">
        <v>2</v>
      </c>
      <c r="V22" s="8">
        <v>1</v>
      </c>
      <c r="W22" s="8"/>
      <c r="X22" s="9">
        <v>2</v>
      </c>
      <c r="Y22" s="9"/>
      <c r="Z22" s="8">
        <v>2</v>
      </c>
      <c r="AA22" s="9"/>
      <c r="AB22" s="8">
        <v>2</v>
      </c>
      <c r="AC22" s="9"/>
      <c r="AD22" s="8">
        <v>2</v>
      </c>
      <c r="AE22" s="9"/>
      <c r="AF22" s="8">
        <v>2</v>
      </c>
      <c r="AG22" s="9"/>
      <c r="AH22" s="8">
        <v>2</v>
      </c>
      <c r="AI22" s="9"/>
      <c r="AJ22" s="8">
        <v>2</v>
      </c>
      <c r="AK22" s="9"/>
      <c r="AL22" s="8">
        <v>1</v>
      </c>
      <c r="AM22" s="9">
        <v>53</v>
      </c>
      <c r="AN22" s="8">
        <v>2</v>
      </c>
      <c r="AO22" s="9"/>
      <c r="AP22" s="8">
        <v>2</v>
      </c>
      <c r="AQ22" s="9"/>
      <c r="AR22" s="9"/>
      <c r="AS22" s="8">
        <v>2</v>
      </c>
      <c r="AT22" s="8"/>
      <c r="AU22" s="8"/>
      <c r="AV22" s="8"/>
      <c r="AW22" s="8"/>
      <c r="AX22" s="8"/>
      <c r="AY22" s="8"/>
      <c r="AZ22" s="8"/>
      <c r="BA22" s="8" t="s">
        <v>88</v>
      </c>
      <c r="BB22" s="8">
        <v>2</v>
      </c>
      <c r="BC22" s="8">
        <v>20</v>
      </c>
      <c r="BD22" s="8">
        <v>20</v>
      </c>
      <c r="BE22" s="8">
        <v>45</v>
      </c>
      <c r="BF22" s="8">
        <v>2</v>
      </c>
      <c r="BG22" s="8">
        <v>1</v>
      </c>
      <c r="BH22" s="8" t="s">
        <v>206</v>
      </c>
      <c r="BI22" s="9"/>
      <c r="BJ22" s="20" t="s">
        <v>289</v>
      </c>
      <c r="BK22" s="20">
        <v>1</v>
      </c>
      <c r="BL22" s="25"/>
      <c r="BM22" s="20" t="s">
        <v>119</v>
      </c>
      <c r="BN22" s="20">
        <v>2</v>
      </c>
      <c r="BO22" s="20" t="s">
        <v>88</v>
      </c>
      <c r="BP22" s="20" t="s">
        <v>88</v>
      </c>
      <c r="BQ22" s="20" t="s">
        <v>88</v>
      </c>
      <c r="BR22" s="20">
        <v>2</v>
      </c>
      <c r="BS22" s="31" t="s">
        <v>89</v>
      </c>
      <c r="BT22" s="31" t="s">
        <v>89</v>
      </c>
      <c r="BU22" s="20">
        <v>2</v>
      </c>
      <c r="BV22" s="20" t="s">
        <v>90</v>
      </c>
      <c r="BW22" s="31" t="s">
        <v>89</v>
      </c>
      <c r="BX22" s="20">
        <v>2</v>
      </c>
      <c r="BY22" s="25"/>
      <c r="BZ22" s="25"/>
      <c r="CA22" s="25"/>
      <c r="CB22" s="31" t="s">
        <v>89</v>
      </c>
      <c r="CC22" s="20">
        <v>2</v>
      </c>
      <c r="CD22" s="20">
        <v>2</v>
      </c>
      <c r="CE22" s="20">
        <v>2</v>
      </c>
      <c r="CF22" s="20">
        <v>2</v>
      </c>
      <c r="CG22" s="20">
        <v>2</v>
      </c>
      <c r="CH22" s="20">
        <v>2</v>
      </c>
      <c r="CI22" s="20">
        <v>2</v>
      </c>
      <c r="CJ22" s="20">
        <v>2</v>
      </c>
      <c r="CK22" s="20">
        <v>2</v>
      </c>
      <c r="CL22" s="20">
        <v>2</v>
      </c>
      <c r="CM22" s="20">
        <v>2</v>
      </c>
      <c r="CN22" s="20">
        <v>2</v>
      </c>
      <c r="CO22" s="20">
        <v>2</v>
      </c>
      <c r="CP22" s="20">
        <v>1</v>
      </c>
      <c r="CQ22" s="38"/>
      <c r="CR22" s="39" t="s">
        <v>289</v>
      </c>
      <c r="CS22" s="14">
        <v>1</v>
      </c>
      <c r="CT22" s="26"/>
      <c r="CU22" s="14" t="s">
        <v>119</v>
      </c>
      <c r="CV22" s="14">
        <v>2</v>
      </c>
      <c r="CW22" s="14" t="s">
        <v>88</v>
      </c>
      <c r="CX22" s="14" t="s">
        <v>88</v>
      </c>
      <c r="CY22" s="14">
        <v>2</v>
      </c>
      <c r="CZ22" s="14">
        <v>2</v>
      </c>
      <c r="DA22" s="32" t="s">
        <v>89</v>
      </c>
      <c r="DB22" s="32" t="s">
        <v>89</v>
      </c>
      <c r="DC22" s="14">
        <v>2</v>
      </c>
      <c r="DD22" s="32" t="s">
        <v>89</v>
      </c>
      <c r="DE22" s="32" t="s">
        <v>89</v>
      </c>
      <c r="DF22" s="14">
        <v>2</v>
      </c>
      <c r="DG22" s="26"/>
      <c r="DH22" s="26"/>
      <c r="DI22" s="26"/>
      <c r="DJ22" s="32" t="s">
        <v>89</v>
      </c>
      <c r="DK22" s="14">
        <v>2</v>
      </c>
      <c r="DL22" s="14">
        <v>2</v>
      </c>
      <c r="DM22" s="14">
        <v>2</v>
      </c>
      <c r="DN22" s="14">
        <v>2</v>
      </c>
      <c r="DO22" s="14">
        <v>2</v>
      </c>
      <c r="DP22" s="14">
        <v>2</v>
      </c>
      <c r="DQ22" s="14">
        <v>2</v>
      </c>
      <c r="DR22" s="14">
        <v>2</v>
      </c>
      <c r="DS22" s="14">
        <v>2</v>
      </c>
      <c r="DT22" s="14">
        <v>2</v>
      </c>
      <c r="DU22" s="14">
        <v>2</v>
      </c>
      <c r="DV22" s="14">
        <v>2</v>
      </c>
      <c r="DW22" s="14">
        <v>2</v>
      </c>
      <c r="DX22" s="14">
        <v>1</v>
      </c>
      <c r="DY22" s="39"/>
      <c r="DZ22" s="34"/>
    </row>
    <row r="23" spans="1:131" ht="18.5" customHeight="1">
      <c r="A23" s="28">
        <v>14</v>
      </c>
      <c r="B23" s="5">
        <v>117004</v>
      </c>
      <c r="C23" s="5"/>
      <c r="D23" s="8" t="s">
        <v>316</v>
      </c>
      <c r="E23" s="8">
        <v>1</v>
      </c>
      <c r="F23" s="27"/>
      <c r="G23" s="8" t="s">
        <v>119</v>
      </c>
      <c r="H23" s="8">
        <v>1</v>
      </c>
      <c r="I23" s="8">
        <v>1</v>
      </c>
      <c r="J23" s="8"/>
      <c r="K23" s="8">
        <v>9</v>
      </c>
      <c r="L23" s="9"/>
      <c r="M23" s="8">
        <v>8</v>
      </c>
      <c r="N23" s="8"/>
      <c r="O23" s="8">
        <v>1</v>
      </c>
      <c r="P23" s="8">
        <v>2</v>
      </c>
      <c r="Q23" s="8">
        <v>2</v>
      </c>
      <c r="R23" s="8">
        <v>3</v>
      </c>
      <c r="S23" s="9"/>
      <c r="T23" s="8">
        <v>23</v>
      </c>
      <c r="U23" s="8">
        <v>1</v>
      </c>
      <c r="V23" s="8">
        <v>2</v>
      </c>
      <c r="W23" s="8"/>
      <c r="X23" s="9">
        <v>2</v>
      </c>
      <c r="Y23" s="9"/>
      <c r="Z23" s="8" t="s">
        <v>90</v>
      </c>
      <c r="AA23" s="9">
        <v>10</v>
      </c>
      <c r="AB23" s="8">
        <v>2</v>
      </c>
      <c r="AC23" s="9"/>
      <c r="AD23" s="8">
        <v>2</v>
      </c>
      <c r="AE23" s="9"/>
      <c r="AF23" s="8">
        <v>2</v>
      </c>
      <c r="AG23" s="9"/>
      <c r="AH23" s="8" t="s">
        <v>90</v>
      </c>
      <c r="AI23" s="9">
        <v>66</v>
      </c>
      <c r="AJ23" s="8">
        <v>2</v>
      </c>
      <c r="AK23" s="9"/>
      <c r="AL23" s="8">
        <v>2</v>
      </c>
      <c r="AM23" s="9"/>
      <c r="AN23" s="8">
        <v>2</v>
      </c>
      <c r="AO23" s="9"/>
      <c r="AP23" s="8">
        <v>2</v>
      </c>
      <c r="AQ23" s="9"/>
      <c r="AR23" s="9"/>
      <c r="AS23" s="8">
        <v>2</v>
      </c>
      <c r="AT23" s="8"/>
      <c r="AU23" s="8"/>
      <c r="AV23" s="8"/>
      <c r="AW23" s="8"/>
      <c r="AX23" s="8"/>
      <c r="AY23" s="8"/>
      <c r="AZ23" s="8"/>
      <c r="BA23" s="8">
        <v>2</v>
      </c>
      <c r="BB23" s="8">
        <v>1</v>
      </c>
      <c r="BC23" s="8"/>
      <c r="BD23" s="8"/>
      <c r="BE23" s="8"/>
      <c r="BF23" s="8">
        <v>2</v>
      </c>
      <c r="BG23" s="8">
        <v>2</v>
      </c>
      <c r="BH23" s="8" t="s">
        <v>91</v>
      </c>
      <c r="BI23" s="9"/>
      <c r="BJ23" s="20" t="s">
        <v>292</v>
      </c>
      <c r="BK23" s="20">
        <v>1</v>
      </c>
      <c r="BL23" s="25"/>
      <c r="BM23" s="20" t="s">
        <v>119</v>
      </c>
      <c r="BN23" s="20">
        <v>1</v>
      </c>
      <c r="BO23" s="20">
        <v>2</v>
      </c>
      <c r="BP23" s="20">
        <v>2</v>
      </c>
      <c r="BQ23" s="20">
        <v>2</v>
      </c>
      <c r="BR23" s="20">
        <v>1</v>
      </c>
      <c r="BS23" s="20">
        <v>1</v>
      </c>
      <c r="BT23" s="20">
        <v>1</v>
      </c>
      <c r="BU23" s="20">
        <v>2</v>
      </c>
      <c r="BV23" s="20">
        <v>2</v>
      </c>
      <c r="BW23" s="20">
        <v>2</v>
      </c>
      <c r="BX23" s="20">
        <v>2</v>
      </c>
      <c r="BY23" s="25"/>
      <c r="BZ23" s="25"/>
      <c r="CA23" s="25"/>
      <c r="CB23" s="20">
        <v>2</v>
      </c>
      <c r="CC23" s="20">
        <v>2</v>
      </c>
      <c r="CD23" s="20">
        <v>2</v>
      </c>
      <c r="CE23" s="20">
        <v>2</v>
      </c>
      <c r="CF23" s="20">
        <v>2</v>
      </c>
      <c r="CG23" s="20">
        <v>2</v>
      </c>
      <c r="CH23" s="20">
        <v>2</v>
      </c>
      <c r="CI23" s="20">
        <v>1</v>
      </c>
      <c r="CJ23" s="20">
        <v>2</v>
      </c>
      <c r="CK23" s="20">
        <v>2</v>
      </c>
      <c r="CL23" s="20">
        <v>2</v>
      </c>
      <c r="CM23" s="20">
        <v>2</v>
      </c>
      <c r="CN23" s="20">
        <v>2</v>
      </c>
      <c r="CO23" s="20">
        <v>2</v>
      </c>
      <c r="CP23" s="20">
        <v>1</v>
      </c>
      <c r="CQ23" s="38"/>
      <c r="CR23" s="39" t="s">
        <v>316</v>
      </c>
      <c r="CS23" s="14">
        <v>1</v>
      </c>
      <c r="CT23" s="26"/>
      <c r="CU23" s="14" t="s">
        <v>119</v>
      </c>
      <c r="CV23" s="14">
        <v>1</v>
      </c>
      <c r="CW23" s="14">
        <v>2</v>
      </c>
      <c r="CX23" s="14">
        <v>2</v>
      </c>
      <c r="CY23" s="14">
        <v>2</v>
      </c>
      <c r="CZ23" s="14">
        <v>1</v>
      </c>
      <c r="DA23" s="14">
        <v>1</v>
      </c>
      <c r="DB23" s="14">
        <v>1</v>
      </c>
      <c r="DC23" s="14">
        <v>2</v>
      </c>
      <c r="DD23" s="14">
        <v>2</v>
      </c>
      <c r="DE23" s="14">
        <v>2</v>
      </c>
      <c r="DF23" s="14">
        <v>2</v>
      </c>
      <c r="DG23" s="26"/>
      <c r="DH23" s="26"/>
      <c r="DI23" s="26"/>
      <c r="DJ23" s="14">
        <v>2</v>
      </c>
      <c r="DK23" s="14">
        <v>2</v>
      </c>
      <c r="DL23" s="14">
        <v>2</v>
      </c>
      <c r="DM23" s="14">
        <v>2</v>
      </c>
      <c r="DN23" s="14">
        <v>2</v>
      </c>
      <c r="DO23" s="14">
        <v>2</v>
      </c>
      <c r="DP23" s="14">
        <v>2</v>
      </c>
      <c r="DQ23" s="14">
        <v>1</v>
      </c>
      <c r="DR23" s="14">
        <v>2</v>
      </c>
      <c r="DS23" s="14">
        <v>2</v>
      </c>
      <c r="DT23" s="14">
        <v>2</v>
      </c>
      <c r="DU23" s="14">
        <v>1</v>
      </c>
      <c r="DV23" s="14">
        <v>2</v>
      </c>
      <c r="DW23" s="14">
        <v>2</v>
      </c>
      <c r="DX23" s="14">
        <v>1</v>
      </c>
      <c r="DY23" s="39" t="s">
        <v>207</v>
      </c>
      <c r="DZ23" s="34"/>
      <c r="EA23" s="88"/>
    </row>
    <row r="24" spans="1:131" ht="21">
      <c r="A24" s="28">
        <v>15</v>
      </c>
      <c r="B24" s="5">
        <v>117005</v>
      </c>
      <c r="C24" s="34"/>
      <c r="D24" s="8" t="s">
        <v>316</v>
      </c>
      <c r="E24" s="8">
        <v>1</v>
      </c>
      <c r="F24" s="27"/>
      <c r="G24" s="8" t="s">
        <v>119</v>
      </c>
      <c r="H24" s="8">
        <v>2</v>
      </c>
      <c r="I24" s="8">
        <v>1</v>
      </c>
      <c r="J24" s="8"/>
      <c r="K24" s="8">
        <v>9</v>
      </c>
      <c r="L24" s="9"/>
      <c r="M24" s="8">
        <v>8</v>
      </c>
      <c r="N24" s="8"/>
      <c r="O24" s="8">
        <v>1</v>
      </c>
      <c r="P24" s="8">
        <v>2</v>
      </c>
      <c r="Q24" s="8">
        <v>2</v>
      </c>
      <c r="R24" s="8">
        <v>3</v>
      </c>
      <c r="S24" s="9"/>
      <c r="T24" s="8">
        <v>15</v>
      </c>
      <c r="U24" s="8">
        <v>2</v>
      </c>
      <c r="V24" s="8" t="s">
        <v>91</v>
      </c>
      <c r="W24" s="8"/>
      <c r="X24" s="9">
        <v>2</v>
      </c>
      <c r="Y24" s="9"/>
      <c r="Z24" s="8">
        <v>2</v>
      </c>
      <c r="AA24" s="9"/>
      <c r="AB24" s="8">
        <v>2</v>
      </c>
      <c r="AC24" s="9"/>
      <c r="AD24" s="8">
        <v>2</v>
      </c>
      <c r="AE24" s="9"/>
      <c r="AF24" s="8">
        <v>2</v>
      </c>
      <c r="AG24" s="9"/>
      <c r="AH24" s="8">
        <v>2</v>
      </c>
      <c r="AI24" s="9"/>
      <c r="AJ24" s="8">
        <v>2</v>
      </c>
      <c r="AK24" s="9"/>
      <c r="AL24" s="8">
        <v>2</v>
      </c>
      <c r="AM24" s="9"/>
      <c r="AN24" s="8">
        <v>2</v>
      </c>
      <c r="AO24" s="9"/>
      <c r="AP24" s="8">
        <v>2</v>
      </c>
      <c r="AQ24" s="9"/>
      <c r="AR24" s="9"/>
      <c r="AS24" s="8">
        <v>2</v>
      </c>
      <c r="AT24" s="8"/>
      <c r="AU24" s="8"/>
      <c r="AV24" s="8"/>
      <c r="AW24" s="8"/>
      <c r="AX24" s="8"/>
      <c r="AY24" s="8"/>
      <c r="AZ24" s="8"/>
      <c r="BA24" s="8" t="s">
        <v>90</v>
      </c>
      <c r="BB24" s="8">
        <v>2</v>
      </c>
      <c r="BC24" s="8">
        <v>10</v>
      </c>
      <c r="BD24" s="8">
        <v>19</v>
      </c>
      <c r="BE24" s="8">
        <v>32</v>
      </c>
      <c r="BF24" s="8">
        <v>2</v>
      </c>
      <c r="BG24" s="8">
        <v>2</v>
      </c>
      <c r="BH24" s="8">
        <v>4</v>
      </c>
      <c r="BI24" s="9"/>
      <c r="BJ24" s="20" t="s">
        <v>291</v>
      </c>
      <c r="BK24" s="20">
        <v>1</v>
      </c>
      <c r="BL24" s="25"/>
      <c r="BM24" s="20" t="s">
        <v>119</v>
      </c>
      <c r="BN24" s="20">
        <v>2</v>
      </c>
      <c r="BO24" s="20">
        <v>2</v>
      </c>
      <c r="BP24" s="20">
        <v>2</v>
      </c>
      <c r="BQ24" s="20">
        <v>2</v>
      </c>
      <c r="BR24" s="20">
        <v>2</v>
      </c>
      <c r="BS24" s="20">
        <v>2</v>
      </c>
      <c r="BT24" s="20">
        <v>2</v>
      </c>
      <c r="BU24" s="20">
        <v>2</v>
      </c>
      <c r="BV24" s="20">
        <v>2</v>
      </c>
      <c r="BW24" s="20">
        <v>2</v>
      </c>
      <c r="BX24" s="20">
        <v>2</v>
      </c>
      <c r="BY24" s="25"/>
      <c r="BZ24" s="25"/>
      <c r="CA24" s="25"/>
      <c r="CB24" s="20" t="s">
        <v>88</v>
      </c>
      <c r="CC24" s="20">
        <v>2</v>
      </c>
      <c r="CD24" s="20">
        <v>2</v>
      </c>
      <c r="CE24" s="20">
        <v>2</v>
      </c>
      <c r="CF24" s="20">
        <v>2</v>
      </c>
      <c r="CG24" s="20">
        <v>2</v>
      </c>
      <c r="CH24" s="20">
        <v>2</v>
      </c>
      <c r="CI24" s="20">
        <v>2</v>
      </c>
      <c r="CJ24" s="20">
        <v>2</v>
      </c>
      <c r="CK24" s="20">
        <v>2</v>
      </c>
      <c r="CL24" s="20">
        <v>1</v>
      </c>
      <c r="CM24" s="20">
        <v>2</v>
      </c>
      <c r="CN24" s="20">
        <v>2</v>
      </c>
      <c r="CO24" s="20">
        <v>2</v>
      </c>
      <c r="CP24" s="20">
        <v>2</v>
      </c>
      <c r="CQ24" s="38"/>
      <c r="CR24" s="39" t="s">
        <v>302</v>
      </c>
      <c r="CS24" s="14">
        <v>1</v>
      </c>
      <c r="CT24" s="26"/>
      <c r="CU24" s="14" t="s">
        <v>119</v>
      </c>
      <c r="CV24" s="14"/>
      <c r="CW24" s="14">
        <v>2</v>
      </c>
      <c r="CX24" s="14">
        <v>2</v>
      </c>
      <c r="CY24" s="14">
        <v>2</v>
      </c>
      <c r="CZ24" s="14">
        <v>2</v>
      </c>
      <c r="DA24" s="14">
        <v>2</v>
      </c>
      <c r="DB24" s="14">
        <v>2</v>
      </c>
      <c r="DC24" s="14">
        <v>2</v>
      </c>
      <c r="DD24" s="14">
        <v>2</v>
      </c>
      <c r="DE24" s="14">
        <v>2</v>
      </c>
      <c r="DF24" s="14">
        <v>2</v>
      </c>
      <c r="DG24" s="26"/>
      <c r="DH24" s="26"/>
      <c r="DI24" s="26"/>
      <c r="DJ24" s="14" t="s">
        <v>88</v>
      </c>
      <c r="DK24" s="32">
        <v>2</v>
      </c>
      <c r="DL24" s="32">
        <v>2</v>
      </c>
      <c r="DM24" s="32">
        <v>2</v>
      </c>
      <c r="DN24" s="32">
        <v>2</v>
      </c>
      <c r="DO24" s="32">
        <v>2</v>
      </c>
      <c r="DP24" s="32">
        <v>2</v>
      </c>
      <c r="DQ24" s="32">
        <v>2</v>
      </c>
      <c r="DR24" s="32">
        <v>2</v>
      </c>
      <c r="DS24" s="32">
        <v>2</v>
      </c>
      <c r="DT24" s="14">
        <v>1</v>
      </c>
      <c r="DU24" s="14">
        <v>2</v>
      </c>
      <c r="DV24" s="14">
        <v>2</v>
      </c>
      <c r="DW24" s="14">
        <v>2</v>
      </c>
      <c r="DX24" s="14">
        <v>3</v>
      </c>
      <c r="DY24" s="39"/>
      <c r="DZ24" s="34"/>
    </row>
    <row r="25" spans="1:131" s="88" customFormat="1" ht="21" customHeight="1">
      <c r="A25" s="84">
        <v>16</v>
      </c>
      <c r="B25" s="85">
        <v>117006</v>
      </c>
      <c r="C25" s="86"/>
      <c r="D25" s="58" t="s">
        <v>289</v>
      </c>
      <c r="E25" s="58">
        <v>1</v>
      </c>
      <c r="F25" s="59"/>
      <c r="G25" s="58" t="s">
        <v>119</v>
      </c>
      <c r="H25" s="58" t="s">
        <v>90</v>
      </c>
      <c r="I25" s="58" t="s">
        <v>90</v>
      </c>
      <c r="J25" s="58"/>
      <c r="K25" s="58" t="s">
        <v>90</v>
      </c>
      <c r="L25" s="62"/>
      <c r="M25" s="58" t="s">
        <v>90</v>
      </c>
      <c r="N25" s="58"/>
      <c r="O25" s="58">
        <v>1</v>
      </c>
      <c r="P25" s="58">
        <v>2</v>
      </c>
      <c r="Q25" s="58">
        <v>2</v>
      </c>
      <c r="R25" s="58">
        <v>1</v>
      </c>
      <c r="S25" s="62"/>
      <c r="T25" s="58">
        <v>24</v>
      </c>
      <c r="U25" s="58">
        <v>3</v>
      </c>
      <c r="V25" s="58">
        <v>3</v>
      </c>
      <c r="W25" s="58"/>
      <c r="X25" s="62">
        <v>2</v>
      </c>
      <c r="Y25" s="62"/>
      <c r="Z25" s="58">
        <v>2</v>
      </c>
      <c r="AA25" s="62"/>
      <c r="AB25" s="58">
        <v>2</v>
      </c>
      <c r="AC25" s="62"/>
      <c r="AD25" s="58">
        <v>2</v>
      </c>
      <c r="AE25" s="62"/>
      <c r="AF25" s="58">
        <v>2</v>
      </c>
      <c r="AG25" s="62"/>
      <c r="AH25" s="58">
        <v>2</v>
      </c>
      <c r="AI25" s="62"/>
      <c r="AJ25" s="58">
        <v>2</v>
      </c>
      <c r="AK25" s="62"/>
      <c r="AL25" s="58">
        <v>2</v>
      </c>
      <c r="AM25" s="62"/>
      <c r="AN25" s="58">
        <v>2</v>
      </c>
      <c r="AO25" s="62"/>
      <c r="AP25" s="58">
        <v>2</v>
      </c>
      <c r="AQ25" s="62"/>
      <c r="AR25" s="62"/>
      <c r="AS25" s="58">
        <v>2</v>
      </c>
      <c r="AT25" s="58">
        <v>2</v>
      </c>
      <c r="AU25" s="58">
        <v>2</v>
      </c>
      <c r="AV25" s="58">
        <v>2</v>
      </c>
      <c r="AW25" s="58"/>
      <c r="AX25" s="58">
        <v>2</v>
      </c>
      <c r="AY25" s="58">
        <v>2</v>
      </c>
      <c r="AZ25" s="58"/>
      <c r="BA25" s="58">
        <v>2</v>
      </c>
      <c r="BB25" s="58">
        <v>3</v>
      </c>
      <c r="BC25" s="58">
        <v>20</v>
      </c>
      <c r="BD25" s="58">
        <v>20</v>
      </c>
      <c r="BE25" s="58"/>
      <c r="BF25" s="58">
        <v>2</v>
      </c>
      <c r="BG25" s="58">
        <v>1</v>
      </c>
      <c r="BH25" s="58" t="s">
        <v>208</v>
      </c>
      <c r="BI25" s="62" t="s">
        <v>209</v>
      </c>
      <c r="BJ25" s="66" t="s">
        <v>289</v>
      </c>
      <c r="BK25" s="66">
        <v>1</v>
      </c>
      <c r="BL25" s="67"/>
      <c r="BM25" s="66" t="s">
        <v>119</v>
      </c>
      <c r="BN25" s="66">
        <v>2</v>
      </c>
      <c r="BO25" s="66">
        <v>2</v>
      </c>
      <c r="BP25" s="66">
        <v>2</v>
      </c>
      <c r="BQ25" s="66">
        <v>2</v>
      </c>
      <c r="BR25" s="66">
        <v>2</v>
      </c>
      <c r="BS25" s="66">
        <v>2</v>
      </c>
      <c r="BT25" s="66">
        <v>2</v>
      </c>
      <c r="BU25" s="66">
        <v>2</v>
      </c>
      <c r="BV25" s="66">
        <v>2</v>
      </c>
      <c r="BW25" s="66">
        <v>2</v>
      </c>
      <c r="BX25" s="66">
        <v>2</v>
      </c>
      <c r="BY25" s="67"/>
      <c r="BZ25" s="67"/>
      <c r="CA25" s="67"/>
      <c r="CB25" s="66">
        <v>1</v>
      </c>
      <c r="CC25" s="66">
        <v>2</v>
      </c>
      <c r="CD25" s="66">
        <v>2</v>
      </c>
      <c r="CE25" s="70">
        <v>2</v>
      </c>
      <c r="CF25" s="70">
        <v>2</v>
      </c>
      <c r="CG25" s="70">
        <v>2</v>
      </c>
      <c r="CH25" s="70">
        <v>2</v>
      </c>
      <c r="CI25" s="70">
        <v>2</v>
      </c>
      <c r="CJ25" s="70">
        <v>2</v>
      </c>
      <c r="CK25" s="70">
        <v>2</v>
      </c>
      <c r="CL25" s="70">
        <v>2</v>
      </c>
      <c r="CM25" s="70">
        <v>2</v>
      </c>
      <c r="CN25" s="70">
        <v>2</v>
      </c>
      <c r="CO25" s="70">
        <v>2</v>
      </c>
      <c r="CP25" s="70">
        <v>2</v>
      </c>
      <c r="CQ25" s="71"/>
      <c r="CR25" s="79" t="s">
        <v>287</v>
      </c>
      <c r="CS25" s="73">
        <v>1</v>
      </c>
      <c r="CT25" s="75"/>
      <c r="CU25" s="73" t="s">
        <v>119</v>
      </c>
      <c r="CV25" s="73">
        <v>1</v>
      </c>
      <c r="CW25" s="73">
        <v>1</v>
      </c>
      <c r="CX25" s="73">
        <v>1</v>
      </c>
      <c r="CY25" s="73">
        <v>1</v>
      </c>
      <c r="CZ25" s="73">
        <v>1</v>
      </c>
      <c r="DA25" s="73">
        <v>1</v>
      </c>
      <c r="DB25" s="73">
        <v>1</v>
      </c>
      <c r="DC25" s="73">
        <v>1</v>
      </c>
      <c r="DD25" s="73">
        <v>1</v>
      </c>
      <c r="DE25" s="73">
        <v>2</v>
      </c>
      <c r="DF25" s="73">
        <v>1</v>
      </c>
      <c r="DG25" s="75"/>
      <c r="DH25" s="75"/>
      <c r="DI25" s="75"/>
      <c r="DJ25" s="73">
        <v>1</v>
      </c>
      <c r="DK25" s="73">
        <v>2</v>
      </c>
      <c r="DL25" s="73">
        <v>2</v>
      </c>
      <c r="DM25" s="73">
        <v>2</v>
      </c>
      <c r="DN25" s="73">
        <v>2</v>
      </c>
      <c r="DO25" s="73">
        <v>1</v>
      </c>
      <c r="DP25" s="73">
        <v>1</v>
      </c>
      <c r="DQ25" s="73">
        <v>1</v>
      </c>
      <c r="DR25" s="73">
        <v>1</v>
      </c>
      <c r="DS25" s="73">
        <v>2</v>
      </c>
      <c r="DT25" s="73">
        <v>2</v>
      </c>
      <c r="DU25" s="73">
        <v>1</v>
      </c>
      <c r="DV25" s="73">
        <v>1</v>
      </c>
      <c r="DW25" s="73">
        <v>1</v>
      </c>
      <c r="DX25" s="73">
        <v>2</v>
      </c>
      <c r="DY25" s="79"/>
      <c r="DZ25" s="86"/>
    </row>
    <row r="26" spans="1:131" ht="29" customHeight="1">
      <c r="A26" s="28">
        <v>17</v>
      </c>
      <c r="B26" s="5">
        <v>117007</v>
      </c>
      <c r="C26" s="34"/>
      <c r="D26" s="8" t="s">
        <v>288</v>
      </c>
      <c r="E26" s="8">
        <v>1</v>
      </c>
      <c r="F26" s="27"/>
      <c r="G26" s="8" t="s">
        <v>119</v>
      </c>
      <c r="H26" s="8">
        <v>2</v>
      </c>
      <c r="I26" s="8">
        <v>4</v>
      </c>
      <c r="J26" s="8"/>
      <c r="K26" s="8">
        <v>9</v>
      </c>
      <c r="L26" s="9"/>
      <c r="M26" s="8">
        <v>8</v>
      </c>
      <c r="N26" s="8"/>
      <c r="O26" s="8">
        <v>1</v>
      </c>
      <c r="P26" s="8">
        <v>2</v>
      </c>
      <c r="Q26" s="8">
        <v>1</v>
      </c>
      <c r="R26" s="8">
        <v>1</v>
      </c>
      <c r="S26" s="9"/>
      <c r="T26" s="8">
        <v>16</v>
      </c>
      <c r="U26" s="8">
        <v>1</v>
      </c>
      <c r="V26" s="8">
        <v>2</v>
      </c>
      <c r="W26" s="8"/>
      <c r="X26" s="9">
        <v>2</v>
      </c>
      <c r="Y26" s="9"/>
      <c r="Z26" s="8">
        <v>2</v>
      </c>
      <c r="AA26" s="9"/>
      <c r="AB26" s="8">
        <v>2</v>
      </c>
      <c r="AC26" s="9"/>
      <c r="AD26" s="8">
        <v>1</v>
      </c>
      <c r="AE26" s="9">
        <v>65</v>
      </c>
      <c r="AF26" s="8">
        <v>2</v>
      </c>
      <c r="AG26" s="9"/>
      <c r="AH26" s="8">
        <v>2</v>
      </c>
      <c r="AI26" s="9"/>
      <c r="AJ26" s="8">
        <v>2</v>
      </c>
      <c r="AK26" s="9"/>
      <c r="AL26" s="8">
        <v>2</v>
      </c>
      <c r="AM26" s="9"/>
      <c r="AN26" s="8">
        <v>2</v>
      </c>
      <c r="AO26" s="9"/>
      <c r="AP26" s="8">
        <v>2</v>
      </c>
      <c r="AQ26" s="9"/>
      <c r="AR26" s="9" t="s">
        <v>279</v>
      </c>
      <c r="AS26" s="8">
        <v>1</v>
      </c>
      <c r="AT26" s="8">
        <v>1</v>
      </c>
      <c r="AU26" s="8">
        <v>1</v>
      </c>
      <c r="AV26" s="8">
        <v>1</v>
      </c>
      <c r="AW26" s="8">
        <v>66</v>
      </c>
      <c r="AX26" s="8">
        <v>1</v>
      </c>
      <c r="AY26" s="8">
        <v>1</v>
      </c>
      <c r="AZ26" s="8" t="s">
        <v>90</v>
      </c>
      <c r="BA26" s="8">
        <v>1</v>
      </c>
      <c r="BB26" s="8">
        <v>2</v>
      </c>
      <c r="BC26" s="8">
        <v>20</v>
      </c>
      <c r="BD26" s="8">
        <v>20</v>
      </c>
      <c r="BE26" s="8">
        <v>60</v>
      </c>
      <c r="BF26" s="8">
        <v>2</v>
      </c>
      <c r="BG26" s="8">
        <v>2</v>
      </c>
      <c r="BH26" s="8">
        <v>4</v>
      </c>
      <c r="BI26" s="9"/>
      <c r="BJ26" s="20" t="s">
        <v>289</v>
      </c>
      <c r="BK26" s="20">
        <v>1</v>
      </c>
      <c r="BL26" s="25"/>
      <c r="BM26" s="20" t="s">
        <v>119</v>
      </c>
      <c r="BN26" s="20">
        <v>2</v>
      </c>
      <c r="BO26" s="20">
        <v>2</v>
      </c>
      <c r="BP26" s="20">
        <v>2</v>
      </c>
      <c r="BQ26" s="20">
        <v>2</v>
      </c>
      <c r="BR26" s="20">
        <v>1</v>
      </c>
      <c r="BS26" s="20">
        <v>1</v>
      </c>
      <c r="BT26" s="20">
        <v>1</v>
      </c>
      <c r="BU26" s="20">
        <v>1</v>
      </c>
      <c r="BV26" s="20">
        <v>2</v>
      </c>
      <c r="BW26" s="20">
        <v>1</v>
      </c>
      <c r="BX26" s="20">
        <v>1</v>
      </c>
      <c r="BY26" s="25"/>
      <c r="BZ26" s="25"/>
      <c r="CA26" s="25"/>
      <c r="CB26" s="20">
        <v>1</v>
      </c>
      <c r="CC26" s="20">
        <v>2</v>
      </c>
      <c r="CD26" s="20">
        <v>1</v>
      </c>
      <c r="CE26" s="20">
        <v>1</v>
      </c>
      <c r="CF26" s="20">
        <v>1</v>
      </c>
      <c r="CG26" s="20">
        <v>1</v>
      </c>
      <c r="CH26" s="20">
        <v>1</v>
      </c>
      <c r="CI26" s="20">
        <v>2</v>
      </c>
      <c r="CJ26" s="20">
        <v>2</v>
      </c>
      <c r="CK26" s="20">
        <v>2</v>
      </c>
      <c r="CL26" s="20">
        <v>2</v>
      </c>
      <c r="CM26" s="20">
        <v>1</v>
      </c>
      <c r="CN26" s="20">
        <v>1</v>
      </c>
      <c r="CO26" s="20">
        <v>1</v>
      </c>
      <c r="CP26" s="20">
        <v>3</v>
      </c>
      <c r="CQ26" s="38"/>
      <c r="CR26" s="39" t="s">
        <v>318</v>
      </c>
      <c r="CS26" s="14">
        <v>1</v>
      </c>
      <c r="CT26" s="26"/>
      <c r="CU26" s="14" t="s">
        <v>119</v>
      </c>
      <c r="CV26" s="14">
        <v>2</v>
      </c>
      <c r="CW26" s="14">
        <v>2</v>
      </c>
      <c r="CX26" s="14">
        <v>2</v>
      </c>
      <c r="CY26" s="14">
        <v>2</v>
      </c>
      <c r="CZ26" s="14">
        <v>1</v>
      </c>
      <c r="DA26" s="14">
        <v>1</v>
      </c>
      <c r="DB26" s="14">
        <v>1</v>
      </c>
      <c r="DC26" s="14">
        <v>1</v>
      </c>
      <c r="DD26" s="14">
        <v>2</v>
      </c>
      <c r="DE26" s="14">
        <v>1</v>
      </c>
      <c r="DF26" s="14">
        <v>1</v>
      </c>
      <c r="DG26" s="26"/>
      <c r="DH26" s="26"/>
      <c r="DI26" s="26"/>
      <c r="DJ26" s="14">
        <v>1</v>
      </c>
      <c r="DK26" s="14">
        <v>2</v>
      </c>
      <c r="DL26" s="14">
        <v>1</v>
      </c>
      <c r="DM26" s="14">
        <v>1</v>
      </c>
      <c r="DN26" s="14">
        <v>1</v>
      </c>
      <c r="DO26" s="14">
        <v>1</v>
      </c>
      <c r="DP26" s="14">
        <v>1</v>
      </c>
      <c r="DQ26" s="14">
        <v>2</v>
      </c>
      <c r="DR26" s="14">
        <v>2</v>
      </c>
      <c r="DS26" s="14">
        <v>2</v>
      </c>
      <c r="DT26" s="14">
        <v>2</v>
      </c>
      <c r="DU26" s="14">
        <v>1</v>
      </c>
      <c r="DV26" s="14">
        <v>1</v>
      </c>
      <c r="DW26" s="14">
        <v>1</v>
      </c>
      <c r="DX26" s="14">
        <v>3</v>
      </c>
      <c r="DY26" s="39"/>
      <c r="DZ26" s="34"/>
    </row>
    <row r="27" spans="1:131" ht="21">
      <c r="A27" s="28">
        <v>18</v>
      </c>
      <c r="B27" s="5">
        <v>117008</v>
      </c>
      <c r="C27" s="34"/>
      <c r="D27" s="8" t="s">
        <v>317</v>
      </c>
      <c r="E27" s="8">
        <v>1</v>
      </c>
      <c r="F27" s="27"/>
      <c r="G27" s="8" t="s">
        <v>90</v>
      </c>
      <c r="H27" s="8">
        <v>1</v>
      </c>
      <c r="I27" s="8">
        <v>1</v>
      </c>
      <c r="J27" s="8"/>
      <c r="K27" s="8">
        <v>9</v>
      </c>
      <c r="L27" s="9"/>
      <c r="M27" s="8">
        <v>8</v>
      </c>
      <c r="N27" s="8"/>
      <c r="O27" s="8">
        <v>4</v>
      </c>
      <c r="P27" s="8">
        <v>7</v>
      </c>
      <c r="Q27" s="8">
        <v>2</v>
      </c>
      <c r="R27" s="8">
        <v>3</v>
      </c>
      <c r="S27" s="9"/>
      <c r="T27" s="8">
        <v>14</v>
      </c>
      <c r="U27" s="8">
        <v>3</v>
      </c>
      <c r="V27" s="8">
        <v>2</v>
      </c>
      <c r="W27" s="8"/>
      <c r="X27" s="9">
        <v>2</v>
      </c>
      <c r="Y27" s="9"/>
      <c r="Z27" s="8">
        <v>2</v>
      </c>
      <c r="AA27" s="9"/>
      <c r="AB27" s="8">
        <v>2</v>
      </c>
      <c r="AC27" s="9"/>
      <c r="AD27" s="8">
        <v>2</v>
      </c>
      <c r="AE27" s="9"/>
      <c r="AF27" s="8">
        <v>2</v>
      </c>
      <c r="AG27" s="9"/>
      <c r="AH27" s="8">
        <v>2</v>
      </c>
      <c r="AI27" s="9"/>
      <c r="AJ27" s="8">
        <v>2</v>
      </c>
      <c r="AK27" s="9"/>
      <c r="AL27" s="8">
        <v>2</v>
      </c>
      <c r="AM27" s="9"/>
      <c r="AN27" s="8">
        <v>2</v>
      </c>
      <c r="AO27" s="9"/>
      <c r="AP27" s="8">
        <v>2</v>
      </c>
      <c r="AQ27" s="9"/>
      <c r="AR27" s="9"/>
      <c r="AS27" s="8">
        <v>2</v>
      </c>
      <c r="AT27" s="8"/>
      <c r="AU27" s="8"/>
      <c r="AV27" s="8"/>
      <c r="AW27" s="8"/>
      <c r="AX27" s="8"/>
      <c r="AY27" s="8"/>
      <c r="AZ27" s="8"/>
      <c r="BA27" s="8" t="s">
        <v>90</v>
      </c>
      <c r="BB27" s="8">
        <v>2</v>
      </c>
      <c r="BC27" s="8">
        <v>5</v>
      </c>
      <c r="BD27" s="8">
        <v>24</v>
      </c>
      <c r="BE27" s="8">
        <v>39</v>
      </c>
      <c r="BF27" s="8">
        <v>2</v>
      </c>
      <c r="BG27" s="8">
        <v>1</v>
      </c>
      <c r="BH27" s="8">
        <v>6</v>
      </c>
      <c r="BI27" s="9" t="s">
        <v>285</v>
      </c>
      <c r="BJ27" s="20" t="s">
        <v>289</v>
      </c>
      <c r="BK27" s="20">
        <v>1</v>
      </c>
      <c r="BL27" s="25"/>
      <c r="BM27" s="20" t="s">
        <v>119</v>
      </c>
      <c r="BN27" s="20">
        <v>2</v>
      </c>
      <c r="BO27" s="20">
        <v>2</v>
      </c>
      <c r="BP27" s="20">
        <v>2</v>
      </c>
      <c r="BQ27" s="20">
        <v>2</v>
      </c>
      <c r="BR27" s="20">
        <v>2</v>
      </c>
      <c r="BS27" s="20">
        <v>2</v>
      </c>
      <c r="BT27" s="20">
        <v>2</v>
      </c>
      <c r="BU27" s="20">
        <v>2</v>
      </c>
      <c r="BV27" s="20">
        <v>2</v>
      </c>
      <c r="BW27" s="20">
        <v>2</v>
      </c>
      <c r="BX27" s="20">
        <v>2</v>
      </c>
      <c r="BY27" s="25"/>
      <c r="BZ27" s="25"/>
      <c r="CA27" s="25"/>
      <c r="CB27" s="20">
        <v>2</v>
      </c>
      <c r="CC27" s="20">
        <v>2</v>
      </c>
      <c r="CD27" s="20">
        <v>2</v>
      </c>
      <c r="CE27" s="20">
        <v>2</v>
      </c>
      <c r="CF27" s="20">
        <v>2</v>
      </c>
      <c r="CG27" s="20">
        <v>2</v>
      </c>
      <c r="CH27" s="20">
        <v>2</v>
      </c>
      <c r="CI27" s="20">
        <v>2</v>
      </c>
      <c r="CJ27" s="20">
        <v>2</v>
      </c>
      <c r="CK27" s="20">
        <v>2</v>
      </c>
      <c r="CL27" s="20">
        <v>2</v>
      </c>
      <c r="CM27" s="20">
        <v>2</v>
      </c>
      <c r="CN27" s="20">
        <v>2</v>
      </c>
      <c r="CO27" s="20">
        <v>2</v>
      </c>
      <c r="CP27" s="20">
        <v>1</v>
      </c>
      <c r="CQ27" s="38"/>
      <c r="CR27" s="39" t="s">
        <v>289</v>
      </c>
      <c r="CS27" s="14">
        <v>1</v>
      </c>
      <c r="CT27" s="26"/>
      <c r="CU27" s="14" t="s">
        <v>306</v>
      </c>
      <c r="CV27" s="14">
        <v>2</v>
      </c>
      <c r="CW27" s="14">
        <v>2</v>
      </c>
      <c r="CX27" s="14">
        <v>2</v>
      </c>
      <c r="CY27" s="14">
        <v>2</v>
      </c>
      <c r="CZ27" s="14">
        <v>2</v>
      </c>
      <c r="DA27" s="14">
        <v>2</v>
      </c>
      <c r="DB27" s="14">
        <v>2</v>
      </c>
      <c r="DC27" s="14">
        <v>2</v>
      </c>
      <c r="DD27" s="14">
        <v>2</v>
      </c>
      <c r="DE27" s="14">
        <v>2</v>
      </c>
      <c r="DF27" s="14">
        <v>2</v>
      </c>
      <c r="DG27" s="26"/>
      <c r="DH27" s="26"/>
      <c r="DI27" s="26"/>
      <c r="DJ27" s="14">
        <v>2</v>
      </c>
      <c r="DK27" s="14">
        <v>2</v>
      </c>
      <c r="DL27" s="14">
        <v>2</v>
      </c>
      <c r="DM27" s="14">
        <v>2</v>
      </c>
      <c r="DN27" s="14">
        <v>2</v>
      </c>
      <c r="DO27" s="14">
        <v>2</v>
      </c>
      <c r="DP27" s="14">
        <v>2</v>
      </c>
      <c r="DQ27" s="14">
        <v>2</v>
      </c>
      <c r="DR27" s="14">
        <v>2</v>
      </c>
      <c r="DS27" s="14">
        <v>2</v>
      </c>
      <c r="DT27" s="14">
        <v>2</v>
      </c>
      <c r="DU27" s="14">
        <v>2</v>
      </c>
      <c r="DV27" s="14">
        <v>2</v>
      </c>
      <c r="DW27" s="14">
        <v>2</v>
      </c>
      <c r="DX27" s="14">
        <v>1</v>
      </c>
      <c r="DY27" s="39"/>
      <c r="DZ27" s="34"/>
    </row>
    <row r="28" spans="1:131" ht="21">
      <c r="A28" s="28">
        <v>19</v>
      </c>
      <c r="B28" s="5">
        <v>117009</v>
      </c>
      <c r="C28" s="34"/>
      <c r="D28" s="8" t="s">
        <v>316</v>
      </c>
      <c r="E28" s="8">
        <v>1</v>
      </c>
      <c r="F28" s="27"/>
      <c r="G28" s="8" t="s">
        <v>119</v>
      </c>
      <c r="H28" s="8">
        <v>1</v>
      </c>
      <c r="I28" s="8">
        <v>5</v>
      </c>
      <c r="J28" s="8"/>
      <c r="K28" s="8">
        <v>9</v>
      </c>
      <c r="L28" s="9"/>
      <c r="M28" s="8">
        <v>8</v>
      </c>
      <c r="N28" s="8"/>
      <c r="O28" s="8">
        <v>4</v>
      </c>
      <c r="P28" s="8">
        <v>6</v>
      </c>
      <c r="Q28" s="8">
        <v>1</v>
      </c>
      <c r="R28" s="8" t="s">
        <v>90</v>
      </c>
      <c r="S28" s="9"/>
      <c r="T28" s="8">
        <v>12</v>
      </c>
      <c r="U28" s="8">
        <v>1</v>
      </c>
      <c r="V28" s="8">
        <v>2</v>
      </c>
      <c r="W28" s="8"/>
      <c r="X28" s="9">
        <v>1</v>
      </c>
      <c r="Y28" s="9">
        <v>12</v>
      </c>
      <c r="Z28" s="8">
        <v>2</v>
      </c>
      <c r="AA28" s="9"/>
      <c r="AB28" s="8">
        <v>2</v>
      </c>
      <c r="AC28" s="9"/>
      <c r="AD28" s="8">
        <v>2</v>
      </c>
      <c r="AE28" s="9"/>
      <c r="AF28" s="8">
        <v>2</v>
      </c>
      <c r="AG28" s="9"/>
      <c r="AH28" s="8">
        <v>2</v>
      </c>
      <c r="AI28" s="9"/>
      <c r="AJ28" s="8">
        <v>2</v>
      </c>
      <c r="AK28" s="9"/>
      <c r="AL28" s="8">
        <v>2</v>
      </c>
      <c r="AM28" s="9"/>
      <c r="AN28" s="8">
        <v>2</v>
      </c>
      <c r="AO28" s="9"/>
      <c r="AP28" s="8">
        <v>1</v>
      </c>
      <c r="AQ28" s="9">
        <v>30</v>
      </c>
      <c r="AR28" s="9"/>
      <c r="AS28" s="8">
        <v>2</v>
      </c>
      <c r="AT28" s="8"/>
      <c r="AU28" s="8"/>
      <c r="AV28" s="8"/>
      <c r="AW28" s="8"/>
      <c r="AX28" s="8"/>
      <c r="AY28" s="8"/>
      <c r="AZ28" s="8"/>
      <c r="BA28" s="8" t="s">
        <v>90</v>
      </c>
      <c r="BB28" s="8">
        <v>2</v>
      </c>
      <c r="BC28" s="8">
        <v>1</v>
      </c>
      <c r="BD28" s="8">
        <v>20</v>
      </c>
      <c r="BE28" s="8">
        <v>21</v>
      </c>
      <c r="BF28" s="8">
        <v>2</v>
      </c>
      <c r="BG28" s="8">
        <v>2</v>
      </c>
      <c r="BH28" s="8" t="s">
        <v>210</v>
      </c>
      <c r="BI28" s="9"/>
      <c r="BJ28" s="20" t="s">
        <v>291</v>
      </c>
      <c r="BK28" s="20">
        <v>1</v>
      </c>
      <c r="BL28" s="25"/>
      <c r="BM28" s="20" t="s">
        <v>119</v>
      </c>
      <c r="BN28" s="20">
        <v>2</v>
      </c>
      <c r="BO28" s="20">
        <v>2</v>
      </c>
      <c r="BP28" s="20">
        <v>2</v>
      </c>
      <c r="BQ28" s="20">
        <v>2</v>
      </c>
      <c r="BR28" s="20">
        <v>2</v>
      </c>
      <c r="BS28" s="20">
        <v>2</v>
      </c>
      <c r="BT28" s="20">
        <v>2</v>
      </c>
      <c r="BU28" s="20">
        <v>2</v>
      </c>
      <c r="BV28" s="20">
        <v>2</v>
      </c>
      <c r="BW28" s="20">
        <v>2</v>
      </c>
      <c r="BX28" s="20">
        <v>2</v>
      </c>
      <c r="BY28" s="25"/>
      <c r="BZ28" s="25"/>
      <c r="CA28" s="25"/>
      <c r="CB28" s="20">
        <v>2</v>
      </c>
      <c r="CC28" s="20">
        <v>2</v>
      </c>
      <c r="CD28" s="20">
        <v>2</v>
      </c>
      <c r="CE28" s="20">
        <v>2</v>
      </c>
      <c r="CF28" s="20">
        <v>2</v>
      </c>
      <c r="CG28" s="20">
        <v>2</v>
      </c>
      <c r="CH28" s="20">
        <v>2</v>
      </c>
      <c r="CI28" s="20">
        <v>2</v>
      </c>
      <c r="CJ28" s="20">
        <v>2</v>
      </c>
      <c r="CK28" s="20">
        <v>2</v>
      </c>
      <c r="CL28" s="20">
        <v>2</v>
      </c>
      <c r="CM28" s="20">
        <v>2</v>
      </c>
      <c r="CN28" s="20">
        <v>2</v>
      </c>
      <c r="CO28" s="20">
        <v>2</v>
      </c>
      <c r="CP28" s="20">
        <v>1</v>
      </c>
      <c r="CQ28" s="38"/>
      <c r="CR28" s="39" t="s">
        <v>302</v>
      </c>
      <c r="CS28" s="14">
        <v>1</v>
      </c>
      <c r="CT28" s="26"/>
      <c r="CU28" s="14" t="s">
        <v>119</v>
      </c>
      <c r="CV28" s="14">
        <v>2</v>
      </c>
      <c r="CW28" s="14">
        <v>2</v>
      </c>
      <c r="CX28" s="14">
        <v>2</v>
      </c>
      <c r="CY28" s="14">
        <v>2</v>
      </c>
      <c r="CZ28" s="14">
        <v>2</v>
      </c>
      <c r="DA28" s="14">
        <v>2</v>
      </c>
      <c r="DB28" s="14">
        <v>2</v>
      </c>
      <c r="DC28" s="14">
        <v>2</v>
      </c>
      <c r="DD28" s="14">
        <v>2</v>
      </c>
      <c r="DE28" s="14">
        <v>2</v>
      </c>
      <c r="DF28" s="14">
        <v>2</v>
      </c>
      <c r="DG28" s="26"/>
      <c r="DH28" s="26"/>
      <c r="DI28" s="26"/>
      <c r="DJ28" s="14">
        <v>2</v>
      </c>
      <c r="DK28" s="14">
        <v>2</v>
      </c>
      <c r="DL28" s="14">
        <v>2</v>
      </c>
      <c r="DM28" s="14">
        <v>2</v>
      </c>
      <c r="DN28" s="14">
        <v>2</v>
      </c>
      <c r="DO28" s="14">
        <v>2</v>
      </c>
      <c r="DP28" s="14">
        <v>2</v>
      </c>
      <c r="DQ28" s="14">
        <v>1</v>
      </c>
      <c r="DR28" s="14">
        <v>1</v>
      </c>
      <c r="DS28" s="32">
        <v>2</v>
      </c>
      <c r="DT28" s="32">
        <v>2</v>
      </c>
      <c r="DU28" s="32">
        <v>2</v>
      </c>
      <c r="DV28" s="32">
        <v>2</v>
      </c>
      <c r="DW28" s="32">
        <v>2</v>
      </c>
      <c r="DX28" s="14">
        <v>1</v>
      </c>
      <c r="DY28" s="39"/>
      <c r="DZ28" s="34"/>
    </row>
    <row r="29" spans="1:131" ht="21">
      <c r="A29" s="28">
        <v>20</v>
      </c>
      <c r="B29" s="5">
        <v>117010</v>
      </c>
      <c r="C29" s="34"/>
      <c r="D29" s="8" t="s">
        <v>316</v>
      </c>
      <c r="E29" s="8">
        <v>1</v>
      </c>
      <c r="F29" s="27"/>
      <c r="G29" s="8" t="s">
        <v>119</v>
      </c>
      <c r="H29" s="8">
        <v>1</v>
      </c>
      <c r="I29" s="8">
        <v>6</v>
      </c>
      <c r="J29" s="8"/>
      <c r="K29" s="8">
        <v>9</v>
      </c>
      <c r="L29" s="9"/>
      <c r="M29" s="8">
        <v>3</v>
      </c>
      <c r="N29" s="8"/>
      <c r="O29" s="8">
        <v>1</v>
      </c>
      <c r="P29" s="8">
        <v>2</v>
      </c>
      <c r="Q29" s="8">
        <v>1</v>
      </c>
      <c r="R29" s="8">
        <v>4</v>
      </c>
      <c r="S29" s="9"/>
      <c r="T29" s="8">
        <v>16</v>
      </c>
      <c r="U29" s="8">
        <v>3</v>
      </c>
      <c r="V29" s="8">
        <v>1</v>
      </c>
      <c r="W29" s="8"/>
      <c r="X29" s="9">
        <v>2</v>
      </c>
      <c r="Y29" s="9"/>
      <c r="Z29" s="8">
        <v>2</v>
      </c>
      <c r="AA29" s="9"/>
      <c r="AB29" s="8">
        <v>2</v>
      </c>
      <c r="AC29" s="9"/>
      <c r="AD29" s="8">
        <v>2</v>
      </c>
      <c r="AE29" s="9"/>
      <c r="AF29" s="8">
        <v>2</v>
      </c>
      <c r="AG29" s="9"/>
      <c r="AH29" s="8">
        <v>2</v>
      </c>
      <c r="AI29" s="9"/>
      <c r="AJ29" s="8">
        <v>2</v>
      </c>
      <c r="AK29" s="9"/>
      <c r="AL29" s="8">
        <v>1</v>
      </c>
      <c r="AM29" s="9">
        <v>60</v>
      </c>
      <c r="AN29" s="8">
        <v>2</v>
      </c>
      <c r="AO29" s="9"/>
      <c r="AP29" s="8">
        <v>2</v>
      </c>
      <c r="AQ29" s="9"/>
      <c r="AR29" s="9"/>
      <c r="AS29" s="8">
        <v>2</v>
      </c>
      <c r="AT29" s="8"/>
      <c r="AU29" s="8"/>
      <c r="AV29" s="8"/>
      <c r="AW29" s="8"/>
      <c r="AX29" s="8"/>
      <c r="AY29" s="8"/>
      <c r="AZ29" s="8"/>
      <c r="BA29" s="8">
        <v>2</v>
      </c>
      <c r="BB29" s="8">
        <v>2</v>
      </c>
      <c r="BC29" s="8">
        <v>20</v>
      </c>
      <c r="BD29" s="8">
        <v>20</v>
      </c>
      <c r="BE29" s="8">
        <v>35</v>
      </c>
      <c r="BF29" s="8">
        <v>2</v>
      </c>
      <c r="BG29" s="8">
        <v>1</v>
      </c>
      <c r="BH29" s="8">
        <v>2</v>
      </c>
      <c r="BI29" s="9"/>
      <c r="BJ29" s="20" t="s">
        <v>291</v>
      </c>
      <c r="BK29" s="20">
        <v>1</v>
      </c>
      <c r="BL29" s="25"/>
      <c r="BM29" s="20" t="s">
        <v>119</v>
      </c>
      <c r="BN29" s="20">
        <v>2</v>
      </c>
      <c r="BO29" s="20">
        <v>2</v>
      </c>
      <c r="BP29" s="20">
        <v>2</v>
      </c>
      <c r="BQ29" s="20">
        <v>2</v>
      </c>
      <c r="BR29" s="20">
        <v>2</v>
      </c>
      <c r="BS29" s="20">
        <v>2</v>
      </c>
      <c r="BT29" s="20">
        <v>2</v>
      </c>
      <c r="BU29" s="20">
        <v>2</v>
      </c>
      <c r="BV29" s="20">
        <v>2</v>
      </c>
      <c r="BW29" s="20">
        <v>2</v>
      </c>
      <c r="BX29" s="20">
        <v>2</v>
      </c>
      <c r="BY29" s="25"/>
      <c r="BZ29" s="25"/>
      <c r="CA29" s="25"/>
      <c r="CB29" s="20">
        <v>2</v>
      </c>
      <c r="CC29" s="20">
        <v>2</v>
      </c>
      <c r="CD29" s="20">
        <v>2</v>
      </c>
      <c r="CE29" s="20">
        <v>2</v>
      </c>
      <c r="CF29" s="20">
        <v>2</v>
      </c>
      <c r="CG29" s="20">
        <v>2</v>
      </c>
      <c r="CH29" s="20">
        <v>1</v>
      </c>
      <c r="CI29" s="20">
        <v>1</v>
      </c>
      <c r="CJ29" s="20">
        <v>2</v>
      </c>
      <c r="CK29" s="20">
        <v>2</v>
      </c>
      <c r="CL29" s="20">
        <v>2</v>
      </c>
      <c r="CM29" s="20">
        <v>2</v>
      </c>
      <c r="CN29" s="20">
        <v>2</v>
      </c>
      <c r="CO29" s="20">
        <v>2</v>
      </c>
      <c r="CP29" s="20">
        <v>2</v>
      </c>
      <c r="CQ29" s="38"/>
      <c r="CR29" s="39" t="s">
        <v>302</v>
      </c>
      <c r="CS29" s="14">
        <v>1</v>
      </c>
      <c r="CT29" s="26"/>
      <c r="CU29" s="14" t="s">
        <v>119</v>
      </c>
      <c r="CV29" s="14">
        <v>2</v>
      </c>
      <c r="CW29" s="14">
        <v>2</v>
      </c>
      <c r="CX29" s="14">
        <v>2</v>
      </c>
      <c r="CY29" s="14">
        <v>2</v>
      </c>
      <c r="CZ29" s="14">
        <v>2</v>
      </c>
      <c r="DA29" s="14">
        <v>2</v>
      </c>
      <c r="DB29" s="14">
        <v>2</v>
      </c>
      <c r="DC29" s="14">
        <v>2</v>
      </c>
      <c r="DD29" s="14">
        <v>2</v>
      </c>
      <c r="DE29" s="14">
        <v>2</v>
      </c>
      <c r="DF29" s="14">
        <v>2</v>
      </c>
      <c r="DG29" s="26"/>
      <c r="DH29" s="26"/>
      <c r="DI29" s="26"/>
      <c r="DJ29" s="14">
        <v>2</v>
      </c>
      <c r="DK29" s="14">
        <v>2</v>
      </c>
      <c r="DL29" s="14">
        <v>2</v>
      </c>
      <c r="DM29" s="14">
        <v>2</v>
      </c>
      <c r="DN29" s="14">
        <v>2</v>
      </c>
      <c r="DO29" s="14">
        <v>2</v>
      </c>
      <c r="DP29" s="14">
        <v>1</v>
      </c>
      <c r="DQ29" s="14">
        <v>1</v>
      </c>
      <c r="DR29" s="32">
        <v>2</v>
      </c>
      <c r="DS29" s="32">
        <v>2</v>
      </c>
      <c r="DT29" s="32">
        <v>2</v>
      </c>
      <c r="DU29" s="32">
        <v>2</v>
      </c>
      <c r="DV29" s="32">
        <v>2</v>
      </c>
      <c r="DW29" s="32">
        <v>2</v>
      </c>
      <c r="DX29" s="32">
        <v>2</v>
      </c>
      <c r="DY29" s="39"/>
      <c r="DZ29" s="34"/>
    </row>
    <row r="30" spans="1:131" ht="21">
      <c r="A30" s="28">
        <v>21</v>
      </c>
      <c r="B30" s="5">
        <v>117011</v>
      </c>
      <c r="C30" s="34"/>
      <c r="D30" s="8" t="s">
        <v>317</v>
      </c>
      <c r="E30" s="8">
        <v>1</v>
      </c>
      <c r="F30" s="27"/>
      <c r="G30" s="8" t="s">
        <v>119</v>
      </c>
      <c r="H30" s="8">
        <v>2</v>
      </c>
      <c r="I30" s="8">
        <v>2</v>
      </c>
      <c r="J30" s="8"/>
      <c r="K30" s="8">
        <v>9</v>
      </c>
      <c r="L30" s="9"/>
      <c r="M30" s="8">
        <v>8</v>
      </c>
      <c r="N30" s="8"/>
      <c r="O30" s="8">
        <v>1</v>
      </c>
      <c r="P30" s="8">
        <v>2</v>
      </c>
      <c r="Q30" s="8">
        <v>1</v>
      </c>
      <c r="R30" s="8">
        <v>1</v>
      </c>
      <c r="S30" s="9"/>
      <c r="T30" s="8">
        <v>17</v>
      </c>
      <c r="U30" s="8">
        <v>3</v>
      </c>
      <c r="V30" s="8">
        <v>3</v>
      </c>
      <c r="W30" s="8"/>
      <c r="X30" s="9">
        <v>2</v>
      </c>
      <c r="Y30" s="9"/>
      <c r="Z30" s="8">
        <v>2</v>
      </c>
      <c r="AA30" s="9"/>
      <c r="AB30" s="8">
        <v>2</v>
      </c>
      <c r="AC30" s="9"/>
      <c r="AD30" s="8">
        <v>2</v>
      </c>
      <c r="AE30" s="9"/>
      <c r="AF30" s="8">
        <v>2</v>
      </c>
      <c r="AG30" s="9"/>
      <c r="AH30" s="8">
        <v>2</v>
      </c>
      <c r="AI30" s="9"/>
      <c r="AJ30" s="8">
        <v>2</v>
      </c>
      <c r="AK30" s="9"/>
      <c r="AL30" s="8">
        <v>1</v>
      </c>
      <c r="AM30" s="9">
        <v>50</v>
      </c>
      <c r="AN30" s="8">
        <v>2</v>
      </c>
      <c r="AO30" s="9"/>
      <c r="AP30" s="8">
        <v>2</v>
      </c>
      <c r="AQ30" s="9"/>
      <c r="AR30" s="9" t="s">
        <v>211</v>
      </c>
      <c r="AS30" s="8">
        <v>1</v>
      </c>
      <c r="AT30" s="8">
        <v>2</v>
      </c>
      <c r="AU30" s="8">
        <v>1</v>
      </c>
      <c r="AV30" s="8">
        <v>2</v>
      </c>
      <c r="AW30" s="8">
        <v>62</v>
      </c>
      <c r="AX30" s="8">
        <v>2</v>
      </c>
      <c r="AY30" s="8">
        <v>2</v>
      </c>
      <c r="AZ30" s="8">
        <v>64</v>
      </c>
      <c r="BA30" s="8">
        <v>1</v>
      </c>
      <c r="BB30" s="8">
        <v>2</v>
      </c>
      <c r="BC30" s="8">
        <v>10</v>
      </c>
      <c r="BD30" s="8">
        <v>20</v>
      </c>
      <c r="BE30" s="8">
        <v>26</v>
      </c>
      <c r="BF30" s="8">
        <v>2</v>
      </c>
      <c r="BG30" s="8">
        <v>3</v>
      </c>
      <c r="BH30" s="8"/>
      <c r="BI30" s="9"/>
      <c r="BJ30" s="20" t="s">
        <v>289</v>
      </c>
      <c r="BK30" s="20">
        <v>1</v>
      </c>
      <c r="BL30" s="25"/>
      <c r="BM30" s="20" t="s">
        <v>119</v>
      </c>
      <c r="BN30" s="20">
        <v>2</v>
      </c>
      <c r="BO30" s="20">
        <v>2</v>
      </c>
      <c r="BP30" s="20">
        <v>2</v>
      </c>
      <c r="BQ30" s="20">
        <v>2</v>
      </c>
      <c r="BR30" s="20">
        <v>2</v>
      </c>
      <c r="BS30" s="20">
        <v>2</v>
      </c>
      <c r="BT30" s="20">
        <v>2</v>
      </c>
      <c r="BU30" s="20">
        <v>2</v>
      </c>
      <c r="BV30" s="20" t="s">
        <v>90</v>
      </c>
      <c r="BW30" s="20">
        <v>2</v>
      </c>
      <c r="BX30" s="20">
        <v>2</v>
      </c>
      <c r="BY30" s="25"/>
      <c r="BZ30" s="25"/>
      <c r="CA30" s="25"/>
      <c r="CB30" s="20">
        <v>2</v>
      </c>
      <c r="CC30" s="20">
        <v>2</v>
      </c>
      <c r="CD30" s="20">
        <v>2</v>
      </c>
      <c r="CE30" s="20">
        <v>2</v>
      </c>
      <c r="CF30" s="20">
        <v>2</v>
      </c>
      <c r="CG30" s="20">
        <v>2</v>
      </c>
      <c r="CH30" s="20">
        <v>2</v>
      </c>
      <c r="CI30" s="20">
        <v>2</v>
      </c>
      <c r="CJ30" s="20">
        <v>2</v>
      </c>
      <c r="CK30" s="20">
        <v>2</v>
      </c>
      <c r="CL30" s="20">
        <v>2</v>
      </c>
      <c r="CM30" s="20">
        <v>2</v>
      </c>
      <c r="CN30" s="20">
        <v>2</v>
      </c>
      <c r="CO30" s="20">
        <v>2</v>
      </c>
      <c r="CP30" s="20">
        <v>1</v>
      </c>
      <c r="CQ30" s="38"/>
      <c r="CR30" s="39" t="s">
        <v>289</v>
      </c>
      <c r="CS30" s="14">
        <v>1</v>
      </c>
      <c r="CT30" s="26"/>
      <c r="CU30" s="14" t="s">
        <v>119</v>
      </c>
      <c r="CV30" s="14">
        <v>2</v>
      </c>
      <c r="CW30" s="14">
        <v>2</v>
      </c>
      <c r="CX30" s="14">
        <v>2</v>
      </c>
      <c r="CY30" s="14">
        <v>2</v>
      </c>
      <c r="CZ30" s="14">
        <v>2</v>
      </c>
      <c r="DA30" s="14">
        <v>2</v>
      </c>
      <c r="DB30" s="14">
        <v>2</v>
      </c>
      <c r="DC30" s="14">
        <v>2</v>
      </c>
      <c r="DD30" s="14" t="s">
        <v>90</v>
      </c>
      <c r="DE30" s="14">
        <v>2</v>
      </c>
      <c r="DF30" s="14">
        <v>2</v>
      </c>
      <c r="DG30" s="26"/>
      <c r="DH30" s="26"/>
      <c r="DI30" s="26"/>
      <c r="DJ30" s="14">
        <v>2</v>
      </c>
      <c r="DK30" s="14">
        <v>2</v>
      </c>
      <c r="DL30" s="14">
        <v>2</v>
      </c>
      <c r="DM30" s="14">
        <v>2</v>
      </c>
      <c r="DN30" s="14">
        <v>2</v>
      </c>
      <c r="DO30" s="14">
        <v>2</v>
      </c>
      <c r="DP30" s="14">
        <v>2</v>
      </c>
      <c r="DQ30" s="14">
        <v>2</v>
      </c>
      <c r="DR30" s="14">
        <v>2</v>
      </c>
      <c r="DS30" s="14">
        <v>2</v>
      </c>
      <c r="DT30" s="14">
        <v>2</v>
      </c>
      <c r="DU30" s="14">
        <v>2</v>
      </c>
      <c r="DV30" s="14">
        <v>2</v>
      </c>
      <c r="DW30" s="14">
        <v>2</v>
      </c>
      <c r="DX30" s="14">
        <v>1</v>
      </c>
      <c r="DY30" s="39"/>
      <c r="DZ30" s="34"/>
    </row>
    <row r="31" spans="1:131" ht="21">
      <c r="A31" s="28">
        <v>22</v>
      </c>
      <c r="B31" s="5">
        <v>117012</v>
      </c>
      <c r="C31" s="34"/>
      <c r="D31" s="8" t="s">
        <v>317</v>
      </c>
      <c r="E31" s="8">
        <v>1</v>
      </c>
      <c r="F31" s="27"/>
      <c r="G31" s="8" t="s">
        <v>119</v>
      </c>
      <c r="H31" s="8">
        <v>1</v>
      </c>
      <c r="I31" s="8">
        <v>1</v>
      </c>
      <c r="J31" s="8"/>
      <c r="K31" s="8">
        <v>8</v>
      </c>
      <c r="L31" s="9" t="s">
        <v>284</v>
      </c>
      <c r="M31" s="8">
        <v>8</v>
      </c>
      <c r="N31" s="8"/>
      <c r="O31" s="8">
        <v>4</v>
      </c>
      <c r="P31" s="8">
        <v>7</v>
      </c>
      <c r="Q31" s="8">
        <v>5</v>
      </c>
      <c r="R31" s="8">
        <v>4</v>
      </c>
      <c r="S31" s="9"/>
      <c r="T31" s="8">
        <v>15</v>
      </c>
      <c r="U31" s="8">
        <v>1</v>
      </c>
      <c r="V31" s="8">
        <v>2</v>
      </c>
      <c r="W31" s="8"/>
      <c r="X31" s="9">
        <v>2</v>
      </c>
      <c r="Y31" s="9"/>
      <c r="Z31" s="8">
        <v>2</v>
      </c>
      <c r="AA31" s="9"/>
      <c r="AB31" s="8">
        <v>2</v>
      </c>
      <c r="AC31" s="9"/>
      <c r="AD31" s="8">
        <v>2</v>
      </c>
      <c r="AE31" s="9"/>
      <c r="AF31" s="8">
        <v>2</v>
      </c>
      <c r="AG31" s="9"/>
      <c r="AH31" s="8">
        <v>1</v>
      </c>
      <c r="AI31" s="9">
        <v>45</v>
      </c>
      <c r="AJ31" s="8">
        <v>2</v>
      </c>
      <c r="AK31" s="9"/>
      <c r="AL31" s="8">
        <v>2</v>
      </c>
      <c r="AM31" s="9"/>
      <c r="AN31" s="8">
        <v>2</v>
      </c>
      <c r="AO31" s="9"/>
      <c r="AP31" s="8">
        <v>2</v>
      </c>
      <c r="AQ31" s="9"/>
      <c r="AR31" s="9" t="s">
        <v>280</v>
      </c>
      <c r="AS31" s="8">
        <v>2</v>
      </c>
      <c r="AT31" s="8"/>
      <c r="AU31" s="8"/>
      <c r="AV31" s="8"/>
      <c r="AW31" s="8"/>
      <c r="AX31" s="8"/>
      <c r="AY31" s="8"/>
      <c r="AZ31" s="8"/>
      <c r="BA31" s="8" t="s">
        <v>90</v>
      </c>
      <c r="BB31" s="8">
        <v>2</v>
      </c>
      <c r="BC31" s="8">
        <v>20</v>
      </c>
      <c r="BD31" s="8">
        <v>20</v>
      </c>
      <c r="BE31" s="8">
        <v>28</v>
      </c>
      <c r="BF31" s="8">
        <v>2</v>
      </c>
      <c r="BG31" s="8">
        <v>2</v>
      </c>
      <c r="BH31" s="8" t="s">
        <v>210</v>
      </c>
      <c r="BI31" s="9"/>
      <c r="BJ31" s="20" t="s">
        <v>289</v>
      </c>
      <c r="BK31" s="20">
        <v>1</v>
      </c>
      <c r="BL31" s="25"/>
      <c r="BM31" s="20" t="s">
        <v>119</v>
      </c>
      <c r="BN31" s="20">
        <v>1</v>
      </c>
      <c r="BO31" s="20">
        <v>1</v>
      </c>
      <c r="BP31" s="20">
        <v>2</v>
      </c>
      <c r="BQ31" s="20">
        <v>2</v>
      </c>
      <c r="BR31" s="20">
        <v>2</v>
      </c>
      <c r="BS31" s="20">
        <v>1</v>
      </c>
      <c r="BT31" s="20">
        <v>2</v>
      </c>
      <c r="BU31" s="20">
        <v>2</v>
      </c>
      <c r="BV31" s="20">
        <v>2</v>
      </c>
      <c r="BW31" s="20">
        <v>2</v>
      </c>
      <c r="BX31" s="20">
        <v>2</v>
      </c>
      <c r="BY31" s="25"/>
      <c r="BZ31" s="25"/>
      <c r="CA31" s="25"/>
      <c r="CB31" s="20">
        <v>2</v>
      </c>
      <c r="CC31" s="20">
        <v>1</v>
      </c>
      <c r="CD31" s="20">
        <v>2</v>
      </c>
      <c r="CE31" s="20">
        <v>2</v>
      </c>
      <c r="CF31" s="20">
        <v>2</v>
      </c>
      <c r="CG31" s="20">
        <v>2</v>
      </c>
      <c r="CH31" s="20">
        <v>2</v>
      </c>
      <c r="CI31" s="20">
        <v>1</v>
      </c>
      <c r="CJ31" s="31">
        <v>2</v>
      </c>
      <c r="CK31" s="31">
        <v>2</v>
      </c>
      <c r="CL31" s="31">
        <v>2</v>
      </c>
      <c r="CM31" s="31">
        <v>2</v>
      </c>
      <c r="CN31" s="31">
        <v>2</v>
      </c>
      <c r="CO31" s="31">
        <v>2</v>
      </c>
      <c r="CP31" s="31">
        <v>2</v>
      </c>
      <c r="CQ31" s="38"/>
      <c r="CR31" s="39" t="s">
        <v>289</v>
      </c>
      <c r="CS31" s="14">
        <v>1</v>
      </c>
      <c r="CT31" s="26"/>
      <c r="CU31" s="14" t="s">
        <v>119</v>
      </c>
      <c r="CV31" s="14">
        <v>1</v>
      </c>
      <c r="CW31" s="14">
        <v>1</v>
      </c>
      <c r="CX31" s="14">
        <v>2</v>
      </c>
      <c r="CY31" s="14">
        <v>2</v>
      </c>
      <c r="CZ31" s="14">
        <v>2</v>
      </c>
      <c r="DA31" s="14">
        <v>1</v>
      </c>
      <c r="DB31" s="14">
        <v>2</v>
      </c>
      <c r="DC31" s="14">
        <v>2</v>
      </c>
      <c r="DD31" s="14" t="s">
        <v>90</v>
      </c>
      <c r="DE31" s="14" t="s">
        <v>90</v>
      </c>
      <c r="DF31" s="14" t="s">
        <v>90</v>
      </c>
      <c r="DG31" s="26"/>
      <c r="DH31" s="26"/>
      <c r="DI31" s="26"/>
      <c r="DJ31" s="14" t="s">
        <v>90</v>
      </c>
      <c r="DK31" s="14">
        <v>1</v>
      </c>
      <c r="DL31" s="14">
        <v>2</v>
      </c>
      <c r="DM31" s="14">
        <v>2</v>
      </c>
      <c r="DN31" s="14">
        <v>2</v>
      </c>
      <c r="DO31" s="14">
        <v>2</v>
      </c>
      <c r="DP31" s="14">
        <v>2</v>
      </c>
      <c r="DQ31" s="14">
        <v>1</v>
      </c>
      <c r="DR31" s="14">
        <v>2</v>
      </c>
      <c r="DS31" s="14">
        <v>2</v>
      </c>
      <c r="DT31" s="14">
        <v>2</v>
      </c>
      <c r="DU31" s="14">
        <v>2</v>
      </c>
      <c r="DV31" s="14">
        <v>2</v>
      </c>
      <c r="DW31" s="14">
        <v>2</v>
      </c>
      <c r="DX31" s="14">
        <v>2</v>
      </c>
      <c r="DY31" s="39"/>
      <c r="DZ31" s="34"/>
    </row>
    <row r="32" spans="1:131" ht="21">
      <c r="A32" s="28">
        <v>23</v>
      </c>
      <c r="B32" s="5">
        <v>117013</v>
      </c>
      <c r="C32" s="34"/>
      <c r="D32" s="8" t="s">
        <v>317</v>
      </c>
      <c r="E32" s="8">
        <v>1</v>
      </c>
      <c r="F32" s="27"/>
      <c r="G32" s="8" t="s">
        <v>119</v>
      </c>
      <c r="H32" s="8">
        <v>1</v>
      </c>
      <c r="I32" s="8">
        <v>1</v>
      </c>
      <c r="J32" s="8"/>
      <c r="K32" s="8">
        <v>9</v>
      </c>
      <c r="L32" s="9"/>
      <c r="M32" s="8">
        <v>8</v>
      </c>
      <c r="N32" s="8"/>
      <c r="O32" s="8">
        <v>1</v>
      </c>
      <c r="P32" s="8">
        <v>2</v>
      </c>
      <c r="Q32" s="8">
        <v>1</v>
      </c>
      <c r="R32" s="8">
        <v>3</v>
      </c>
      <c r="S32" s="9"/>
      <c r="T32" s="8">
        <v>14</v>
      </c>
      <c r="U32" s="8">
        <v>3</v>
      </c>
      <c r="V32" s="8">
        <v>1</v>
      </c>
      <c r="W32" s="8"/>
      <c r="X32" s="9">
        <v>2</v>
      </c>
      <c r="Y32" s="9"/>
      <c r="Z32" s="8">
        <v>1</v>
      </c>
      <c r="AA32" s="9">
        <v>55</v>
      </c>
      <c r="AB32" s="8">
        <v>2</v>
      </c>
      <c r="AC32" s="9"/>
      <c r="AD32" s="8">
        <v>2</v>
      </c>
      <c r="AE32" s="9"/>
      <c r="AF32" s="8">
        <v>2</v>
      </c>
      <c r="AG32" s="9"/>
      <c r="AH32" s="8">
        <v>2</v>
      </c>
      <c r="AI32" s="9"/>
      <c r="AJ32" s="8">
        <v>2</v>
      </c>
      <c r="AK32" s="9"/>
      <c r="AL32" s="8">
        <v>1</v>
      </c>
      <c r="AM32" s="9">
        <v>50</v>
      </c>
      <c r="AN32" s="8">
        <v>2</v>
      </c>
      <c r="AO32" s="9"/>
      <c r="AP32" s="8">
        <v>1</v>
      </c>
      <c r="AQ32" s="9">
        <v>60</v>
      </c>
      <c r="AR32" s="9"/>
      <c r="AS32" s="8">
        <v>1</v>
      </c>
      <c r="AT32" s="8">
        <v>2</v>
      </c>
      <c r="AU32" s="8">
        <v>2</v>
      </c>
      <c r="AV32" s="8">
        <v>2</v>
      </c>
      <c r="AW32" s="8">
        <v>50</v>
      </c>
      <c r="AX32" s="8">
        <v>2</v>
      </c>
      <c r="AY32" s="8">
        <v>2</v>
      </c>
      <c r="AZ32" s="8">
        <v>50</v>
      </c>
      <c r="BA32" s="8">
        <v>1</v>
      </c>
      <c r="BB32" s="8">
        <v>2</v>
      </c>
      <c r="BC32" s="8">
        <v>20</v>
      </c>
      <c r="BD32" s="8">
        <v>20</v>
      </c>
      <c r="BE32" s="8">
        <v>30</v>
      </c>
      <c r="BF32" s="8">
        <v>2</v>
      </c>
      <c r="BG32" s="8">
        <v>1</v>
      </c>
      <c r="BH32" s="8" t="s">
        <v>210</v>
      </c>
      <c r="BI32" s="9"/>
      <c r="BJ32" s="20" t="s">
        <v>289</v>
      </c>
      <c r="BK32" s="20">
        <v>1</v>
      </c>
      <c r="BL32" s="25"/>
      <c r="BM32" s="20" t="s">
        <v>119</v>
      </c>
      <c r="BN32" s="20">
        <v>1</v>
      </c>
      <c r="BO32" s="20">
        <v>1</v>
      </c>
      <c r="BP32" s="20">
        <v>1</v>
      </c>
      <c r="BQ32" s="20">
        <v>1</v>
      </c>
      <c r="BR32" s="20">
        <v>2</v>
      </c>
      <c r="BS32" s="20">
        <v>2</v>
      </c>
      <c r="BT32" s="20">
        <v>2</v>
      </c>
      <c r="BU32" s="20">
        <v>2</v>
      </c>
      <c r="BV32" s="20">
        <v>2</v>
      </c>
      <c r="BW32" s="20">
        <v>2</v>
      </c>
      <c r="BX32" s="20">
        <v>2</v>
      </c>
      <c r="BY32" s="25"/>
      <c r="BZ32" s="25"/>
      <c r="CA32" s="25"/>
      <c r="CB32" s="20">
        <v>2</v>
      </c>
      <c r="CC32" s="20">
        <v>2</v>
      </c>
      <c r="CD32" s="20">
        <v>2</v>
      </c>
      <c r="CE32" s="20">
        <v>2</v>
      </c>
      <c r="CF32" s="20">
        <v>2</v>
      </c>
      <c r="CG32" s="20">
        <v>2</v>
      </c>
      <c r="CH32" s="20">
        <v>2</v>
      </c>
      <c r="CI32" s="20">
        <v>2</v>
      </c>
      <c r="CJ32" s="20">
        <v>2</v>
      </c>
      <c r="CK32" s="20">
        <v>2</v>
      </c>
      <c r="CL32" s="20">
        <v>2</v>
      </c>
      <c r="CM32" s="20">
        <v>2</v>
      </c>
      <c r="CN32" s="20">
        <v>2</v>
      </c>
      <c r="CO32" s="20">
        <v>2</v>
      </c>
      <c r="CP32" s="20">
        <v>4</v>
      </c>
      <c r="CQ32" s="38"/>
      <c r="CR32" s="39" t="s">
        <v>289</v>
      </c>
      <c r="CS32" s="14">
        <v>1</v>
      </c>
      <c r="CT32" s="26"/>
      <c r="CU32" s="14" t="s">
        <v>119</v>
      </c>
      <c r="CV32" s="14">
        <v>1</v>
      </c>
      <c r="CW32" s="14">
        <v>1</v>
      </c>
      <c r="CX32" s="14">
        <v>1</v>
      </c>
      <c r="CY32" s="14">
        <v>1</v>
      </c>
      <c r="CZ32" s="14">
        <v>2</v>
      </c>
      <c r="DA32" s="14">
        <v>2</v>
      </c>
      <c r="DB32" s="14">
        <v>2</v>
      </c>
      <c r="DC32" s="14">
        <v>2</v>
      </c>
      <c r="DD32" s="14">
        <v>2</v>
      </c>
      <c r="DE32" s="14">
        <v>2</v>
      </c>
      <c r="DF32" s="14">
        <v>2</v>
      </c>
      <c r="DG32" s="26"/>
      <c r="DH32" s="26"/>
      <c r="DI32" s="26"/>
      <c r="DJ32" s="14">
        <v>2</v>
      </c>
      <c r="DK32" s="14">
        <v>2</v>
      </c>
      <c r="DL32" s="14">
        <v>2</v>
      </c>
      <c r="DM32" s="14">
        <v>2</v>
      </c>
      <c r="DN32" s="14">
        <v>2</v>
      </c>
      <c r="DO32" s="14">
        <v>2</v>
      </c>
      <c r="DP32" s="14">
        <v>2</v>
      </c>
      <c r="DQ32" s="14">
        <v>2</v>
      </c>
      <c r="DR32" s="14">
        <v>2</v>
      </c>
      <c r="DS32" s="14">
        <v>2</v>
      </c>
      <c r="DT32" s="14">
        <v>2</v>
      </c>
      <c r="DU32" s="14">
        <v>2</v>
      </c>
      <c r="DV32" s="14">
        <v>2</v>
      </c>
      <c r="DW32" s="14">
        <v>2</v>
      </c>
      <c r="DX32" s="14">
        <v>4</v>
      </c>
      <c r="DY32" s="39"/>
      <c r="DZ32" s="34"/>
    </row>
    <row r="33" spans="1:130" ht="21">
      <c r="A33" s="28">
        <v>24</v>
      </c>
      <c r="B33" s="5">
        <v>117014</v>
      </c>
      <c r="C33" s="34"/>
      <c r="D33" s="8" t="s">
        <v>319</v>
      </c>
      <c r="E33" s="8">
        <v>1</v>
      </c>
      <c r="F33" s="27"/>
      <c r="G33" s="8" t="s">
        <v>119</v>
      </c>
      <c r="H33" s="8">
        <v>2</v>
      </c>
      <c r="I33" s="8">
        <v>1</v>
      </c>
      <c r="J33" s="8"/>
      <c r="K33" s="8">
        <v>9</v>
      </c>
      <c r="L33" s="9"/>
      <c r="M33" s="8">
        <v>8</v>
      </c>
      <c r="N33" s="8"/>
      <c r="O33" s="8">
        <v>1</v>
      </c>
      <c r="P33" s="8">
        <v>2</v>
      </c>
      <c r="Q33" s="8">
        <v>1</v>
      </c>
      <c r="R33" s="8">
        <v>1</v>
      </c>
      <c r="S33" s="9"/>
      <c r="T33" s="8">
        <v>22</v>
      </c>
      <c r="U33" s="8">
        <v>2</v>
      </c>
      <c r="V33" s="8">
        <v>2</v>
      </c>
      <c r="W33" s="8"/>
      <c r="X33" s="9">
        <v>2</v>
      </c>
      <c r="Y33" s="9"/>
      <c r="Z33" s="8">
        <v>2</v>
      </c>
      <c r="AA33" s="9"/>
      <c r="AB33" s="8">
        <v>2</v>
      </c>
      <c r="AC33" s="9"/>
      <c r="AD33" s="8">
        <v>2</v>
      </c>
      <c r="AE33" s="9"/>
      <c r="AF33" s="8">
        <v>2</v>
      </c>
      <c r="AG33" s="9"/>
      <c r="AH33" s="8">
        <v>2</v>
      </c>
      <c r="AI33" s="9"/>
      <c r="AJ33" s="8">
        <v>1</v>
      </c>
      <c r="AK33" s="9">
        <v>60</v>
      </c>
      <c r="AL33" s="8">
        <v>1</v>
      </c>
      <c r="AM33" s="9">
        <v>60</v>
      </c>
      <c r="AN33" s="8">
        <v>2</v>
      </c>
      <c r="AO33" s="9"/>
      <c r="AP33" s="8">
        <v>2</v>
      </c>
      <c r="AQ33" s="9"/>
      <c r="AR33" s="9"/>
      <c r="AS33" s="8">
        <v>2</v>
      </c>
      <c r="AT33" s="8"/>
      <c r="AU33" s="8"/>
      <c r="AV33" s="8"/>
      <c r="AW33" s="8"/>
      <c r="AX33" s="8"/>
      <c r="AY33" s="8"/>
      <c r="AZ33" s="8"/>
      <c r="BA33" s="8" t="s">
        <v>90</v>
      </c>
      <c r="BB33" s="8">
        <v>2</v>
      </c>
      <c r="BC33" s="8">
        <v>20</v>
      </c>
      <c r="BD33" s="8">
        <v>20</v>
      </c>
      <c r="BE33" s="8">
        <v>60</v>
      </c>
      <c r="BF33" s="8">
        <v>2</v>
      </c>
      <c r="BG33" s="8">
        <v>3</v>
      </c>
      <c r="BH33" s="8"/>
      <c r="BI33" s="9"/>
      <c r="BJ33" s="20" t="s">
        <v>290</v>
      </c>
      <c r="BK33" s="20">
        <v>1</v>
      </c>
      <c r="BL33" s="25"/>
      <c r="BM33" s="20" t="s">
        <v>119</v>
      </c>
      <c r="BN33" s="20">
        <v>2</v>
      </c>
      <c r="BO33" s="20">
        <v>2</v>
      </c>
      <c r="BP33" s="20">
        <v>2</v>
      </c>
      <c r="BQ33" s="20">
        <v>2</v>
      </c>
      <c r="BR33" s="20">
        <v>2</v>
      </c>
      <c r="BS33" s="20">
        <v>2</v>
      </c>
      <c r="BT33" s="20">
        <v>2</v>
      </c>
      <c r="BU33" s="20">
        <v>2</v>
      </c>
      <c r="BV33" s="20">
        <v>2</v>
      </c>
      <c r="BW33" s="20">
        <v>2</v>
      </c>
      <c r="BX33" s="20">
        <v>2</v>
      </c>
      <c r="BY33" s="25"/>
      <c r="BZ33" s="25"/>
      <c r="CA33" s="25"/>
      <c r="CB33" s="20" t="s">
        <v>90</v>
      </c>
      <c r="CC33" s="20">
        <v>2</v>
      </c>
      <c r="CD33" s="20">
        <v>2</v>
      </c>
      <c r="CE33" s="20">
        <v>2</v>
      </c>
      <c r="CF33" s="20">
        <v>2</v>
      </c>
      <c r="CG33" s="20">
        <v>2</v>
      </c>
      <c r="CH33" s="20">
        <v>2</v>
      </c>
      <c r="CI33" s="20">
        <v>2</v>
      </c>
      <c r="CJ33" s="20">
        <v>2</v>
      </c>
      <c r="CK33" s="20">
        <v>2</v>
      </c>
      <c r="CL33" s="20">
        <v>2</v>
      </c>
      <c r="CM33" s="20">
        <v>2</v>
      </c>
      <c r="CN33" s="20">
        <v>2</v>
      </c>
      <c r="CO33" s="20">
        <v>2</v>
      </c>
      <c r="CP33" s="20">
        <v>1</v>
      </c>
      <c r="CQ33" s="38"/>
      <c r="CR33" s="39" t="s">
        <v>290</v>
      </c>
      <c r="CS33" s="14">
        <v>1</v>
      </c>
      <c r="CT33" s="26"/>
      <c r="CU33" s="14" t="s">
        <v>119</v>
      </c>
      <c r="CV33" s="14">
        <v>1</v>
      </c>
      <c r="CW33" s="14">
        <v>1</v>
      </c>
      <c r="CX33" s="14">
        <v>1</v>
      </c>
      <c r="CY33" s="14">
        <v>2</v>
      </c>
      <c r="CZ33" s="14">
        <v>1</v>
      </c>
      <c r="DA33" s="14">
        <v>1</v>
      </c>
      <c r="DB33" s="14">
        <v>1</v>
      </c>
      <c r="DC33" s="14">
        <v>2</v>
      </c>
      <c r="DD33" s="14">
        <v>2</v>
      </c>
      <c r="DE33" s="14">
        <v>2</v>
      </c>
      <c r="DF33" s="14">
        <v>2</v>
      </c>
      <c r="DG33" s="26"/>
      <c r="DH33" s="26"/>
      <c r="DI33" s="26"/>
      <c r="DJ33" s="14" t="s">
        <v>90</v>
      </c>
      <c r="DK33" s="14">
        <v>2</v>
      </c>
      <c r="DL33" s="14">
        <v>2</v>
      </c>
      <c r="DM33" s="14">
        <v>2</v>
      </c>
      <c r="DN33" s="14">
        <v>2</v>
      </c>
      <c r="DO33" s="14">
        <v>2</v>
      </c>
      <c r="DP33" s="14">
        <v>2</v>
      </c>
      <c r="DQ33" s="14">
        <v>2</v>
      </c>
      <c r="DR33" s="14">
        <v>2</v>
      </c>
      <c r="DS33" s="14">
        <v>2</v>
      </c>
      <c r="DT33" s="14">
        <v>2</v>
      </c>
      <c r="DU33" s="14">
        <v>2</v>
      </c>
      <c r="DV33" s="14">
        <v>2</v>
      </c>
      <c r="DW33" s="14">
        <v>2</v>
      </c>
      <c r="DX33" s="14">
        <v>1</v>
      </c>
      <c r="DY33" s="39"/>
      <c r="DZ33" s="34"/>
    </row>
    <row r="34" spans="1:130" ht="21">
      <c r="A34" s="28">
        <v>25</v>
      </c>
      <c r="B34" s="5">
        <v>117015</v>
      </c>
      <c r="C34" s="34"/>
      <c r="D34" s="8" t="s">
        <v>317</v>
      </c>
      <c r="E34" s="8">
        <v>1</v>
      </c>
      <c r="F34" s="27"/>
      <c r="G34" s="8" t="s">
        <v>119</v>
      </c>
      <c r="H34" s="8">
        <v>2</v>
      </c>
      <c r="I34" s="8">
        <v>2</v>
      </c>
      <c r="J34" s="8"/>
      <c r="K34" s="8">
        <v>9</v>
      </c>
      <c r="L34" s="9"/>
      <c r="M34" s="8">
        <v>8</v>
      </c>
      <c r="N34" s="8"/>
      <c r="O34" s="8">
        <v>1</v>
      </c>
      <c r="P34" s="8">
        <v>2</v>
      </c>
      <c r="Q34" s="8">
        <v>1</v>
      </c>
      <c r="R34" s="8">
        <v>4</v>
      </c>
      <c r="S34" s="9"/>
      <c r="T34" s="8">
        <v>20</v>
      </c>
      <c r="U34" s="8">
        <v>2</v>
      </c>
      <c r="V34" s="8">
        <v>3</v>
      </c>
      <c r="W34" s="8"/>
      <c r="X34" s="9">
        <v>2</v>
      </c>
      <c r="Y34" s="9"/>
      <c r="Z34" s="8">
        <v>2</v>
      </c>
      <c r="AA34" s="9"/>
      <c r="AB34" s="8">
        <v>1</v>
      </c>
      <c r="AC34" s="9">
        <v>10</v>
      </c>
      <c r="AD34" s="8">
        <v>2</v>
      </c>
      <c r="AE34" s="9"/>
      <c r="AF34" s="8">
        <v>2</v>
      </c>
      <c r="AG34" s="9"/>
      <c r="AH34" s="8">
        <v>2</v>
      </c>
      <c r="AI34" s="9"/>
      <c r="AJ34" s="8">
        <v>2</v>
      </c>
      <c r="AK34" s="9"/>
      <c r="AL34" s="8">
        <v>2</v>
      </c>
      <c r="AM34" s="9"/>
      <c r="AN34" s="8">
        <v>2</v>
      </c>
      <c r="AO34" s="9"/>
      <c r="AP34" s="8">
        <v>1</v>
      </c>
      <c r="AQ34" s="9">
        <v>55</v>
      </c>
      <c r="AR34" s="9"/>
      <c r="AS34" s="8">
        <v>2</v>
      </c>
      <c r="AT34" s="8"/>
      <c r="AU34" s="8"/>
      <c r="AV34" s="8"/>
      <c r="AW34" s="8"/>
      <c r="AX34" s="8"/>
      <c r="AY34" s="8"/>
      <c r="AZ34" s="8"/>
      <c r="BA34" s="8" t="s">
        <v>90</v>
      </c>
      <c r="BB34" s="8">
        <v>3</v>
      </c>
      <c r="BC34" s="8">
        <v>10</v>
      </c>
      <c r="BD34" s="8">
        <v>20</v>
      </c>
      <c r="BE34" s="8"/>
      <c r="BF34" s="8">
        <v>2</v>
      </c>
      <c r="BG34" s="8">
        <v>1</v>
      </c>
      <c r="BH34" s="8" t="s">
        <v>91</v>
      </c>
      <c r="BI34" s="9"/>
      <c r="BJ34" s="20" t="s">
        <v>289</v>
      </c>
      <c r="BK34" s="20">
        <v>1</v>
      </c>
      <c r="BL34" s="25"/>
      <c r="BM34" s="20" t="s">
        <v>119</v>
      </c>
      <c r="BN34" s="20">
        <v>2</v>
      </c>
      <c r="BO34" s="20">
        <v>2</v>
      </c>
      <c r="BP34" s="20">
        <v>2</v>
      </c>
      <c r="BQ34" s="20">
        <v>2</v>
      </c>
      <c r="BR34" s="20">
        <v>2</v>
      </c>
      <c r="BS34" s="20">
        <v>2</v>
      </c>
      <c r="BT34" s="20">
        <v>2</v>
      </c>
      <c r="BU34" s="20">
        <v>2</v>
      </c>
      <c r="BV34" s="20">
        <v>2</v>
      </c>
      <c r="BW34" s="20">
        <v>2</v>
      </c>
      <c r="BX34" s="20">
        <v>2</v>
      </c>
      <c r="BY34" s="25"/>
      <c r="BZ34" s="25"/>
      <c r="CA34" s="25"/>
      <c r="CB34" s="20">
        <v>2</v>
      </c>
      <c r="CC34" s="20">
        <v>2</v>
      </c>
      <c r="CD34" s="20">
        <v>2</v>
      </c>
      <c r="CE34" s="20">
        <v>2</v>
      </c>
      <c r="CF34" s="20">
        <v>2</v>
      </c>
      <c r="CG34" s="20">
        <v>2</v>
      </c>
      <c r="CH34" s="20">
        <v>2</v>
      </c>
      <c r="CI34" s="20">
        <v>2</v>
      </c>
      <c r="CJ34" s="20">
        <v>2</v>
      </c>
      <c r="CK34" s="20">
        <v>2</v>
      </c>
      <c r="CL34" s="20">
        <v>2</v>
      </c>
      <c r="CM34" s="20">
        <v>2</v>
      </c>
      <c r="CN34" s="20">
        <v>2</v>
      </c>
      <c r="CO34" s="20">
        <v>2</v>
      </c>
      <c r="CP34" s="20">
        <v>1</v>
      </c>
      <c r="CQ34" s="38"/>
      <c r="CR34" s="39" t="s">
        <v>290</v>
      </c>
      <c r="CS34" s="14">
        <v>1</v>
      </c>
      <c r="CT34" s="26"/>
      <c r="CU34" s="14" t="s">
        <v>119</v>
      </c>
      <c r="CV34" s="14">
        <v>2</v>
      </c>
      <c r="CW34" s="14">
        <v>2</v>
      </c>
      <c r="CX34" s="14">
        <v>2</v>
      </c>
      <c r="CY34" s="14">
        <v>2</v>
      </c>
      <c r="CZ34" s="14">
        <v>2</v>
      </c>
      <c r="DA34" s="14">
        <v>2</v>
      </c>
      <c r="DB34" s="14">
        <v>2</v>
      </c>
      <c r="DC34" s="14">
        <v>2</v>
      </c>
      <c r="DD34" s="14">
        <v>2</v>
      </c>
      <c r="DE34" s="14">
        <v>2</v>
      </c>
      <c r="DF34" s="14">
        <v>2</v>
      </c>
      <c r="DG34" s="26"/>
      <c r="DH34" s="26"/>
      <c r="DI34" s="26"/>
      <c r="DJ34" s="14">
        <v>2</v>
      </c>
      <c r="DK34" s="14">
        <v>2</v>
      </c>
      <c r="DL34" s="14">
        <v>2</v>
      </c>
      <c r="DM34" s="14">
        <v>2</v>
      </c>
      <c r="DN34" s="14">
        <v>2</v>
      </c>
      <c r="DO34" s="14">
        <v>2</v>
      </c>
      <c r="DP34" s="14">
        <v>2</v>
      </c>
      <c r="DQ34" s="14">
        <v>2</v>
      </c>
      <c r="DR34" s="14">
        <v>2</v>
      </c>
      <c r="DS34" s="14">
        <v>2</v>
      </c>
      <c r="DT34" s="14">
        <v>2</v>
      </c>
      <c r="DU34" s="14">
        <v>2</v>
      </c>
      <c r="DV34" s="14">
        <v>2</v>
      </c>
      <c r="DW34" s="14">
        <v>2</v>
      </c>
      <c r="DX34" s="14">
        <v>1</v>
      </c>
      <c r="DY34" s="39"/>
      <c r="DZ34" s="34"/>
    </row>
    <row r="35" spans="1:130" ht="21">
      <c r="A35" s="28">
        <v>26</v>
      </c>
      <c r="B35" s="5">
        <v>117016</v>
      </c>
      <c r="C35" s="34"/>
      <c r="D35" s="8" t="s">
        <v>319</v>
      </c>
      <c r="E35" s="8">
        <v>1</v>
      </c>
      <c r="F35" s="27"/>
      <c r="G35" s="8" t="s">
        <v>119</v>
      </c>
      <c r="H35" s="8" t="s">
        <v>90</v>
      </c>
      <c r="I35" s="8">
        <v>8</v>
      </c>
      <c r="J35" s="8"/>
      <c r="K35" s="8" t="s">
        <v>90</v>
      </c>
      <c r="L35" s="9"/>
      <c r="M35" s="8" t="s">
        <v>90</v>
      </c>
      <c r="N35" s="8"/>
      <c r="O35" s="8">
        <v>1</v>
      </c>
      <c r="P35" s="8">
        <v>2</v>
      </c>
      <c r="Q35" s="8">
        <v>1</v>
      </c>
      <c r="R35" s="8">
        <v>3</v>
      </c>
      <c r="S35" s="9"/>
      <c r="T35" s="8">
        <v>16</v>
      </c>
      <c r="U35" s="8">
        <v>2</v>
      </c>
      <c r="V35" s="8">
        <v>2</v>
      </c>
      <c r="W35" s="8"/>
      <c r="X35" s="9">
        <v>2</v>
      </c>
      <c r="Y35" s="9"/>
      <c r="Z35" s="8">
        <v>2</v>
      </c>
      <c r="AA35" s="9"/>
      <c r="AB35" s="8">
        <v>2</v>
      </c>
      <c r="AC35" s="9"/>
      <c r="AD35" s="8">
        <v>2</v>
      </c>
      <c r="AE35" s="9"/>
      <c r="AF35" s="8">
        <v>2</v>
      </c>
      <c r="AG35" s="9"/>
      <c r="AH35" s="8">
        <v>2</v>
      </c>
      <c r="AI35" s="9"/>
      <c r="AJ35" s="8">
        <v>2</v>
      </c>
      <c r="AK35" s="9"/>
      <c r="AL35" s="8">
        <v>2</v>
      </c>
      <c r="AM35" s="9"/>
      <c r="AN35" s="8">
        <v>2</v>
      </c>
      <c r="AO35" s="9"/>
      <c r="AP35" s="8">
        <v>2</v>
      </c>
      <c r="AQ35" s="9"/>
      <c r="AR35" s="9"/>
      <c r="AS35" s="8">
        <v>2</v>
      </c>
      <c r="AT35" s="8"/>
      <c r="AU35" s="8"/>
      <c r="AV35" s="8"/>
      <c r="AW35" s="8"/>
      <c r="AX35" s="8"/>
      <c r="AY35" s="8"/>
      <c r="AZ35" s="8"/>
      <c r="BA35" s="8">
        <v>2</v>
      </c>
      <c r="BB35" s="8">
        <v>3</v>
      </c>
      <c r="BC35" s="8">
        <v>20</v>
      </c>
      <c r="BD35" s="8">
        <v>18</v>
      </c>
      <c r="BE35" s="8"/>
      <c r="BF35" s="8">
        <v>1</v>
      </c>
      <c r="BG35" s="8">
        <v>3</v>
      </c>
      <c r="BH35" s="8"/>
      <c r="BI35" s="9"/>
      <c r="BJ35" s="20" t="s">
        <v>290</v>
      </c>
      <c r="BK35" s="20">
        <v>1</v>
      </c>
      <c r="BL35" s="25"/>
      <c r="BM35" s="20" t="s">
        <v>119</v>
      </c>
      <c r="BN35" s="20">
        <v>2</v>
      </c>
      <c r="BO35" s="20">
        <v>2</v>
      </c>
      <c r="BP35" s="20">
        <v>2</v>
      </c>
      <c r="BQ35" s="20">
        <v>2</v>
      </c>
      <c r="BR35" s="20">
        <v>2</v>
      </c>
      <c r="BS35" s="20">
        <v>2</v>
      </c>
      <c r="BT35" s="20">
        <v>2</v>
      </c>
      <c r="BU35" s="20">
        <v>2</v>
      </c>
      <c r="BV35" s="20">
        <v>2</v>
      </c>
      <c r="BW35" s="20">
        <v>2</v>
      </c>
      <c r="BX35" s="20">
        <v>2</v>
      </c>
      <c r="BY35" s="25"/>
      <c r="BZ35" s="25"/>
      <c r="CA35" s="25"/>
      <c r="CB35" s="20">
        <v>2</v>
      </c>
      <c r="CC35" s="20">
        <v>2</v>
      </c>
      <c r="CD35" s="20">
        <v>2</v>
      </c>
      <c r="CE35" s="20">
        <v>2</v>
      </c>
      <c r="CF35" s="20">
        <v>2</v>
      </c>
      <c r="CG35" s="20">
        <v>2</v>
      </c>
      <c r="CH35" s="20">
        <v>2</v>
      </c>
      <c r="CI35" s="20">
        <v>2</v>
      </c>
      <c r="CJ35" s="20">
        <v>2</v>
      </c>
      <c r="CK35" s="20">
        <v>2</v>
      </c>
      <c r="CL35" s="20">
        <v>2</v>
      </c>
      <c r="CM35" s="20">
        <v>2</v>
      </c>
      <c r="CN35" s="20">
        <v>2</v>
      </c>
      <c r="CO35" s="20">
        <v>2</v>
      </c>
      <c r="CP35" s="20">
        <v>1</v>
      </c>
      <c r="CQ35" s="38"/>
      <c r="CR35" s="39" t="s">
        <v>290</v>
      </c>
      <c r="CS35" s="14">
        <v>1</v>
      </c>
      <c r="CT35" s="26"/>
      <c r="CU35" s="14" t="s">
        <v>119</v>
      </c>
      <c r="CV35" s="14">
        <v>2</v>
      </c>
      <c r="CW35" s="14">
        <v>2</v>
      </c>
      <c r="CX35" s="14">
        <v>2</v>
      </c>
      <c r="CY35" s="14">
        <v>2</v>
      </c>
      <c r="CZ35" s="14">
        <v>2</v>
      </c>
      <c r="DA35" s="14">
        <v>2</v>
      </c>
      <c r="DB35" s="14">
        <v>2</v>
      </c>
      <c r="DC35" s="14">
        <v>2</v>
      </c>
      <c r="DD35" s="14">
        <v>2</v>
      </c>
      <c r="DE35" s="14">
        <v>2</v>
      </c>
      <c r="DF35" s="14">
        <v>2</v>
      </c>
      <c r="DG35" s="26"/>
      <c r="DH35" s="26"/>
      <c r="DI35" s="26"/>
      <c r="DJ35" s="14">
        <v>2</v>
      </c>
      <c r="DK35" s="14">
        <v>2</v>
      </c>
      <c r="DL35" s="14">
        <v>2</v>
      </c>
      <c r="DM35" s="14">
        <v>2</v>
      </c>
      <c r="DN35" s="14">
        <v>2</v>
      </c>
      <c r="DO35" s="14">
        <v>2</v>
      </c>
      <c r="DP35" s="14">
        <v>2</v>
      </c>
      <c r="DQ35" s="14">
        <v>2</v>
      </c>
      <c r="DR35" s="14">
        <v>2</v>
      </c>
      <c r="DS35" s="14">
        <v>2</v>
      </c>
      <c r="DT35" s="14">
        <v>2</v>
      </c>
      <c r="DU35" s="14">
        <v>2</v>
      </c>
      <c r="DV35" s="14">
        <v>2</v>
      </c>
      <c r="DW35" s="14">
        <v>2</v>
      </c>
      <c r="DX35" s="14">
        <v>1</v>
      </c>
      <c r="DY35" s="39"/>
      <c r="DZ35" s="34"/>
    </row>
    <row r="36" spans="1:130" ht="25" customHeight="1">
      <c r="A36" s="28">
        <v>27</v>
      </c>
      <c r="B36" s="5">
        <v>117017</v>
      </c>
      <c r="C36" s="34"/>
      <c r="D36" s="8" t="s">
        <v>319</v>
      </c>
      <c r="E36" s="8">
        <v>1</v>
      </c>
      <c r="F36" s="27"/>
      <c r="G36" s="8" t="s">
        <v>119</v>
      </c>
      <c r="H36" s="8">
        <v>2</v>
      </c>
      <c r="I36" s="8">
        <v>8</v>
      </c>
      <c r="J36" s="8"/>
      <c r="K36" s="8">
        <v>9</v>
      </c>
      <c r="L36" s="9"/>
      <c r="M36" s="8">
        <v>8</v>
      </c>
      <c r="N36" s="8"/>
      <c r="O36" s="8">
        <v>1</v>
      </c>
      <c r="P36" s="8">
        <v>2</v>
      </c>
      <c r="Q36" s="8">
        <v>1</v>
      </c>
      <c r="R36" s="8">
        <v>1</v>
      </c>
      <c r="S36" s="9"/>
      <c r="T36" s="8">
        <v>18</v>
      </c>
      <c r="U36" s="8" t="s">
        <v>91</v>
      </c>
      <c r="V36" s="8">
        <v>3</v>
      </c>
      <c r="W36" s="8"/>
      <c r="X36" s="9">
        <v>2</v>
      </c>
      <c r="Y36" s="9"/>
      <c r="Z36" s="8">
        <v>1</v>
      </c>
      <c r="AA36" s="9">
        <v>12</v>
      </c>
      <c r="AB36" s="8">
        <v>2</v>
      </c>
      <c r="AC36" s="9"/>
      <c r="AD36" s="8">
        <v>1</v>
      </c>
      <c r="AE36" s="9">
        <v>30</v>
      </c>
      <c r="AF36" s="8">
        <v>2</v>
      </c>
      <c r="AG36" s="9"/>
      <c r="AH36" s="8">
        <v>2</v>
      </c>
      <c r="AI36" s="9"/>
      <c r="AJ36" s="8">
        <v>1</v>
      </c>
      <c r="AK36" s="9">
        <v>65</v>
      </c>
      <c r="AL36" s="8">
        <v>1</v>
      </c>
      <c r="AM36" s="9">
        <v>56</v>
      </c>
      <c r="AN36" s="8">
        <v>2</v>
      </c>
      <c r="AO36" s="9"/>
      <c r="AP36" s="8">
        <v>1</v>
      </c>
      <c r="AQ36" s="9">
        <v>53</v>
      </c>
      <c r="AR36" s="9" t="s">
        <v>212</v>
      </c>
      <c r="AS36" s="8">
        <v>2</v>
      </c>
      <c r="AT36" s="8"/>
      <c r="AU36" s="8"/>
      <c r="AV36" s="8"/>
      <c r="AW36" s="8"/>
      <c r="AX36" s="8"/>
      <c r="AY36" s="8"/>
      <c r="AZ36" s="8"/>
      <c r="BA36" s="8" t="s">
        <v>90</v>
      </c>
      <c r="BB36" s="8">
        <v>2</v>
      </c>
      <c r="BC36" s="8">
        <v>20</v>
      </c>
      <c r="BD36" s="8">
        <v>20</v>
      </c>
      <c r="BE36" s="8">
        <v>29</v>
      </c>
      <c r="BF36" s="8">
        <v>2</v>
      </c>
      <c r="BG36" s="8">
        <v>2</v>
      </c>
      <c r="BH36" s="8">
        <v>2</v>
      </c>
      <c r="BI36" s="9"/>
      <c r="BJ36" s="20" t="s">
        <v>290</v>
      </c>
      <c r="BK36" s="20">
        <v>1</v>
      </c>
      <c r="BL36" s="25"/>
      <c r="BM36" s="20" t="s">
        <v>119</v>
      </c>
      <c r="BN36" s="20">
        <v>2</v>
      </c>
      <c r="BO36" s="20">
        <v>2</v>
      </c>
      <c r="BP36" s="20">
        <v>2</v>
      </c>
      <c r="BQ36" s="20">
        <v>2</v>
      </c>
      <c r="BR36" s="20">
        <v>2</v>
      </c>
      <c r="BS36" s="20">
        <v>2</v>
      </c>
      <c r="BT36" s="20">
        <v>2</v>
      </c>
      <c r="BU36" s="20">
        <v>2</v>
      </c>
      <c r="BV36" s="20">
        <v>2</v>
      </c>
      <c r="BW36" s="20">
        <v>2</v>
      </c>
      <c r="BX36" s="20">
        <v>2</v>
      </c>
      <c r="BY36" s="25"/>
      <c r="BZ36" s="25"/>
      <c r="CA36" s="25"/>
      <c r="CB36" s="20">
        <v>2</v>
      </c>
      <c r="CC36" s="20">
        <v>2</v>
      </c>
      <c r="CD36" s="20">
        <v>2</v>
      </c>
      <c r="CE36" s="20">
        <v>2</v>
      </c>
      <c r="CF36" s="20">
        <v>2</v>
      </c>
      <c r="CG36" s="20">
        <v>2</v>
      </c>
      <c r="CH36" s="20">
        <v>1</v>
      </c>
      <c r="CI36" s="20">
        <v>1</v>
      </c>
      <c r="CJ36" s="20">
        <v>1</v>
      </c>
      <c r="CK36" s="20">
        <v>1</v>
      </c>
      <c r="CL36" s="20">
        <v>1</v>
      </c>
      <c r="CM36" s="20">
        <v>2</v>
      </c>
      <c r="CN36" s="20">
        <v>2</v>
      </c>
      <c r="CO36" s="20">
        <v>2</v>
      </c>
      <c r="CP36" s="20">
        <v>1</v>
      </c>
      <c r="CQ36" s="38"/>
      <c r="CR36" s="39" t="s">
        <v>290</v>
      </c>
      <c r="CS36" s="14">
        <v>1</v>
      </c>
      <c r="CT36" s="26"/>
      <c r="CU36" s="14" t="s">
        <v>119</v>
      </c>
      <c r="CV36" s="14">
        <v>1</v>
      </c>
      <c r="CW36" s="14">
        <v>2</v>
      </c>
      <c r="CX36" s="14">
        <v>2</v>
      </c>
      <c r="CY36" s="14">
        <v>2</v>
      </c>
      <c r="CZ36" s="14">
        <v>2</v>
      </c>
      <c r="DA36" s="14">
        <v>2</v>
      </c>
      <c r="DB36" s="14">
        <v>2</v>
      </c>
      <c r="DC36" s="14">
        <v>2</v>
      </c>
      <c r="DD36" s="14" t="s">
        <v>90</v>
      </c>
      <c r="DE36" s="32">
        <v>2</v>
      </c>
      <c r="DF36" s="32">
        <v>2</v>
      </c>
      <c r="DG36" s="26"/>
      <c r="DH36" s="26"/>
      <c r="DI36" s="26"/>
      <c r="DJ36" s="14" t="s">
        <v>90</v>
      </c>
      <c r="DK36" s="32">
        <v>2</v>
      </c>
      <c r="DL36" s="32">
        <v>2</v>
      </c>
      <c r="DM36" s="32">
        <v>2</v>
      </c>
      <c r="DN36" s="14">
        <v>2</v>
      </c>
      <c r="DO36" s="14">
        <v>1</v>
      </c>
      <c r="DP36" s="14">
        <v>1</v>
      </c>
      <c r="DQ36" s="14">
        <v>1</v>
      </c>
      <c r="DR36" s="14">
        <v>1</v>
      </c>
      <c r="DS36" s="14">
        <v>2</v>
      </c>
      <c r="DT36" s="14">
        <v>1</v>
      </c>
      <c r="DU36" s="14">
        <v>2</v>
      </c>
      <c r="DV36" s="14">
        <v>2</v>
      </c>
      <c r="DW36" s="14">
        <v>2</v>
      </c>
      <c r="DX36" s="14">
        <v>1</v>
      </c>
      <c r="DY36" s="39"/>
      <c r="DZ36" s="34"/>
    </row>
    <row r="37" spans="1:130" ht="21">
      <c r="A37" s="28">
        <v>28</v>
      </c>
      <c r="B37" s="5">
        <v>117018</v>
      </c>
      <c r="C37" s="34"/>
      <c r="D37" s="8" t="s">
        <v>320</v>
      </c>
      <c r="E37" s="8">
        <v>1</v>
      </c>
      <c r="F37" s="27"/>
      <c r="G37" s="8" t="s">
        <v>119</v>
      </c>
      <c r="H37" s="8">
        <v>1</v>
      </c>
      <c r="I37" s="8">
        <v>1</v>
      </c>
      <c r="J37" s="8"/>
      <c r="K37" s="8">
        <v>9</v>
      </c>
      <c r="L37" s="9"/>
      <c r="M37" s="8">
        <v>8</v>
      </c>
      <c r="N37" s="8"/>
      <c r="O37" s="8">
        <v>1</v>
      </c>
      <c r="P37" s="8">
        <v>2</v>
      </c>
      <c r="Q37" s="8">
        <v>1</v>
      </c>
      <c r="R37" s="8">
        <v>3</v>
      </c>
      <c r="S37" s="9"/>
      <c r="T37" s="8">
        <v>12</v>
      </c>
      <c r="U37" s="8">
        <v>3</v>
      </c>
      <c r="V37" s="8">
        <v>1</v>
      </c>
      <c r="W37" s="8"/>
      <c r="X37" s="9">
        <v>2</v>
      </c>
      <c r="Y37" s="9"/>
      <c r="Z37" s="8">
        <v>1</v>
      </c>
      <c r="AA37" s="9">
        <v>9</v>
      </c>
      <c r="AB37" s="8">
        <v>2</v>
      </c>
      <c r="AC37" s="9"/>
      <c r="AD37" s="8">
        <v>2</v>
      </c>
      <c r="AE37" s="9"/>
      <c r="AF37" s="8">
        <v>2</v>
      </c>
      <c r="AG37" s="9"/>
      <c r="AH37" s="8">
        <v>2</v>
      </c>
      <c r="AI37" s="9"/>
      <c r="AJ37" s="8">
        <v>2</v>
      </c>
      <c r="AK37" s="9"/>
      <c r="AL37" s="8">
        <v>1</v>
      </c>
      <c r="AM37" s="9">
        <v>40</v>
      </c>
      <c r="AN37" s="8">
        <v>2</v>
      </c>
      <c r="AO37" s="9"/>
      <c r="AP37" s="8">
        <v>2</v>
      </c>
      <c r="AQ37" s="9"/>
      <c r="AR37" s="9" t="s">
        <v>213</v>
      </c>
      <c r="AS37" s="8">
        <v>2</v>
      </c>
      <c r="AT37" s="8"/>
      <c r="AU37" s="8"/>
      <c r="AV37" s="8"/>
      <c r="AW37" s="8"/>
      <c r="AX37" s="8"/>
      <c r="AY37" s="8"/>
      <c r="AZ37" s="8"/>
      <c r="BA37" s="8" t="s">
        <v>90</v>
      </c>
      <c r="BB37" s="8">
        <v>2</v>
      </c>
      <c r="BC37" s="8">
        <v>20</v>
      </c>
      <c r="BD37" s="8">
        <v>20</v>
      </c>
      <c r="BE37" s="8">
        <v>50</v>
      </c>
      <c r="BF37" s="8">
        <v>2</v>
      </c>
      <c r="BG37" s="8">
        <v>2</v>
      </c>
      <c r="BH37" s="8">
        <v>4</v>
      </c>
      <c r="BI37" s="9"/>
      <c r="BJ37" s="20" t="s">
        <v>293</v>
      </c>
      <c r="BK37" s="20">
        <v>1</v>
      </c>
      <c r="BL37" s="25"/>
      <c r="BM37" s="20" t="s">
        <v>119</v>
      </c>
      <c r="BN37" s="20">
        <v>2</v>
      </c>
      <c r="BO37" s="20">
        <v>2</v>
      </c>
      <c r="BP37" s="20">
        <v>2</v>
      </c>
      <c r="BQ37" s="20">
        <v>2</v>
      </c>
      <c r="BR37" s="20">
        <v>2</v>
      </c>
      <c r="BS37" s="20">
        <v>2</v>
      </c>
      <c r="BT37" s="20">
        <v>2</v>
      </c>
      <c r="BU37" s="20">
        <v>2</v>
      </c>
      <c r="BV37" s="20">
        <v>2</v>
      </c>
      <c r="BW37" s="20">
        <v>2</v>
      </c>
      <c r="BX37" s="20">
        <v>2</v>
      </c>
      <c r="BY37" s="25"/>
      <c r="BZ37" s="25"/>
      <c r="CA37" s="25"/>
      <c r="CB37" s="20">
        <v>2</v>
      </c>
      <c r="CC37" s="20">
        <v>2</v>
      </c>
      <c r="CD37" s="20">
        <v>2</v>
      </c>
      <c r="CE37" s="20">
        <v>2</v>
      </c>
      <c r="CF37" s="20">
        <v>2</v>
      </c>
      <c r="CG37" s="20">
        <v>1</v>
      </c>
      <c r="CH37" s="20">
        <v>1</v>
      </c>
      <c r="CI37" s="20">
        <v>2</v>
      </c>
      <c r="CJ37" s="20">
        <v>2</v>
      </c>
      <c r="CK37" s="20">
        <v>2</v>
      </c>
      <c r="CL37" s="20">
        <v>2</v>
      </c>
      <c r="CM37" s="20">
        <v>2</v>
      </c>
      <c r="CN37" s="20">
        <v>2</v>
      </c>
      <c r="CO37" s="20">
        <v>2</v>
      </c>
      <c r="CP37" s="20">
        <v>1</v>
      </c>
      <c r="CQ37" s="38"/>
      <c r="CR37" s="39" t="s">
        <v>293</v>
      </c>
      <c r="CS37" s="14">
        <v>1</v>
      </c>
      <c r="CT37" s="26"/>
      <c r="CU37" s="14" t="s">
        <v>119</v>
      </c>
      <c r="CV37" s="14">
        <v>1</v>
      </c>
      <c r="CW37" s="14">
        <v>1</v>
      </c>
      <c r="CX37" s="14">
        <v>1</v>
      </c>
      <c r="CY37" s="14">
        <v>2</v>
      </c>
      <c r="CZ37" s="14">
        <v>1</v>
      </c>
      <c r="DA37" s="14">
        <v>1</v>
      </c>
      <c r="DB37" s="14">
        <v>1</v>
      </c>
      <c r="DC37" s="14">
        <v>2</v>
      </c>
      <c r="DD37" s="14">
        <v>2</v>
      </c>
      <c r="DE37" s="14">
        <v>2</v>
      </c>
      <c r="DF37" s="14">
        <v>2</v>
      </c>
      <c r="DG37" s="26"/>
      <c r="DH37" s="26"/>
      <c r="DI37" s="26"/>
      <c r="DJ37" s="14">
        <v>2</v>
      </c>
      <c r="DK37" s="14">
        <v>2</v>
      </c>
      <c r="DL37" s="14">
        <v>2</v>
      </c>
      <c r="DM37" s="14">
        <v>2</v>
      </c>
      <c r="DN37" s="14">
        <v>2</v>
      </c>
      <c r="DO37" s="14">
        <v>1</v>
      </c>
      <c r="DP37" s="14">
        <v>1</v>
      </c>
      <c r="DQ37" s="14">
        <v>2</v>
      </c>
      <c r="DR37" s="14">
        <v>2</v>
      </c>
      <c r="DS37" s="14">
        <v>2</v>
      </c>
      <c r="DT37" s="14">
        <v>2</v>
      </c>
      <c r="DU37" s="14">
        <v>2</v>
      </c>
      <c r="DV37" s="14">
        <v>2</v>
      </c>
      <c r="DW37" s="14">
        <v>2</v>
      </c>
      <c r="DX37" s="14">
        <v>2</v>
      </c>
      <c r="DY37" s="39"/>
      <c r="DZ37" s="34"/>
    </row>
    <row r="38" spans="1:130" ht="21">
      <c r="A38" s="28">
        <v>29</v>
      </c>
      <c r="B38" s="5">
        <v>117019</v>
      </c>
      <c r="C38" s="34"/>
      <c r="D38" s="8" t="s">
        <v>317</v>
      </c>
      <c r="E38" s="8">
        <v>1</v>
      </c>
      <c r="F38" s="27"/>
      <c r="G38" s="8" t="s">
        <v>119</v>
      </c>
      <c r="H38" s="8">
        <v>2</v>
      </c>
      <c r="I38" s="8">
        <v>3</v>
      </c>
      <c r="J38" s="8"/>
      <c r="K38" s="8">
        <v>9</v>
      </c>
      <c r="L38" s="9"/>
      <c r="M38" s="8">
        <v>8</v>
      </c>
      <c r="N38" s="8"/>
      <c r="O38" s="8">
        <v>1</v>
      </c>
      <c r="P38" s="8">
        <v>2</v>
      </c>
      <c r="Q38" s="8">
        <v>1</v>
      </c>
      <c r="R38" s="8">
        <v>4</v>
      </c>
      <c r="S38" s="9"/>
      <c r="T38" s="8">
        <v>18</v>
      </c>
      <c r="U38" s="8">
        <v>1</v>
      </c>
      <c r="V38" s="8">
        <v>1</v>
      </c>
      <c r="W38" s="8"/>
      <c r="X38" s="9">
        <v>2</v>
      </c>
      <c r="Y38" s="9"/>
      <c r="Z38" s="8">
        <v>2</v>
      </c>
      <c r="AA38" s="9"/>
      <c r="AB38" s="8">
        <v>2</v>
      </c>
      <c r="AC38" s="9"/>
      <c r="AD38" s="8">
        <v>2</v>
      </c>
      <c r="AE38" s="9"/>
      <c r="AF38" s="8">
        <v>2</v>
      </c>
      <c r="AG38" s="9"/>
      <c r="AH38" s="8">
        <v>2</v>
      </c>
      <c r="AI38" s="9"/>
      <c r="AJ38" s="8">
        <v>2</v>
      </c>
      <c r="AK38" s="9"/>
      <c r="AL38" s="8">
        <v>2</v>
      </c>
      <c r="AM38" s="9"/>
      <c r="AN38" s="8">
        <v>2</v>
      </c>
      <c r="AO38" s="9"/>
      <c r="AP38" s="8">
        <v>1</v>
      </c>
      <c r="AQ38" s="9">
        <v>30</v>
      </c>
      <c r="AR38" s="9"/>
      <c r="AS38" s="8">
        <v>2</v>
      </c>
      <c r="AT38" s="8"/>
      <c r="AU38" s="8"/>
      <c r="AV38" s="8"/>
      <c r="AW38" s="8"/>
      <c r="AX38" s="8"/>
      <c r="AY38" s="8"/>
      <c r="AZ38" s="8"/>
      <c r="BA38" s="8" t="s">
        <v>90</v>
      </c>
      <c r="BB38" s="8">
        <v>2</v>
      </c>
      <c r="BC38" s="8">
        <v>20</v>
      </c>
      <c r="BD38" s="8">
        <v>18</v>
      </c>
      <c r="BE38" s="8">
        <v>28</v>
      </c>
      <c r="BF38" s="8">
        <v>2</v>
      </c>
      <c r="BG38" s="8">
        <v>1</v>
      </c>
      <c r="BH38" s="8" t="s">
        <v>120</v>
      </c>
      <c r="BI38" s="9"/>
      <c r="BJ38" s="20" t="s">
        <v>287</v>
      </c>
      <c r="BK38" s="20">
        <v>1</v>
      </c>
      <c r="BL38" s="25"/>
      <c r="BM38" s="20" t="s">
        <v>119</v>
      </c>
      <c r="BN38" s="20">
        <v>1</v>
      </c>
      <c r="BO38" s="20">
        <v>1</v>
      </c>
      <c r="BP38" s="20">
        <v>1</v>
      </c>
      <c r="BQ38" s="20">
        <v>1</v>
      </c>
      <c r="BR38" s="20">
        <v>2</v>
      </c>
      <c r="BS38" s="20">
        <v>2</v>
      </c>
      <c r="BT38" s="20">
        <v>2</v>
      </c>
      <c r="BU38" s="20">
        <v>2</v>
      </c>
      <c r="BV38" s="20">
        <v>2</v>
      </c>
      <c r="BW38" s="20">
        <v>2</v>
      </c>
      <c r="BX38" s="20">
        <v>2</v>
      </c>
      <c r="BY38" s="25"/>
      <c r="BZ38" s="25"/>
      <c r="CA38" s="25"/>
      <c r="CB38" s="20">
        <v>2</v>
      </c>
      <c r="CC38" s="20">
        <v>2</v>
      </c>
      <c r="CD38" s="20">
        <v>1</v>
      </c>
      <c r="CE38" s="20">
        <v>2</v>
      </c>
      <c r="CF38" s="20">
        <v>1</v>
      </c>
      <c r="CG38" s="20">
        <v>2</v>
      </c>
      <c r="CH38" s="20">
        <v>1</v>
      </c>
      <c r="CI38" s="20">
        <v>2</v>
      </c>
      <c r="CJ38" s="20">
        <v>2</v>
      </c>
      <c r="CK38" s="20">
        <v>2</v>
      </c>
      <c r="CL38" s="20">
        <v>2</v>
      </c>
      <c r="CM38" s="20">
        <v>2</v>
      </c>
      <c r="CN38" s="20">
        <v>2</v>
      </c>
      <c r="CO38" s="20">
        <v>2</v>
      </c>
      <c r="CP38" s="20">
        <v>1</v>
      </c>
      <c r="CQ38" s="38"/>
      <c r="CR38" s="39" t="s">
        <v>289</v>
      </c>
      <c r="CS38" s="14">
        <v>1</v>
      </c>
      <c r="CT38" s="26"/>
      <c r="CU38" s="14" t="s">
        <v>119</v>
      </c>
      <c r="CV38" s="14">
        <v>1</v>
      </c>
      <c r="CW38" s="14">
        <v>1</v>
      </c>
      <c r="CX38" s="14">
        <v>1</v>
      </c>
      <c r="CY38" s="14">
        <v>1</v>
      </c>
      <c r="CZ38" s="14">
        <v>2</v>
      </c>
      <c r="DA38" s="14">
        <v>2</v>
      </c>
      <c r="DB38" s="14">
        <v>2</v>
      </c>
      <c r="DC38" s="14">
        <v>2</v>
      </c>
      <c r="DD38" s="14">
        <v>2</v>
      </c>
      <c r="DE38" s="14">
        <v>2</v>
      </c>
      <c r="DF38" s="14">
        <v>2</v>
      </c>
      <c r="DG38" s="26"/>
      <c r="DH38" s="26"/>
      <c r="DI38" s="26"/>
      <c r="DJ38" s="14">
        <v>2</v>
      </c>
      <c r="DK38" s="14">
        <v>2</v>
      </c>
      <c r="DL38" s="14">
        <v>1</v>
      </c>
      <c r="DM38" s="14">
        <v>2</v>
      </c>
      <c r="DN38" s="14">
        <v>1</v>
      </c>
      <c r="DO38" s="14">
        <v>2</v>
      </c>
      <c r="DP38" s="14">
        <v>1</v>
      </c>
      <c r="DQ38" s="14">
        <v>2</v>
      </c>
      <c r="DR38" s="14">
        <v>2</v>
      </c>
      <c r="DS38" s="14">
        <v>2</v>
      </c>
      <c r="DT38" s="14">
        <v>2</v>
      </c>
      <c r="DU38" s="14">
        <v>2</v>
      </c>
      <c r="DV38" s="14">
        <v>2</v>
      </c>
      <c r="DW38" s="14">
        <v>2</v>
      </c>
      <c r="DX38" s="14">
        <v>1</v>
      </c>
      <c r="DY38" s="39"/>
      <c r="DZ38" s="34"/>
    </row>
    <row r="39" spans="1:130" ht="21.5" customHeight="1">
      <c r="A39" s="28">
        <v>30</v>
      </c>
      <c r="B39" s="5">
        <v>117020</v>
      </c>
      <c r="C39" s="34"/>
      <c r="D39" s="8" t="s">
        <v>317</v>
      </c>
      <c r="E39" s="8">
        <v>1</v>
      </c>
      <c r="F39" s="27"/>
      <c r="G39" s="8" t="s">
        <v>119</v>
      </c>
      <c r="H39" s="8">
        <v>1</v>
      </c>
      <c r="I39" s="8">
        <v>1</v>
      </c>
      <c r="J39" s="8"/>
      <c r="K39" s="8">
        <v>9</v>
      </c>
      <c r="L39" s="9"/>
      <c r="M39" s="8">
        <v>8</v>
      </c>
      <c r="N39" s="8"/>
      <c r="O39" s="8">
        <v>4</v>
      </c>
      <c r="P39" s="8">
        <v>15</v>
      </c>
      <c r="Q39" s="8">
        <v>2</v>
      </c>
      <c r="R39" s="8">
        <v>5</v>
      </c>
      <c r="S39" s="9" t="s">
        <v>214</v>
      </c>
      <c r="T39" s="8">
        <v>20</v>
      </c>
      <c r="U39" s="8">
        <v>1</v>
      </c>
      <c r="V39" s="8">
        <v>2</v>
      </c>
      <c r="W39" s="8"/>
      <c r="X39" s="9">
        <v>2</v>
      </c>
      <c r="Y39" s="9"/>
      <c r="Z39" s="8">
        <v>2</v>
      </c>
      <c r="AA39" s="9"/>
      <c r="AB39" s="8">
        <v>2</v>
      </c>
      <c r="AC39" s="9"/>
      <c r="AD39" s="8">
        <v>2</v>
      </c>
      <c r="AE39" s="9"/>
      <c r="AF39" s="8">
        <v>2</v>
      </c>
      <c r="AG39" s="9"/>
      <c r="AH39" s="8">
        <v>2</v>
      </c>
      <c r="AI39" s="9"/>
      <c r="AJ39" s="8">
        <v>2</v>
      </c>
      <c r="AK39" s="9"/>
      <c r="AL39" s="8">
        <v>2</v>
      </c>
      <c r="AM39" s="9"/>
      <c r="AN39" s="8">
        <v>2</v>
      </c>
      <c r="AO39" s="9"/>
      <c r="AP39" s="8" t="s">
        <v>90</v>
      </c>
      <c r="AQ39" s="9">
        <v>25</v>
      </c>
      <c r="AR39" s="9" t="s">
        <v>215</v>
      </c>
      <c r="AS39" s="8">
        <v>2</v>
      </c>
      <c r="AT39" s="8"/>
      <c r="AU39" s="8"/>
      <c r="AV39" s="8"/>
      <c r="AW39" s="8"/>
      <c r="AX39" s="8"/>
      <c r="AY39" s="8"/>
      <c r="AZ39" s="8"/>
      <c r="BA39" s="8" t="s">
        <v>90</v>
      </c>
      <c r="BB39" s="8">
        <v>2</v>
      </c>
      <c r="BC39" s="8">
        <v>30</v>
      </c>
      <c r="BD39" s="8">
        <v>20</v>
      </c>
      <c r="BE39" s="8">
        <v>58</v>
      </c>
      <c r="BF39" s="8">
        <v>2</v>
      </c>
      <c r="BG39" s="8">
        <v>3</v>
      </c>
      <c r="BH39" s="8"/>
      <c r="BI39" s="9"/>
      <c r="BJ39" s="20" t="s">
        <v>287</v>
      </c>
      <c r="BK39" s="20">
        <v>1</v>
      </c>
      <c r="BL39" s="25"/>
      <c r="BM39" s="20" t="s">
        <v>119</v>
      </c>
      <c r="BN39" s="20">
        <v>2</v>
      </c>
      <c r="BO39" s="20">
        <v>2</v>
      </c>
      <c r="BP39" s="20">
        <v>2</v>
      </c>
      <c r="BQ39" s="20">
        <v>2</v>
      </c>
      <c r="BR39" s="20">
        <v>2</v>
      </c>
      <c r="BS39" s="20">
        <v>2</v>
      </c>
      <c r="BT39" s="20">
        <v>2</v>
      </c>
      <c r="BU39" s="20">
        <v>2</v>
      </c>
      <c r="BV39" s="20" t="s">
        <v>90</v>
      </c>
      <c r="BW39" s="20" t="s">
        <v>90</v>
      </c>
      <c r="BX39" s="20" t="s">
        <v>90</v>
      </c>
      <c r="BY39" s="25"/>
      <c r="BZ39" s="25"/>
      <c r="CA39" s="25"/>
      <c r="CB39" s="20" t="s">
        <v>90</v>
      </c>
      <c r="CC39" s="20">
        <v>2</v>
      </c>
      <c r="CD39" s="20">
        <v>2</v>
      </c>
      <c r="CE39" s="20">
        <v>2</v>
      </c>
      <c r="CF39" s="20">
        <v>2</v>
      </c>
      <c r="CG39" s="20">
        <v>2</v>
      </c>
      <c r="CH39" s="20">
        <v>2</v>
      </c>
      <c r="CI39" s="20">
        <v>2</v>
      </c>
      <c r="CJ39" s="20">
        <v>2</v>
      </c>
      <c r="CK39" s="20">
        <v>2</v>
      </c>
      <c r="CL39" s="20">
        <v>2</v>
      </c>
      <c r="CM39" s="20">
        <v>2</v>
      </c>
      <c r="CN39" s="20">
        <v>2</v>
      </c>
      <c r="CO39" s="20">
        <v>2</v>
      </c>
      <c r="CP39" s="20">
        <v>1</v>
      </c>
      <c r="CQ39" s="38"/>
      <c r="CR39" s="39" t="s">
        <v>289</v>
      </c>
      <c r="CS39" s="14">
        <v>1</v>
      </c>
      <c r="CT39" s="26"/>
      <c r="CU39" s="14" t="s">
        <v>119</v>
      </c>
      <c r="CV39" s="14">
        <v>2</v>
      </c>
      <c r="CW39" s="14" t="s">
        <v>90</v>
      </c>
      <c r="CX39" s="14" t="s">
        <v>90</v>
      </c>
      <c r="CY39" s="14">
        <v>2</v>
      </c>
      <c r="CZ39" s="14">
        <v>1</v>
      </c>
      <c r="DA39" s="14">
        <v>1</v>
      </c>
      <c r="DB39" s="14">
        <v>2</v>
      </c>
      <c r="DC39" s="14">
        <v>2</v>
      </c>
      <c r="DD39" s="14">
        <v>2</v>
      </c>
      <c r="DE39" s="14">
        <v>2</v>
      </c>
      <c r="DF39" s="14">
        <v>2</v>
      </c>
      <c r="DG39" s="26"/>
      <c r="DH39" s="26"/>
      <c r="DI39" s="26"/>
      <c r="DJ39" s="14">
        <v>2</v>
      </c>
      <c r="DK39" s="14">
        <v>2</v>
      </c>
      <c r="DL39" s="14">
        <v>2</v>
      </c>
      <c r="DM39" s="14">
        <v>2</v>
      </c>
      <c r="DN39" s="14">
        <v>2</v>
      </c>
      <c r="DO39" s="14">
        <v>2</v>
      </c>
      <c r="DP39" s="14">
        <v>2</v>
      </c>
      <c r="DQ39" s="14">
        <v>2</v>
      </c>
      <c r="DR39" s="14">
        <v>2</v>
      </c>
      <c r="DS39" s="14">
        <v>2</v>
      </c>
      <c r="DT39" s="14">
        <v>2</v>
      </c>
      <c r="DU39" s="14">
        <v>2</v>
      </c>
      <c r="DV39" s="14">
        <v>2</v>
      </c>
      <c r="DW39" s="14">
        <v>2</v>
      </c>
      <c r="DX39" s="14"/>
      <c r="DY39" s="39"/>
      <c r="DZ39" s="34"/>
    </row>
    <row r="40" spans="1:130" ht="21">
      <c r="A40" s="28">
        <v>31</v>
      </c>
      <c r="B40" s="5">
        <v>118001</v>
      </c>
      <c r="C40" s="34"/>
      <c r="D40" s="8" t="s">
        <v>317</v>
      </c>
      <c r="E40" s="8">
        <v>1</v>
      </c>
      <c r="F40" s="27"/>
      <c r="G40" s="8" t="s">
        <v>119</v>
      </c>
      <c r="H40" s="8">
        <v>2</v>
      </c>
      <c r="I40" s="8">
        <v>3</v>
      </c>
      <c r="J40" s="8"/>
      <c r="K40" s="8">
        <v>9</v>
      </c>
      <c r="L40" s="9"/>
      <c r="M40" s="8">
        <v>8</v>
      </c>
      <c r="N40" s="8"/>
      <c r="O40" s="8">
        <v>1</v>
      </c>
      <c r="P40" s="8">
        <v>2</v>
      </c>
      <c r="Q40" s="8">
        <v>1</v>
      </c>
      <c r="R40" s="8" t="s">
        <v>91</v>
      </c>
      <c r="S40" s="9"/>
      <c r="T40" s="8">
        <v>20</v>
      </c>
      <c r="U40" s="8" t="s">
        <v>92</v>
      </c>
      <c r="V40" s="8">
        <v>3</v>
      </c>
      <c r="W40" s="8"/>
      <c r="X40" s="9">
        <v>2</v>
      </c>
      <c r="Y40" s="9"/>
      <c r="Z40" s="8">
        <v>2</v>
      </c>
      <c r="AA40" s="9"/>
      <c r="AB40" s="8">
        <v>2</v>
      </c>
      <c r="AC40" s="9"/>
      <c r="AD40" s="8">
        <v>2</v>
      </c>
      <c r="AE40" s="9"/>
      <c r="AF40" s="8">
        <v>2</v>
      </c>
      <c r="AG40" s="9"/>
      <c r="AH40" s="8">
        <v>2</v>
      </c>
      <c r="AI40" s="9"/>
      <c r="AJ40" s="8">
        <v>1</v>
      </c>
      <c r="AK40" s="9">
        <v>65</v>
      </c>
      <c r="AL40" s="8">
        <v>1</v>
      </c>
      <c r="AM40" s="9">
        <v>65</v>
      </c>
      <c r="AN40" s="8">
        <v>2</v>
      </c>
      <c r="AO40" s="9"/>
      <c r="AP40" s="8">
        <v>2</v>
      </c>
      <c r="AQ40" s="9"/>
      <c r="AR40" s="9"/>
      <c r="AS40" s="8">
        <v>2</v>
      </c>
      <c r="AT40" s="8"/>
      <c r="AU40" s="8"/>
      <c r="AV40" s="8"/>
      <c r="AW40" s="8"/>
      <c r="AX40" s="8"/>
      <c r="AY40" s="8"/>
      <c r="AZ40" s="8"/>
      <c r="BA40" s="8" t="s">
        <v>90</v>
      </c>
      <c r="BB40" s="8">
        <v>2</v>
      </c>
      <c r="BC40" s="8">
        <v>10</v>
      </c>
      <c r="BD40" s="8">
        <v>20</v>
      </c>
      <c r="BE40" s="8">
        <v>50</v>
      </c>
      <c r="BF40" s="8">
        <v>2</v>
      </c>
      <c r="BG40" s="8">
        <v>2</v>
      </c>
      <c r="BH40" s="8">
        <v>3</v>
      </c>
      <c r="BI40" s="9"/>
      <c r="BJ40" s="20" t="s">
        <v>287</v>
      </c>
      <c r="BK40" s="20">
        <v>1</v>
      </c>
      <c r="BL40" s="25"/>
      <c r="BM40" s="20" t="s">
        <v>119</v>
      </c>
      <c r="BN40" s="20">
        <v>2</v>
      </c>
      <c r="BO40" s="20">
        <v>2</v>
      </c>
      <c r="BP40" s="20">
        <v>2</v>
      </c>
      <c r="BQ40" s="20">
        <v>2</v>
      </c>
      <c r="BR40" s="20">
        <v>2</v>
      </c>
      <c r="BS40" s="20">
        <v>2</v>
      </c>
      <c r="BT40" s="20">
        <v>2</v>
      </c>
      <c r="BU40" s="20">
        <v>2</v>
      </c>
      <c r="BV40" s="20">
        <v>2</v>
      </c>
      <c r="BW40" s="20">
        <v>2</v>
      </c>
      <c r="BX40" s="20">
        <v>2</v>
      </c>
      <c r="BY40" s="25"/>
      <c r="BZ40" s="25"/>
      <c r="CA40" s="25"/>
      <c r="CB40" s="20">
        <v>2</v>
      </c>
      <c r="CC40" s="20">
        <v>2</v>
      </c>
      <c r="CD40" s="20">
        <v>1</v>
      </c>
      <c r="CE40" s="20">
        <v>2</v>
      </c>
      <c r="CF40" s="20">
        <v>2</v>
      </c>
      <c r="CG40" s="20">
        <v>2</v>
      </c>
      <c r="CH40" s="20">
        <v>2</v>
      </c>
      <c r="CI40" s="20">
        <v>2</v>
      </c>
      <c r="CJ40" s="20">
        <v>2</v>
      </c>
      <c r="CK40" s="20">
        <v>2</v>
      </c>
      <c r="CL40" s="20">
        <v>2</v>
      </c>
      <c r="CM40" s="20">
        <v>2</v>
      </c>
      <c r="CN40" s="20">
        <v>2</v>
      </c>
      <c r="CO40" s="20">
        <v>2</v>
      </c>
      <c r="CP40" s="20">
        <v>1</v>
      </c>
      <c r="CQ40" s="38"/>
      <c r="CR40" s="39" t="s">
        <v>289</v>
      </c>
      <c r="CS40" s="14">
        <v>1</v>
      </c>
      <c r="CT40" s="26"/>
      <c r="CU40" s="14" t="s">
        <v>119</v>
      </c>
      <c r="CV40" s="14">
        <v>2</v>
      </c>
      <c r="CW40" s="14">
        <v>2</v>
      </c>
      <c r="CX40" s="14">
        <v>2</v>
      </c>
      <c r="CY40" s="14">
        <v>2</v>
      </c>
      <c r="CZ40" s="14">
        <v>2</v>
      </c>
      <c r="DA40" s="14">
        <v>2</v>
      </c>
      <c r="DB40" s="14">
        <v>2</v>
      </c>
      <c r="DC40" s="14">
        <v>2</v>
      </c>
      <c r="DD40" s="14">
        <v>2</v>
      </c>
      <c r="DE40" s="14">
        <v>2</v>
      </c>
      <c r="DF40" s="14">
        <v>2</v>
      </c>
      <c r="DG40" s="26"/>
      <c r="DH40" s="26"/>
      <c r="DI40" s="26"/>
      <c r="DJ40" s="14">
        <v>2</v>
      </c>
      <c r="DK40" s="14">
        <v>2</v>
      </c>
      <c r="DL40" s="14">
        <v>1</v>
      </c>
      <c r="DM40" s="14">
        <v>2</v>
      </c>
      <c r="DN40" s="14">
        <v>2</v>
      </c>
      <c r="DO40" s="14">
        <v>2</v>
      </c>
      <c r="DP40" s="14">
        <v>1</v>
      </c>
      <c r="DQ40" s="14">
        <v>1</v>
      </c>
      <c r="DR40" s="14">
        <v>2</v>
      </c>
      <c r="DS40" s="14">
        <v>2</v>
      </c>
      <c r="DT40" s="14">
        <v>2</v>
      </c>
      <c r="DU40" s="14">
        <v>2</v>
      </c>
      <c r="DV40" s="14">
        <v>2</v>
      </c>
      <c r="DW40" s="14">
        <v>2</v>
      </c>
      <c r="DX40" s="14">
        <v>1</v>
      </c>
      <c r="DY40" s="39"/>
      <c r="DZ40" s="34"/>
    </row>
    <row r="41" spans="1:130" ht="21.5" customHeight="1">
      <c r="A41" s="28">
        <v>32</v>
      </c>
      <c r="B41" s="5">
        <v>118002</v>
      </c>
      <c r="C41" s="34"/>
      <c r="D41" s="8" t="s">
        <v>316</v>
      </c>
      <c r="E41" s="8">
        <v>1</v>
      </c>
      <c r="F41" s="27"/>
      <c r="G41" s="8" t="s">
        <v>119</v>
      </c>
      <c r="H41" s="8">
        <v>2</v>
      </c>
      <c r="I41" s="8">
        <v>7</v>
      </c>
      <c r="J41" s="8"/>
      <c r="K41" s="8">
        <v>8</v>
      </c>
      <c r="L41" s="9" t="s">
        <v>216</v>
      </c>
      <c r="M41" s="8">
        <v>1</v>
      </c>
      <c r="N41" s="8"/>
      <c r="O41" s="8">
        <v>3</v>
      </c>
      <c r="P41" s="8">
        <v>2</v>
      </c>
      <c r="Q41" s="8">
        <v>1</v>
      </c>
      <c r="R41" s="8">
        <v>1</v>
      </c>
      <c r="S41" s="9"/>
      <c r="T41" s="8">
        <v>12</v>
      </c>
      <c r="U41" s="8">
        <v>3</v>
      </c>
      <c r="V41" s="8">
        <v>3</v>
      </c>
      <c r="W41" s="8"/>
      <c r="X41" s="9">
        <v>2</v>
      </c>
      <c r="Y41" s="9"/>
      <c r="Z41" s="8">
        <v>2</v>
      </c>
      <c r="AA41" s="9"/>
      <c r="AB41" s="8">
        <v>2</v>
      </c>
      <c r="AC41" s="9"/>
      <c r="AD41" s="8">
        <v>2</v>
      </c>
      <c r="AE41" s="9"/>
      <c r="AF41" s="8">
        <v>2</v>
      </c>
      <c r="AG41" s="9"/>
      <c r="AH41" s="8">
        <v>2</v>
      </c>
      <c r="AI41" s="9"/>
      <c r="AJ41" s="8">
        <v>2</v>
      </c>
      <c r="AK41" s="9"/>
      <c r="AL41" s="8">
        <v>2</v>
      </c>
      <c r="AM41" s="9"/>
      <c r="AN41" s="8">
        <v>2</v>
      </c>
      <c r="AO41" s="9"/>
      <c r="AP41" s="8">
        <v>2</v>
      </c>
      <c r="AQ41" s="9"/>
      <c r="AR41" s="9" t="s">
        <v>217</v>
      </c>
      <c r="AS41" s="8">
        <v>2</v>
      </c>
      <c r="AT41" s="8"/>
      <c r="AU41" s="8"/>
      <c r="AV41" s="8"/>
      <c r="AW41" s="8"/>
      <c r="AX41" s="8"/>
      <c r="AY41" s="8"/>
      <c r="AZ41" s="8"/>
      <c r="BA41" s="8" t="s">
        <v>90</v>
      </c>
      <c r="BB41" s="8">
        <v>1</v>
      </c>
      <c r="BC41" s="8"/>
      <c r="BD41" s="8"/>
      <c r="BE41" s="8"/>
      <c r="BF41" s="8">
        <v>2</v>
      </c>
      <c r="BG41" s="8">
        <v>3</v>
      </c>
      <c r="BH41" s="8"/>
      <c r="BI41" s="9"/>
      <c r="BJ41" s="20" t="s">
        <v>291</v>
      </c>
      <c r="BK41" s="20">
        <v>1</v>
      </c>
      <c r="BL41" s="25"/>
      <c r="BM41" s="20" t="s">
        <v>119</v>
      </c>
      <c r="BN41" s="20">
        <v>2</v>
      </c>
      <c r="BO41" s="20">
        <v>2</v>
      </c>
      <c r="BP41" s="20">
        <v>2</v>
      </c>
      <c r="BQ41" s="20">
        <v>2</v>
      </c>
      <c r="BR41" s="20">
        <v>2</v>
      </c>
      <c r="BS41" s="20">
        <v>2</v>
      </c>
      <c r="BT41" s="20">
        <v>2</v>
      </c>
      <c r="BU41" s="20">
        <v>2</v>
      </c>
      <c r="BV41" s="20">
        <v>2</v>
      </c>
      <c r="BW41" s="20">
        <v>2</v>
      </c>
      <c r="BX41" s="20">
        <v>2</v>
      </c>
      <c r="BY41" s="25"/>
      <c r="BZ41" s="25"/>
      <c r="CA41" s="25"/>
      <c r="CB41" s="20">
        <v>2</v>
      </c>
      <c r="CC41" s="20">
        <v>2</v>
      </c>
      <c r="CD41" s="20">
        <v>2</v>
      </c>
      <c r="CE41" s="20">
        <v>2</v>
      </c>
      <c r="CF41" s="20">
        <v>2</v>
      </c>
      <c r="CG41" s="20">
        <v>1</v>
      </c>
      <c r="CH41" s="20">
        <v>1</v>
      </c>
      <c r="CI41" s="20">
        <v>1</v>
      </c>
      <c r="CJ41" s="20">
        <v>1</v>
      </c>
      <c r="CK41" s="20">
        <v>1</v>
      </c>
      <c r="CL41" s="20">
        <v>1</v>
      </c>
      <c r="CM41" s="20">
        <v>2</v>
      </c>
      <c r="CN41" s="20">
        <v>2</v>
      </c>
      <c r="CO41" s="20">
        <v>2</v>
      </c>
      <c r="CP41" s="20">
        <v>1</v>
      </c>
      <c r="CQ41" s="38"/>
      <c r="CR41" s="39" t="s">
        <v>302</v>
      </c>
      <c r="CS41" s="14">
        <v>1</v>
      </c>
      <c r="CT41" s="26"/>
      <c r="CU41" s="14" t="s">
        <v>119</v>
      </c>
      <c r="CV41" s="14">
        <v>2</v>
      </c>
      <c r="CW41" s="14">
        <v>2</v>
      </c>
      <c r="CX41" s="14">
        <v>2</v>
      </c>
      <c r="CY41" s="14">
        <v>2</v>
      </c>
      <c r="CZ41" s="14">
        <v>2</v>
      </c>
      <c r="DA41" s="14">
        <v>2</v>
      </c>
      <c r="DB41" s="14">
        <v>2</v>
      </c>
      <c r="DC41" s="14">
        <v>2</v>
      </c>
      <c r="DD41" s="14">
        <v>2</v>
      </c>
      <c r="DE41" s="14">
        <v>2</v>
      </c>
      <c r="DF41" s="14">
        <v>2</v>
      </c>
      <c r="DG41" s="26"/>
      <c r="DH41" s="26"/>
      <c r="DI41" s="26"/>
      <c r="DJ41" s="14">
        <v>2</v>
      </c>
      <c r="DK41" s="14">
        <v>2</v>
      </c>
      <c r="DL41" s="14">
        <v>2</v>
      </c>
      <c r="DM41" s="14">
        <v>2</v>
      </c>
      <c r="DN41" s="14">
        <v>2</v>
      </c>
      <c r="DO41" s="14">
        <v>1</v>
      </c>
      <c r="DP41" s="14">
        <v>1</v>
      </c>
      <c r="DQ41" s="14">
        <v>1</v>
      </c>
      <c r="DR41" s="14">
        <v>1</v>
      </c>
      <c r="DS41" s="14">
        <v>1</v>
      </c>
      <c r="DT41" s="14">
        <v>1</v>
      </c>
      <c r="DU41" s="14">
        <v>2</v>
      </c>
      <c r="DV41" s="14">
        <v>2</v>
      </c>
      <c r="DW41" s="14">
        <v>2</v>
      </c>
      <c r="DX41" s="14">
        <v>1</v>
      </c>
      <c r="DY41" s="39"/>
      <c r="DZ41" s="34"/>
    </row>
    <row r="42" spans="1:130" ht="21">
      <c r="A42" s="28">
        <v>33</v>
      </c>
      <c r="B42" s="5">
        <v>118003</v>
      </c>
      <c r="C42" s="34"/>
      <c r="D42" s="8" t="s">
        <v>317</v>
      </c>
      <c r="E42" s="8">
        <v>1</v>
      </c>
      <c r="F42" s="27"/>
      <c r="G42" s="8" t="s">
        <v>119</v>
      </c>
      <c r="H42" s="8">
        <v>2</v>
      </c>
      <c r="I42" s="8">
        <v>1</v>
      </c>
      <c r="J42" s="8"/>
      <c r="K42" s="8">
        <v>9</v>
      </c>
      <c r="L42" s="9"/>
      <c r="M42" s="8">
        <v>8</v>
      </c>
      <c r="N42" s="8"/>
      <c r="O42" s="8">
        <v>1</v>
      </c>
      <c r="P42" s="8">
        <v>2</v>
      </c>
      <c r="Q42" s="8">
        <v>2</v>
      </c>
      <c r="R42" s="8">
        <v>3</v>
      </c>
      <c r="S42" s="9"/>
      <c r="T42" s="8">
        <v>20</v>
      </c>
      <c r="U42" s="8">
        <v>2</v>
      </c>
      <c r="V42" s="8">
        <v>1</v>
      </c>
      <c r="W42" s="8"/>
      <c r="X42" s="9">
        <v>2</v>
      </c>
      <c r="Y42" s="9"/>
      <c r="Z42" s="8">
        <v>2</v>
      </c>
      <c r="AA42" s="9"/>
      <c r="AB42" s="8">
        <v>2</v>
      </c>
      <c r="AC42" s="9"/>
      <c r="AD42" s="8">
        <v>1</v>
      </c>
      <c r="AE42" s="9">
        <v>70</v>
      </c>
      <c r="AF42" s="8">
        <v>2</v>
      </c>
      <c r="AG42" s="9"/>
      <c r="AH42" s="8">
        <v>2</v>
      </c>
      <c r="AI42" s="9"/>
      <c r="AJ42" s="8">
        <v>2</v>
      </c>
      <c r="AK42" s="9"/>
      <c r="AL42" s="8">
        <v>1</v>
      </c>
      <c r="AM42" s="9">
        <v>65</v>
      </c>
      <c r="AN42" s="8">
        <v>2</v>
      </c>
      <c r="AO42" s="9"/>
      <c r="AP42" s="8">
        <v>1</v>
      </c>
      <c r="AQ42" s="9">
        <v>22</v>
      </c>
      <c r="AR42" s="9"/>
      <c r="AS42" s="8">
        <v>1</v>
      </c>
      <c r="AT42" s="8">
        <v>1</v>
      </c>
      <c r="AU42" s="8">
        <v>1</v>
      </c>
      <c r="AV42" s="8">
        <v>1</v>
      </c>
      <c r="AW42" s="8">
        <v>65</v>
      </c>
      <c r="AX42" s="8">
        <v>1</v>
      </c>
      <c r="AY42" s="8">
        <v>1</v>
      </c>
      <c r="AZ42" s="8">
        <v>70</v>
      </c>
      <c r="BA42" s="8">
        <v>1</v>
      </c>
      <c r="BB42" s="8">
        <v>2</v>
      </c>
      <c r="BC42" s="8">
        <v>20</v>
      </c>
      <c r="BD42" s="8">
        <v>19</v>
      </c>
      <c r="BE42" s="8">
        <v>58</v>
      </c>
      <c r="BF42" s="8">
        <v>2</v>
      </c>
      <c r="BG42" s="8">
        <v>2</v>
      </c>
      <c r="BH42" s="8" t="s">
        <v>286</v>
      </c>
      <c r="BI42" s="9"/>
      <c r="BJ42" s="20" t="s">
        <v>287</v>
      </c>
      <c r="BK42" s="20">
        <v>1</v>
      </c>
      <c r="BL42" s="25"/>
      <c r="BM42" s="20" t="s">
        <v>119</v>
      </c>
      <c r="BN42" s="20">
        <v>1</v>
      </c>
      <c r="BO42" s="20">
        <v>2</v>
      </c>
      <c r="BP42" s="20">
        <v>1</v>
      </c>
      <c r="BQ42" s="20">
        <v>2</v>
      </c>
      <c r="BR42" s="20">
        <v>2</v>
      </c>
      <c r="BS42" s="20">
        <v>2</v>
      </c>
      <c r="BT42" s="20">
        <v>2</v>
      </c>
      <c r="BU42" s="20">
        <v>2</v>
      </c>
      <c r="BV42" s="20" t="s">
        <v>90</v>
      </c>
      <c r="BW42" s="20" t="s">
        <v>90</v>
      </c>
      <c r="BX42" s="20">
        <v>2</v>
      </c>
      <c r="BY42" s="25"/>
      <c r="BZ42" s="25"/>
      <c r="CA42" s="25"/>
      <c r="CB42" s="20">
        <v>2</v>
      </c>
      <c r="CC42" s="20">
        <v>2</v>
      </c>
      <c r="CD42" s="20">
        <v>2</v>
      </c>
      <c r="CE42" s="20">
        <v>2</v>
      </c>
      <c r="CF42" s="20">
        <v>2</v>
      </c>
      <c r="CG42" s="20">
        <v>2</v>
      </c>
      <c r="CH42" s="20">
        <v>2</v>
      </c>
      <c r="CI42" s="20">
        <v>2</v>
      </c>
      <c r="CJ42" s="20">
        <v>2</v>
      </c>
      <c r="CK42" s="20">
        <v>2</v>
      </c>
      <c r="CL42" s="20">
        <v>2</v>
      </c>
      <c r="CM42" s="20">
        <v>2</v>
      </c>
      <c r="CN42" s="20">
        <v>2</v>
      </c>
      <c r="CO42" s="20">
        <v>2</v>
      </c>
      <c r="CP42" s="20">
        <v>1</v>
      </c>
      <c r="CQ42" s="38"/>
      <c r="CR42" s="39" t="s">
        <v>289</v>
      </c>
      <c r="CS42" s="14">
        <v>1</v>
      </c>
      <c r="CT42" s="26"/>
      <c r="CU42" s="14" t="s">
        <v>119</v>
      </c>
      <c r="CV42" s="14">
        <v>2</v>
      </c>
      <c r="CW42" s="14">
        <v>2</v>
      </c>
      <c r="CX42" s="14">
        <v>2</v>
      </c>
      <c r="CY42" s="14">
        <v>2</v>
      </c>
      <c r="CZ42" s="14">
        <v>2</v>
      </c>
      <c r="DA42" s="14">
        <v>2</v>
      </c>
      <c r="DB42" s="14">
        <v>2</v>
      </c>
      <c r="DC42" s="14">
        <v>2</v>
      </c>
      <c r="DD42" s="14" t="s">
        <v>90</v>
      </c>
      <c r="DE42" s="14" t="s">
        <v>90</v>
      </c>
      <c r="DF42" s="14">
        <v>2</v>
      </c>
      <c r="DG42" s="26"/>
      <c r="DH42" s="26"/>
      <c r="DI42" s="26"/>
      <c r="DJ42" s="14">
        <v>2</v>
      </c>
      <c r="DK42" s="14">
        <v>2</v>
      </c>
      <c r="DL42" s="14">
        <v>2</v>
      </c>
      <c r="DM42" s="14">
        <v>2</v>
      </c>
      <c r="DN42" s="14">
        <v>2</v>
      </c>
      <c r="DO42" s="14">
        <v>2</v>
      </c>
      <c r="DP42" s="14">
        <v>2</v>
      </c>
      <c r="DQ42" s="14">
        <v>2</v>
      </c>
      <c r="DR42" s="14">
        <v>2</v>
      </c>
      <c r="DS42" s="14">
        <v>2</v>
      </c>
      <c r="DT42" s="14">
        <v>2</v>
      </c>
      <c r="DU42" s="14">
        <v>2</v>
      </c>
      <c r="DV42" s="14">
        <v>2</v>
      </c>
      <c r="DW42" s="14">
        <v>2</v>
      </c>
      <c r="DX42" s="14">
        <v>1</v>
      </c>
      <c r="DY42" s="39" t="s">
        <v>281</v>
      </c>
      <c r="DZ42" s="34"/>
    </row>
    <row r="43" spans="1:130" ht="29" customHeight="1">
      <c r="A43" s="28">
        <v>34</v>
      </c>
      <c r="B43" s="5">
        <v>118004</v>
      </c>
      <c r="C43" s="34"/>
      <c r="D43" s="8" t="s">
        <v>316</v>
      </c>
      <c r="E43" s="8">
        <v>1</v>
      </c>
      <c r="F43" s="27"/>
      <c r="G43" s="8" t="s">
        <v>119</v>
      </c>
      <c r="H43" s="8">
        <v>2</v>
      </c>
      <c r="I43" s="8">
        <v>8</v>
      </c>
      <c r="J43" s="8"/>
      <c r="K43" s="8">
        <v>9</v>
      </c>
      <c r="L43" s="9"/>
      <c r="M43" s="8">
        <v>8</v>
      </c>
      <c r="N43" s="8"/>
      <c r="O43" s="8">
        <v>2</v>
      </c>
      <c r="P43" s="8">
        <v>2</v>
      </c>
      <c r="Q43" s="8">
        <v>1</v>
      </c>
      <c r="R43" s="8">
        <v>3</v>
      </c>
      <c r="S43" s="9"/>
      <c r="T43" s="8">
        <v>18</v>
      </c>
      <c r="U43" s="8">
        <v>3</v>
      </c>
      <c r="V43" s="8">
        <v>1</v>
      </c>
      <c r="W43" s="8"/>
      <c r="X43" s="9">
        <v>2</v>
      </c>
      <c r="Y43" s="9"/>
      <c r="Z43" s="8">
        <v>2</v>
      </c>
      <c r="AA43" s="9"/>
      <c r="AB43" s="8">
        <v>2</v>
      </c>
      <c r="AC43" s="9"/>
      <c r="AD43" s="8">
        <v>2</v>
      </c>
      <c r="AE43" s="9"/>
      <c r="AF43" s="8">
        <v>2</v>
      </c>
      <c r="AG43" s="9"/>
      <c r="AH43" s="8">
        <v>1</v>
      </c>
      <c r="AI43" s="9">
        <v>69</v>
      </c>
      <c r="AJ43" s="8">
        <v>2</v>
      </c>
      <c r="AK43" s="9"/>
      <c r="AL43" s="8">
        <v>1</v>
      </c>
      <c r="AM43" s="9">
        <v>64</v>
      </c>
      <c r="AN43" s="8">
        <v>2</v>
      </c>
      <c r="AO43" s="9"/>
      <c r="AP43" s="8">
        <v>2</v>
      </c>
      <c r="AQ43" s="9"/>
      <c r="AR43" s="9"/>
      <c r="AS43" s="8">
        <v>2</v>
      </c>
      <c r="AT43" s="8"/>
      <c r="AU43" s="8"/>
      <c r="AV43" s="8"/>
      <c r="AW43" s="8"/>
      <c r="AX43" s="8"/>
      <c r="AY43" s="8"/>
      <c r="AZ43" s="8"/>
      <c r="BA43" s="8">
        <v>2</v>
      </c>
      <c r="BB43" s="8">
        <v>2</v>
      </c>
      <c r="BC43" s="8">
        <v>20</v>
      </c>
      <c r="BD43" s="8">
        <v>20</v>
      </c>
      <c r="BE43" s="8">
        <v>72</v>
      </c>
      <c r="BF43" s="8">
        <v>1</v>
      </c>
      <c r="BG43" s="8">
        <v>2</v>
      </c>
      <c r="BH43" s="8" t="s">
        <v>218</v>
      </c>
      <c r="BI43" s="9"/>
      <c r="BJ43" s="20" t="s">
        <v>291</v>
      </c>
      <c r="BK43" s="20">
        <v>1</v>
      </c>
      <c r="BL43" s="25"/>
      <c r="BM43" s="20" t="s">
        <v>119</v>
      </c>
      <c r="BN43" s="20">
        <v>2</v>
      </c>
      <c r="BO43" s="20">
        <v>2</v>
      </c>
      <c r="BP43" s="20">
        <v>2</v>
      </c>
      <c r="BQ43" s="20">
        <v>2</v>
      </c>
      <c r="BR43" s="20">
        <v>1</v>
      </c>
      <c r="BS43" s="20">
        <v>1</v>
      </c>
      <c r="BT43" s="20">
        <v>1</v>
      </c>
      <c r="BU43" s="20">
        <v>1</v>
      </c>
      <c r="BV43" s="20">
        <v>2</v>
      </c>
      <c r="BW43" s="20">
        <v>1</v>
      </c>
      <c r="BX43" s="20">
        <v>2</v>
      </c>
      <c r="BY43" s="25"/>
      <c r="BZ43" s="25"/>
      <c r="CA43" s="25"/>
      <c r="CB43" s="20">
        <v>2</v>
      </c>
      <c r="CC43" s="20">
        <v>2</v>
      </c>
      <c r="CD43" s="20">
        <v>2</v>
      </c>
      <c r="CE43" s="20">
        <v>2</v>
      </c>
      <c r="CF43" s="20">
        <v>2</v>
      </c>
      <c r="CG43" s="20">
        <v>2</v>
      </c>
      <c r="CH43" s="20">
        <v>2</v>
      </c>
      <c r="CI43" s="20">
        <v>2</v>
      </c>
      <c r="CJ43" s="20">
        <v>2</v>
      </c>
      <c r="CK43" s="20">
        <v>2</v>
      </c>
      <c r="CL43" s="20">
        <v>2</v>
      </c>
      <c r="CM43" s="20">
        <v>2</v>
      </c>
      <c r="CN43" s="20">
        <v>2</v>
      </c>
      <c r="CO43" s="20">
        <v>2</v>
      </c>
      <c r="CP43" s="20">
        <v>1</v>
      </c>
      <c r="CQ43" s="38"/>
      <c r="CR43" s="39" t="s">
        <v>302</v>
      </c>
      <c r="CS43" s="14">
        <v>1</v>
      </c>
      <c r="CT43" s="26"/>
      <c r="CU43" s="14" t="s">
        <v>119</v>
      </c>
      <c r="CV43" s="14">
        <v>2</v>
      </c>
      <c r="CW43" s="14">
        <v>2</v>
      </c>
      <c r="CX43" s="14"/>
      <c r="CY43" s="14">
        <v>2</v>
      </c>
      <c r="CZ43" s="14">
        <v>1</v>
      </c>
      <c r="DA43" s="14">
        <v>1</v>
      </c>
      <c r="DB43" s="14">
        <v>1</v>
      </c>
      <c r="DC43" s="14">
        <v>1</v>
      </c>
      <c r="DD43" s="14">
        <v>2</v>
      </c>
      <c r="DE43" s="14">
        <v>1</v>
      </c>
      <c r="DF43" s="14">
        <v>2</v>
      </c>
      <c r="DG43" s="26"/>
      <c r="DH43" s="26"/>
      <c r="DI43" s="26"/>
      <c r="DJ43" s="14">
        <v>2</v>
      </c>
      <c r="DK43" s="14">
        <v>2</v>
      </c>
      <c r="DL43" s="14">
        <v>1</v>
      </c>
      <c r="DM43" s="14">
        <v>2</v>
      </c>
      <c r="DN43" s="14">
        <v>2</v>
      </c>
      <c r="DO43" s="14">
        <v>2</v>
      </c>
      <c r="DP43" s="14">
        <v>2</v>
      </c>
      <c r="DQ43" s="14">
        <v>1</v>
      </c>
      <c r="DR43" s="14">
        <v>2</v>
      </c>
      <c r="DS43" s="14">
        <v>2</v>
      </c>
      <c r="DT43" s="14">
        <v>2</v>
      </c>
      <c r="DU43" s="14">
        <v>1</v>
      </c>
      <c r="DV43" s="14">
        <v>2</v>
      </c>
      <c r="DW43" s="14">
        <v>2</v>
      </c>
      <c r="DX43" s="14">
        <v>2</v>
      </c>
      <c r="DY43" s="39" t="s">
        <v>219</v>
      </c>
      <c r="DZ43" s="34"/>
    </row>
    <row r="44" spans="1:130" ht="21">
      <c r="A44" s="28">
        <v>35</v>
      </c>
      <c r="B44" s="5">
        <v>118005</v>
      </c>
      <c r="C44" s="34"/>
      <c r="D44" s="8" t="s">
        <v>317</v>
      </c>
      <c r="E44" s="8">
        <v>1</v>
      </c>
      <c r="F44" s="27"/>
      <c r="G44" s="8" t="s">
        <v>119</v>
      </c>
      <c r="H44" s="8">
        <v>2</v>
      </c>
      <c r="I44" s="8">
        <v>7</v>
      </c>
      <c r="J44" s="8"/>
      <c r="K44" s="8">
        <v>9</v>
      </c>
      <c r="L44" s="9"/>
      <c r="M44" s="8" t="s">
        <v>91</v>
      </c>
      <c r="N44" s="8"/>
      <c r="O44" s="8">
        <v>1</v>
      </c>
      <c r="P44" s="8">
        <v>2</v>
      </c>
      <c r="Q44" s="8">
        <v>1</v>
      </c>
      <c r="R44" s="8">
        <v>2</v>
      </c>
      <c r="S44" s="9"/>
      <c r="T44" s="8">
        <v>16</v>
      </c>
      <c r="U44" s="8">
        <v>3</v>
      </c>
      <c r="V44" s="8" t="s">
        <v>91</v>
      </c>
      <c r="W44" s="8"/>
      <c r="X44" s="9">
        <v>1</v>
      </c>
      <c r="Y44" s="9" t="s">
        <v>90</v>
      </c>
      <c r="Z44" s="8">
        <v>2</v>
      </c>
      <c r="AA44" s="9"/>
      <c r="AB44" s="8">
        <v>1</v>
      </c>
      <c r="AC44" s="9" t="s">
        <v>90</v>
      </c>
      <c r="AD44" s="8">
        <v>2</v>
      </c>
      <c r="AE44" s="9"/>
      <c r="AF44" s="8">
        <v>2</v>
      </c>
      <c r="AG44" s="9"/>
      <c r="AH44" s="8">
        <v>2</v>
      </c>
      <c r="AI44" s="9"/>
      <c r="AJ44" s="8">
        <v>2</v>
      </c>
      <c r="AK44" s="9"/>
      <c r="AL44" s="8">
        <v>1</v>
      </c>
      <c r="AM44" s="9">
        <v>25</v>
      </c>
      <c r="AN44" s="8">
        <v>2</v>
      </c>
      <c r="AO44" s="9"/>
      <c r="AP44" s="8">
        <v>1</v>
      </c>
      <c r="AQ44" s="9">
        <v>25</v>
      </c>
      <c r="AR44" s="9" t="s">
        <v>220</v>
      </c>
      <c r="AS44" s="8">
        <v>2</v>
      </c>
      <c r="AT44" s="8"/>
      <c r="AU44" s="8"/>
      <c r="AV44" s="8"/>
      <c r="AW44" s="8"/>
      <c r="AX44" s="8"/>
      <c r="AY44" s="8"/>
      <c r="AZ44" s="8"/>
      <c r="BA44" s="8" t="s">
        <v>90</v>
      </c>
      <c r="BB44" s="8">
        <v>2</v>
      </c>
      <c r="BC44" s="8">
        <v>20</v>
      </c>
      <c r="BD44" s="8">
        <v>20</v>
      </c>
      <c r="BE44" s="8">
        <v>50</v>
      </c>
      <c r="BF44" s="8">
        <v>2</v>
      </c>
      <c r="BG44" s="8">
        <v>1</v>
      </c>
      <c r="BH44" s="8">
        <v>1</v>
      </c>
      <c r="BI44" s="9"/>
      <c r="BJ44" s="20" t="s">
        <v>287</v>
      </c>
      <c r="BK44" s="20">
        <v>1</v>
      </c>
      <c r="BL44" s="25"/>
      <c r="BM44" s="20" t="s">
        <v>119</v>
      </c>
      <c r="BN44" s="20">
        <v>2</v>
      </c>
      <c r="BO44" s="20">
        <v>2</v>
      </c>
      <c r="BP44" s="20">
        <v>2</v>
      </c>
      <c r="BQ44" s="20">
        <v>2</v>
      </c>
      <c r="BR44" s="20">
        <v>2</v>
      </c>
      <c r="BS44" s="20">
        <v>2</v>
      </c>
      <c r="BT44" s="20">
        <v>2</v>
      </c>
      <c r="BU44" s="20">
        <v>2</v>
      </c>
      <c r="BV44" s="20">
        <v>2</v>
      </c>
      <c r="BW44" s="20">
        <v>2</v>
      </c>
      <c r="BX44" s="20">
        <v>2</v>
      </c>
      <c r="BY44" s="25"/>
      <c r="BZ44" s="25"/>
      <c r="CA44" s="25"/>
      <c r="CB44" s="20">
        <v>2</v>
      </c>
      <c r="CC44" s="20">
        <v>2</v>
      </c>
      <c r="CD44" s="20">
        <v>2</v>
      </c>
      <c r="CE44" s="20">
        <v>2</v>
      </c>
      <c r="CF44" s="20">
        <v>2</v>
      </c>
      <c r="CG44" s="20">
        <v>2</v>
      </c>
      <c r="CH44" s="20">
        <v>2</v>
      </c>
      <c r="CI44" s="20">
        <v>2</v>
      </c>
      <c r="CJ44" s="20">
        <v>2</v>
      </c>
      <c r="CK44" s="20">
        <v>2</v>
      </c>
      <c r="CL44" s="20">
        <v>2</v>
      </c>
      <c r="CM44" s="20">
        <v>2</v>
      </c>
      <c r="CN44" s="20">
        <v>2</v>
      </c>
      <c r="CO44" s="20">
        <v>2</v>
      </c>
      <c r="CP44" s="20">
        <v>1</v>
      </c>
      <c r="CQ44" s="38"/>
      <c r="CR44" s="39" t="s">
        <v>289</v>
      </c>
      <c r="CS44" s="14">
        <v>1</v>
      </c>
      <c r="CT44" s="26"/>
      <c r="CU44" s="14" t="s">
        <v>119</v>
      </c>
      <c r="CV44" s="14">
        <v>1</v>
      </c>
      <c r="CW44" s="14">
        <v>2</v>
      </c>
      <c r="CX44" s="14">
        <v>2</v>
      </c>
      <c r="CY44" s="14">
        <v>2</v>
      </c>
      <c r="CZ44" s="14">
        <v>1</v>
      </c>
      <c r="DA44" s="14">
        <v>2</v>
      </c>
      <c r="DB44" s="14">
        <v>2</v>
      </c>
      <c r="DC44" s="14">
        <v>2</v>
      </c>
      <c r="DD44" s="14">
        <v>2</v>
      </c>
      <c r="DE44" s="14">
        <v>2</v>
      </c>
      <c r="DF44" s="14">
        <v>2</v>
      </c>
      <c r="DG44" s="26"/>
      <c r="DH44" s="26"/>
      <c r="DI44" s="26"/>
      <c r="DJ44" s="14">
        <v>2</v>
      </c>
      <c r="DK44" s="14">
        <v>2</v>
      </c>
      <c r="DL44" s="14">
        <v>2</v>
      </c>
      <c r="DM44" s="14">
        <v>2</v>
      </c>
      <c r="DN44" s="14">
        <v>2</v>
      </c>
      <c r="DO44" s="14">
        <v>2</v>
      </c>
      <c r="DP44" s="14">
        <v>2</v>
      </c>
      <c r="DQ44" s="14">
        <v>2</v>
      </c>
      <c r="DR44" s="14">
        <v>2</v>
      </c>
      <c r="DS44" s="14">
        <v>2</v>
      </c>
      <c r="DT44" s="14">
        <v>2</v>
      </c>
      <c r="DU44" s="14">
        <v>2</v>
      </c>
      <c r="DV44" s="14">
        <v>2</v>
      </c>
      <c r="DW44" s="14">
        <v>2</v>
      </c>
      <c r="DX44" s="14">
        <v>1</v>
      </c>
      <c r="DY44" s="39" t="s">
        <v>221</v>
      </c>
      <c r="DZ44" s="34"/>
    </row>
    <row r="45" spans="1:130" ht="20" customHeight="1">
      <c r="A45" s="28">
        <v>36</v>
      </c>
      <c r="B45" s="5">
        <v>118006</v>
      </c>
      <c r="C45" s="34"/>
      <c r="D45" s="8" t="s">
        <v>317</v>
      </c>
      <c r="E45" s="8">
        <v>1</v>
      </c>
      <c r="F45" s="27"/>
      <c r="G45" s="8" t="s">
        <v>119</v>
      </c>
      <c r="H45" s="8">
        <v>2</v>
      </c>
      <c r="I45" s="8">
        <v>3</v>
      </c>
      <c r="J45" s="8"/>
      <c r="K45" s="8">
        <v>9</v>
      </c>
      <c r="L45" s="9"/>
      <c r="M45" s="8">
        <v>8</v>
      </c>
      <c r="N45" s="8"/>
      <c r="O45" s="8">
        <v>1</v>
      </c>
      <c r="P45" s="8">
        <v>2</v>
      </c>
      <c r="Q45" s="8">
        <v>2</v>
      </c>
      <c r="R45" s="8">
        <v>4</v>
      </c>
      <c r="S45" s="9"/>
      <c r="T45" s="8">
        <v>20</v>
      </c>
      <c r="U45" s="8">
        <v>2</v>
      </c>
      <c r="V45" s="8">
        <v>1</v>
      </c>
      <c r="W45" s="8"/>
      <c r="X45" s="9">
        <v>1</v>
      </c>
      <c r="Y45" s="9">
        <v>72</v>
      </c>
      <c r="Z45" s="8">
        <v>2</v>
      </c>
      <c r="AA45" s="9"/>
      <c r="AB45" s="8">
        <v>2</v>
      </c>
      <c r="AC45" s="9"/>
      <c r="AD45" s="8">
        <v>1</v>
      </c>
      <c r="AE45" s="9" t="s">
        <v>90</v>
      </c>
      <c r="AF45" s="8">
        <v>2</v>
      </c>
      <c r="AG45" s="9"/>
      <c r="AH45" s="8">
        <v>1</v>
      </c>
      <c r="AI45" s="9">
        <v>58</v>
      </c>
      <c r="AJ45" s="8">
        <v>2</v>
      </c>
      <c r="AK45" s="9"/>
      <c r="AL45" s="8">
        <v>1</v>
      </c>
      <c r="AM45" s="9">
        <v>70</v>
      </c>
      <c r="AN45" s="8">
        <v>2</v>
      </c>
      <c r="AO45" s="9"/>
      <c r="AP45" s="8">
        <v>2</v>
      </c>
      <c r="AQ45" s="9"/>
      <c r="AR45" s="9" t="s">
        <v>222</v>
      </c>
      <c r="AS45" s="8">
        <v>1</v>
      </c>
      <c r="AT45" s="8">
        <v>1</v>
      </c>
      <c r="AU45" s="8">
        <v>1</v>
      </c>
      <c r="AV45" s="8">
        <v>2</v>
      </c>
      <c r="AW45" s="8">
        <v>71</v>
      </c>
      <c r="AX45" s="8">
        <v>2</v>
      </c>
      <c r="AY45" s="8">
        <v>2</v>
      </c>
      <c r="AZ45" s="8">
        <v>72</v>
      </c>
      <c r="BA45" s="8">
        <v>1</v>
      </c>
      <c r="BB45" s="8">
        <v>2</v>
      </c>
      <c r="BC45" s="8" t="s">
        <v>223</v>
      </c>
      <c r="BD45" s="8">
        <v>20</v>
      </c>
      <c r="BE45" s="8">
        <v>71</v>
      </c>
      <c r="BF45" s="8">
        <v>2</v>
      </c>
      <c r="BG45" s="8">
        <v>2</v>
      </c>
      <c r="BH45" s="8">
        <v>4</v>
      </c>
      <c r="BI45" s="9"/>
      <c r="BJ45" s="20" t="s">
        <v>287</v>
      </c>
      <c r="BK45" s="20">
        <v>1</v>
      </c>
      <c r="BL45" s="25"/>
      <c r="BM45" s="20" t="s">
        <v>119</v>
      </c>
      <c r="BN45" s="20">
        <v>1</v>
      </c>
      <c r="BO45" s="20">
        <v>1</v>
      </c>
      <c r="BP45" s="20">
        <v>1</v>
      </c>
      <c r="BQ45" s="20">
        <v>2</v>
      </c>
      <c r="BR45" s="20">
        <v>2</v>
      </c>
      <c r="BS45" s="20">
        <v>2</v>
      </c>
      <c r="BT45" s="20">
        <v>2</v>
      </c>
      <c r="BU45" s="20">
        <v>2</v>
      </c>
      <c r="BV45" s="20">
        <v>2</v>
      </c>
      <c r="BW45" s="20">
        <v>2</v>
      </c>
      <c r="BX45" s="20">
        <v>2</v>
      </c>
      <c r="BY45" s="25"/>
      <c r="BZ45" s="25"/>
      <c r="CA45" s="25"/>
      <c r="CB45" s="20">
        <v>1</v>
      </c>
      <c r="CC45" s="20">
        <v>2</v>
      </c>
      <c r="CD45" s="20">
        <v>1</v>
      </c>
      <c r="CE45" s="20">
        <v>1</v>
      </c>
      <c r="CF45" s="20">
        <v>2</v>
      </c>
      <c r="CG45" s="20">
        <v>2</v>
      </c>
      <c r="CH45" s="20">
        <v>2</v>
      </c>
      <c r="CI45" s="20">
        <v>2</v>
      </c>
      <c r="CJ45" s="20">
        <v>2</v>
      </c>
      <c r="CK45" s="20">
        <v>2</v>
      </c>
      <c r="CL45" s="20">
        <v>2</v>
      </c>
      <c r="CM45" s="20">
        <v>2</v>
      </c>
      <c r="CN45" s="20">
        <v>2</v>
      </c>
      <c r="CO45" s="20">
        <v>2</v>
      </c>
      <c r="CP45" s="20">
        <v>1</v>
      </c>
      <c r="CQ45" s="38"/>
      <c r="CR45" s="39" t="s">
        <v>289</v>
      </c>
      <c r="CS45" s="14">
        <v>1</v>
      </c>
      <c r="CT45" s="26"/>
      <c r="CU45" s="14" t="s">
        <v>119</v>
      </c>
      <c r="CV45" s="14">
        <v>1</v>
      </c>
      <c r="CW45" s="14">
        <v>2</v>
      </c>
      <c r="CX45" s="14">
        <v>2</v>
      </c>
      <c r="CY45" s="14">
        <v>2</v>
      </c>
      <c r="CZ45" s="14">
        <v>2</v>
      </c>
      <c r="DA45" s="14">
        <v>2</v>
      </c>
      <c r="DB45" s="14">
        <v>2</v>
      </c>
      <c r="DC45" s="14">
        <v>2</v>
      </c>
      <c r="DD45" s="14">
        <v>2</v>
      </c>
      <c r="DE45" s="14">
        <v>2</v>
      </c>
      <c r="DF45" s="14">
        <v>2</v>
      </c>
      <c r="DG45" s="26"/>
      <c r="DH45" s="26"/>
      <c r="DI45" s="26"/>
      <c r="DJ45" s="14">
        <v>2</v>
      </c>
      <c r="DK45" s="14">
        <v>2</v>
      </c>
      <c r="DL45" s="14">
        <v>1</v>
      </c>
      <c r="DM45" s="14">
        <v>1</v>
      </c>
      <c r="DN45" s="14">
        <v>2</v>
      </c>
      <c r="DO45" s="14">
        <v>2</v>
      </c>
      <c r="DP45" s="14">
        <v>2</v>
      </c>
      <c r="DQ45" s="14">
        <v>2</v>
      </c>
      <c r="DR45" s="14">
        <v>2</v>
      </c>
      <c r="DS45" s="14">
        <v>2</v>
      </c>
      <c r="DT45" s="14">
        <v>2</v>
      </c>
      <c r="DU45" s="14">
        <v>2</v>
      </c>
      <c r="DV45" s="14">
        <v>2</v>
      </c>
      <c r="DW45" s="14">
        <v>2</v>
      </c>
      <c r="DX45" s="14">
        <v>1</v>
      </c>
      <c r="DY45" s="39"/>
      <c r="DZ45" s="34"/>
    </row>
    <row r="46" spans="1:130" ht="21">
      <c r="A46" s="28">
        <v>37</v>
      </c>
      <c r="B46" s="5">
        <v>118007</v>
      </c>
      <c r="C46" s="34"/>
      <c r="D46" s="8" t="s">
        <v>316</v>
      </c>
      <c r="E46" s="8">
        <v>1</v>
      </c>
      <c r="F46" s="27"/>
      <c r="G46" s="8" t="s">
        <v>119</v>
      </c>
      <c r="H46" s="8">
        <v>2</v>
      </c>
      <c r="I46" s="8">
        <v>1</v>
      </c>
      <c r="J46" s="8"/>
      <c r="K46" s="8" t="s">
        <v>90</v>
      </c>
      <c r="L46" s="9"/>
      <c r="M46" s="8" t="s">
        <v>90</v>
      </c>
      <c r="N46" s="8"/>
      <c r="O46" s="8">
        <v>3</v>
      </c>
      <c r="P46" s="8">
        <v>2</v>
      </c>
      <c r="Q46" s="8">
        <v>1</v>
      </c>
      <c r="R46" s="8">
        <v>1</v>
      </c>
      <c r="S46" s="9"/>
      <c r="T46" s="8">
        <v>16</v>
      </c>
      <c r="U46" s="8">
        <v>2</v>
      </c>
      <c r="V46" s="8">
        <v>2</v>
      </c>
      <c r="W46" s="8"/>
      <c r="X46" s="9">
        <v>2</v>
      </c>
      <c r="Y46" s="9"/>
      <c r="Z46" s="8">
        <v>2</v>
      </c>
      <c r="AA46" s="9"/>
      <c r="AB46" s="8">
        <v>2</v>
      </c>
      <c r="AC46" s="9"/>
      <c r="AD46" s="8">
        <v>2</v>
      </c>
      <c r="AE46" s="9"/>
      <c r="AF46" s="8">
        <v>2</v>
      </c>
      <c r="AG46" s="9"/>
      <c r="AH46" s="8">
        <v>2</v>
      </c>
      <c r="AI46" s="9"/>
      <c r="AJ46" s="8">
        <v>2</v>
      </c>
      <c r="AK46" s="9"/>
      <c r="AL46" s="8">
        <v>2</v>
      </c>
      <c r="AM46" s="9"/>
      <c r="AN46" s="8">
        <v>2</v>
      </c>
      <c r="AO46" s="9"/>
      <c r="AP46" s="8">
        <v>1</v>
      </c>
      <c r="AQ46" s="9">
        <v>73</v>
      </c>
      <c r="AR46" s="9"/>
      <c r="AS46" s="8">
        <v>2</v>
      </c>
      <c r="AT46" s="8"/>
      <c r="AU46" s="8"/>
      <c r="AV46" s="8"/>
      <c r="AW46" s="8"/>
      <c r="AX46" s="8"/>
      <c r="AY46" s="8"/>
      <c r="AZ46" s="8"/>
      <c r="BA46" s="8" t="s">
        <v>90</v>
      </c>
      <c r="BB46" s="8">
        <v>2</v>
      </c>
      <c r="BC46" s="8">
        <v>10</v>
      </c>
      <c r="BD46" s="8">
        <v>25</v>
      </c>
      <c r="BE46" s="8">
        <v>55</v>
      </c>
      <c r="BF46" s="8">
        <v>2</v>
      </c>
      <c r="BG46" s="8">
        <v>3</v>
      </c>
      <c r="BH46" s="8"/>
      <c r="BI46" s="9"/>
      <c r="BJ46" s="20" t="s">
        <v>291</v>
      </c>
      <c r="BK46" s="20">
        <v>1</v>
      </c>
      <c r="BL46" s="25"/>
      <c r="BM46" s="20" t="s">
        <v>119</v>
      </c>
      <c r="BN46" s="20">
        <v>1</v>
      </c>
      <c r="BO46" s="20">
        <v>1</v>
      </c>
      <c r="BP46" s="20">
        <v>1</v>
      </c>
      <c r="BQ46" s="20">
        <v>2</v>
      </c>
      <c r="BR46" s="20">
        <v>1</v>
      </c>
      <c r="BS46" s="20">
        <v>1</v>
      </c>
      <c r="BT46" s="20" t="s">
        <v>94</v>
      </c>
      <c r="BU46" s="20">
        <v>1</v>
      </c>
      <c r="BV46" s="20">
        <v>2</v>
      </c>
      <c r="BW46" s="20">
        <v>1</v>
      </c>
      <c r="BX46" s="20">
        <v>2</v>
      </c>
      <c r="BY46" s="25"/>
      <c r="BZ46" s="25"/>
      <c r="CA46" s="25"/>
      <c r="CB46" s="20">
        <v>1</v>
      </c>
      <c r="CC46" s="20">
        <v>1</v>
      </c>
      <c r="CD46" s="20">
        <v>1</v>
      </c>
      <c r="CE46" s="20">
        <v>1</v>
      </c>
      <c r="CF46" s="20">
        <v>1</v>
      </c>
      <c r="CG46" s="20">
        <v>2</v>
      </c>
      <c r="CH46" s="20">
        <v>1</v>
      </c>
      <c r="CI46" s="20" t="s">
        <v>90</v>
      </c>
      <c r="CJ46" s="20">
        <v>1</v>
      </c>
      <c r="CK46" s="20">
        <v>2</v>
      </c>
      <c r="CL46" s="20">
        <v>2</v>
      </c>
      <c r="CM46" s="20">
        <v>1</v>
      </c>
      <c r="CN46" s="20">
        <v>1</v>
      </c>
      <c r="CO46" s="20" t="s">
        <v>90</v>
      </c>
      <c r="CP46" s="20">
        <v>4</v>
      </c>
      <c r="CQ46" s="38"/>
      <c r="CR46" s="39" t="s">
        <v>302</v>
      </c>
      <c r="CS46" s="14">
        <v>1</v>
      </c>
      <c r="CT46" s="26"/>
      <c r="CU46" s="14" t="s">
        <v>119</v>
      </c>
      <c r="CV46" s="14">
        <v>1</v>
      </c>
      <c r="CW46" s="14">
        <v>1</v>
      </c>
      <c r="CX46" s="14">
        <v>1</v>
      </c>
      <c r="CY46" s="14">
        <v>1</v>
      </c>
      <c r="CZ46" s="14">
        <v>1</v>
      </c>
      <c r="DA46" s="14">
        <v>1</v>
      </c>
      <c r="DB46" s="14">
        <v>1</v>
      </c>
      <c r="DC46" s="14">
        <v>1</v>
      </c>
      <c r="DD46" s="14">
        <v>2</v>
      </c>
      <c r="DE46" s="14">
        <v>1</v>
      </c>
      <c r="DF46" s="14" t="s">
        <v>90</v>
      </c>
      <c r="DG46" s="26"/>
      <c r="DH46" s="26"/>
      <c r="DI46" s="26"/>
      <c r="DJ46" s="14">
        <v>1</v>
      </c>
      <c r="DK46" s="14">
        <v>1</v>
      </c>
      <c r="DL46" s="14">
        <v>1</v>
      </c>
      <c r="DM46" s="14">
        <v>1</v>
      </c>
      <c r="DN46" s="14">
        <v>1</v>
      </c>
      <c r="DO46" s="14" t="s">
        <v>90</v>
      </c>
      <c r="DP46" s="14">
        <v>1</v>
      </c>
      <c r="DQ46" s="14">
        <v>1</v>
      </c>
      <c r="DR46" s="14">
        <v>1</v>
      </c>
      <c r="DS46" s="14">
        <v>1</v>
      </c>
      <c r="DT46" s="14">
        <v>2</v>
      </c>
      <c r="DU46" s="14">
        <v>1</v>
      </c>
      <c r="DV46" s="14">
        <v>1</v>
      </c>
      <c r="DW46" s="14">
        <v>1</v>
      </c>
      <c r="DX46" s="14">
        <v>4</v>
      </c>
      <c r="DY46" s="39"/>
      <c r="DZ46" s="34"/>
    </row>
    <row r="47" spans="1:130" ht="21">
      <c r="A47" s="28">
        <v>38</v>
      </c>
      <c r="B47" s="5">
        <v>118008</v>
      </c>
      <c r="C47" s="34"/>
      <c r="D47" s="8" t="s">
        <v>317</v>
      </c>
      <c r="E47" s="8">
        <v>1</v>
      </c>
      <c r="F47" s="27"/>
      <c r="G47" s="8" t="s">
        <v>119</v>
      </c>
      <c r="H47" s="8" t="s">
        <v>90</v>
      </c>
      <c r="I47" s="8" t="s">
        <v>90</v>
      </c>
      <c r="J47" s="8"/>
      <c r="K47" s="8" t="s">
        <v>90</v>
      </c>
      <c r="L47" s="9"/>
      <c r="M47" s="8" t="s">
        <v>90</v>
      </c>
      <c r="N47" s="8"/>
      <c r="O47" s="8">
        <v>1</v>
      </c>
      <c r="P47" s="8">
        <v>2</v>
      </c>
      <c r="Q47" s="8">
        <v>1</v>
      </c>
      <c r="R47" s="8">
        <v>3</v>
      </c>
      <c r="S47" s="9"/>
      <c r="T47" s="8">
        <v>16</v>
      </c>
      <c r="U47" s="8">
        <v>2</v>
      </c>
      <c r="V47" s="8">
        <v>3</v>
      </c>
      <c r="W47" s="8"/>
      <c r="X47" s="9">
        <v>2</v>
      </c>
      <c r="Y47" s="9"/>
      <c r="Z47" s="8">
        <v>2</v>
      </c>
      <c r="AA47" s="9"/>
      <c r="AB47" s="8">
        <v>2</v>
      </c>
      <c r="AC47" s="9"/>
      <c r="AD47" s="8">
        <v>2</v>
      </c>
      <c r="AE47" s="9"/>
      <c r="AF47" s="8">
        <v>2</v>
      </c>
      <c r="AG47" s="9"/>
      <c r="AH47" s="8">
        <v>1</v>
      </c>
      <c r="AI47" s="9">
        <v>40</v>
      </c>
      <c r="AJ47" s="8">
        <v>2</v>
      </c>
      <c r="AK47" s="9"/>
      <c r="AL47" s="8">
        <v>1</v>
      </c>
      <c r="AM47" s="9">
        <v>67</v>
      </c>
      <c r="AN47" s="8">
        <v>2</v>
      </c>
      <c r="AO47" s="9"/>
      <c r="AP47" s="8">
        <v>2</v>
      </c>
      <c r="AQ47" s="9"/>
      <c r="AR47" s="9" t="s">
        <v>224</v>
      </c>
      <c r="AS47" s="8">
        <v>2</v>
      </c>
      <c r="AT47" s="8">
        <v>2</v>
      </c>
      <c r="AU47" s="8">
        <v>2</v>
      </c>
      <c r="AV47" s="8">
        <v>2</v>
      </c>
      <c r="AW47" s="8"/>
      <c r="AX47" s="8">
        <v>2</v>
      </c>
      <c r="AY47" s="8">
        <v>2</v>
      </c>
      <c r="AZ47" s="8"/>
      <c r="BA47" s="8">
        <v>2</v>
      </c>
      <c r="BB47" s="8">
        <v>1</v>
      </c>
      <c r="BC47" s="8"/>
      <c r="BD47" s="8"/>
      <c r="BE47" s="8"/>
      <c r="BF47" s="8">
        <v>2</v>
      </c>
      <c r="BG47" s="8">
        <v>1</v>
      </c>
      <c r="BH47" s="8">
        <v>1</v>
      </c>
      <c r="BI47" s="9"/>
      <c r="BJ47" s="20" t="s">
        <v>294</v>
      </c>
      <c r="BK47" s="20">
        <v>2</v>
      </c>
      <c r="BL47" s="25"/>
      <c r="BM47" s="20" t="s">
        <v>119</v>
      </c>
      <c r="BN47" s="20">
        <v>2</v>
      </c>
      <c r="BO47" s="20">
        <v>2</v>
      </c>
      <c r="BP47" s="20">
        <v>2</v>
      </c>
      <c r="BQ47" s="20">
        <v>2</v>
      </c>
      <c r="BR47" s="20">
        <v>2</v>
      </c>
      <c r="BS47" s="20">
        <v>2</v>
      </c>
      <c r="BT47" s="20">
        <v>2</v>
      </c>
      <c r="BU47" s="20">
        <v>2</v>
      </c>
      <c r="BV47" s="20">
        <v>2</v>
      </c>
      <c r="BW47" s="20">
        <v>2</v>
      </c>
      <c r="BX47" s="20">
        <v>2</v>
      </c>
      <c r="BY47" s="25"/>
      <c r="BZ47" s="25"/>
      <c r="CA47" s="25"/>
      <c r="CB47" s="20">
        <v>2</v>
      </c>
      <c r="CC47" s="20">
        <v>2</v>
      </c>
      <c r="CD47" s="20">
        <v>2</v>
      </c>
      <c r="CE47" s="20">
        <v>2</v>
      </c>
      <c r="CF47" s="20">
        <v>2</v>
      </c>
      <c r="CG47" s="20">
        <v>2</v>
      </c>
      <c r="CH47" s="20">
        <v>2</v>
      </c>
      <c r="CI47" s="20">
        <v>2</v>
      </c>
      <c r="CJ47" s="20">
        <v>2</v>
      </c>
      <c r="CK47" s="20">
        <v>2</v>
      </c>
      <c r="CL47" s="20">
        <v>2</v>
      </c>
      <c r="CM47" s="20">
        <v>2</v>
      </c>
      <c r="CN47" s="20">
        <v>2</v>
      </c>
      <c r="CO47" s="20">
        <v>2</v>
      </c>
      <c r="CP47" s="20">
        <v>1</v>
      </c>
      <c r="CQ47" s="38"/>
      <c r="CR47" s="39" t="s">
        <v>289</v>
      </c>
      <c r="CS47" s="14">
        <v>2</v>
      </c>
      <c r="CT47" s="26"/>
      <c r="CU47" s="14" t="s">
        <v>119</v>
      </c>
      <c r="CV47" s="14">
        <v>2</v>
      </c>
      <c r="CW47" s="14">
        <v>2</v>
      </c>
      <c r="CX47" s="14">
        <v>2</v>
      </c>
      <c r="CY47" s="14">
        <v>2</v>
      </c>
      <c r="CZ47" s="14">
        <v>2</v>
      </c>
      <c r="DA47" s="14">
        <v>2</v>
      </c>
      <c r="DB47" s="14">
        <v>2</v>
      </c>
      <c r="DC47" s="14">
        <v>2</v>
      </c>
      <c r="DD47" s="14">
        <v>2</v>
      </c>
      <c r="DE47" s="14">
        <v>2</v>
      </c>
      <c r="DF47" s="14">
        <v>2</v>
      </c>
      <c r="DG47" s="26"/>
      <c r="DH47" s="26"/>
      <c r="DI47" s="26"/>
      <c r="DJ47" s="14">
        <v>2</v>
      </c>
      <c r="DK47" s="14">
        <v>2</v>
      </c>
      <c r="DL47" s="14">
        <v>2</v>
      </c>
      <c r="DM47" s="14">
        <v>2</v>
      </c>
      <c r="DN47" s="14">
        <v>2</v>
      </c>
      <c r="DO47" s="14">
        <v>2</v>
      </c>
      <c r="DP47" s="14">
        <v>2</v>
      </c>
      <c r="DQ47" s="14">
        <v>2</v>
      </c>
      <c r="DR47" s="14">
        <v>2</v>
      </c>
      <c r="DS47" s="14">
        <v>2</v>
      </c>
      <c r="DT47" s="14">
        <v>2</v>
      </c>
      <c r="DU47" s="14">
        <v>2</v>
      </c>
      <c r="DV47" s="14">
        <v>2</v>
      </c>
      <c r="DW47" s="14">
        <v>2</v>
      </c>
      <c r="DX47" s="14" t="s">
        <v>90</v>
      </c>
      <c r="DY47" s="39"/>
      <c r="DZ47" s="34"/>
    </row>
    <row r="48" spans="1:130" ht="21">
      <c r="A48" s="28">
        <v>39</v>
      </c>
      <c r="B48" s="5">
        <v>118009</v>
      </c>
      <c r="C48" s="34"/>
      <c r="D48" s="8" t="s">
        <v>317</v>
      </c>
      <c r="E48" s="8">
        <v>1</v>
      </c>
      <c r="F48" s="27"/>
      <c r="G48" s="8" t="s">
        <v>88</v>
      </c>
      <c r="H48" s="8">
        <v>1</v>
      </c>
      <c r="I48" s="8">
        <v>1</v>
      </c>
      <c r="J48" s="8"/>
      <c r="K48" s="8">
        <v>9</v>
      </c>
      <c r="L48" s="9"/>
      <c r="M48" s="8">
        <v>8</v>
      </c>
      <c r="N48" s="8"/>
      <c r="O48" s="8">
        <v>1</v>
      </c>
      <c r="P48" s="8">
        <v>2</v>
      </c>
      <c r="Q48" s="8">
        <v>1</v>
      </c>
      <c r="R48" s="8">
        <v>4</v>
      </c>
      <c r="S48" s="9"/>
      <c r="T48" s="8">
        <v>13</v>
      </c>
      <c r="U48" s="8">
        <v>1</v>
      </c>
      <c r="V48" s="8">
        <v>1</v>
      </c>
      <c r="W48" s="8"/>
      <c r="X48" s="9">
        <v>2</v>
      </c>
      <c r="Y48" s="9"/>
      <c r="Z48" s="8">
        <v>2</v>
      </c>
      <c r="AA48" s="9"/>
      <c r="AB48" s="8">
        <v>2</v>
      </c>
      <c r="AC48" s="9"/>
      <c r="AD48" s="8">
        <v>2</v>
      </c>
      <c r="AE48" s="9"/>
      <c r="AF48" s="8">
        <v>2</v>
      </c>
      <c r="AG48" s="9"/>
      <c r="AH48" s="8">
        <v>1</v>
      </c>
      <c r="AI48" s="9">
        <v>45</v>
      </c>
      <c r="AJ48" s="8">
        <v>2</v>
      </c>
      <c r="AK48" s="9"/>
      <c r="AL48" s="8">
        <v>2</v>
      </c>
      <c r="AM48" s="9"/>
      <c r="AN48" s="8">
        <v>2</v>
      </c>
      <c r="AO48" s="9"/>
      <c r="AP48" s="8">
        <v>2</v>
      </c>
      <c r="AQ48" s="9"/>
      <c r="AR48" s="9" t="s">
        <v>225</v>
      </c>
      <c r="AS48" s="8">
        <v>2</v>
      </c>
      <c r="AT48" s="8"/>
      <c r="AU48" s="8"/>
      <c r="AV48" s="8"/>
      <c r="AW48" s="8"/>
      <c r="AX48" s="8"/>
      <c r="AY48" s="8"/>
      <c r="AZ48" s="8"/>
      <c r="BA48" s="8" t="s">
        <v>90</v>
      </c>
      <c r="BB48" s="8">
        <v>1</v>
      </c>
      <c r="BC48" s="8"/>
      <c r="BD48" s="8"/>
      <c r="BE48" s="8"/>
      <c r="BF48" s="8">
        <v>2</v>
      </c>
      <c r="BG48" s="8">
        <v>3</v>
      </c>
      <c r="BH48" s="8"/>
      <c r="BI48" s="9"/>
      <c r="BJ48" s="20" t="s">
        <v>287</v>
      </c>
      <c r="BK48" s="20">
        <v>1</v>
      </c>
      <c r="BL48" s="25"/>
      <c r="BM48" s="20" t="s">
        <v>90</v>
      </c>
      <c r="BN48" s="20">
        <v>2</v>
      </c>
      <c r="BO48" s="20" t="s">
        <v>90</v>
      </c>
      <c r="BP48" s="20" t="s">
        <v>90</v>
      </c>
      <c r="BQ48" s="20">
        <v>2</v>
      </c>
      <c r="BR48" s="20">
        <v>2</v>
      </c>
      <c r="BS48" s="20" t="s">
        <v>90</v>
      </c>
      <c r="BT48" s="20" t="s">
        <v>90</v>
      </c>
      <c r="BU48" s="20">
        <v>2</v>
      </c>
      <c r="BV48" s="20" t="s">
        <v>90</v>
      </c>
      <c r="BW48" s="20" t="s">
        <v>90</v>
      </c>
      <c r="BX48" s="20">
        <v>2</v>
      </c>
      <c r="BY48" s="25"/>
      <c r="BZ48" s="25"/>
      <c r="CA48" s="25"/>
      <c r="CB48" s="20">
        <v>2</v>
      </c>
      <c r="CC48" s="20">
        <v>2</v>
      </c>
      <c r="CD48" s="20">
        <v>2</v>
      </c>
      <c r="CE48" s="20">
        <v>2</v>
      </c>
      <c r="CF48" s="20">
        <v>2</v>
      </c>
      <c r="CG48" s="20">
        <v>1</v>
      </c>
      <c r="CH48" s="20">
        <v>2</v>
      </c>
      <c r="CI48" s="20">
        <v>2</v>
      </c>
      <c r="CJ48" s="20">
        <v>2</v>
      </c>
      <c r="CK48" s="20">
        <v>2</v>
      </c>
      <c r="CL48" s="20">
        <v>2</v>
      </c>
      <c r="CM48" s="20">
        <v>2</v>
      </c>
      <c r="CN48" s="20">
        <v>2</v>
      </c>
      <c r="CO48" s="20">
        <v>2</v>
      </c>
      <c r="CP48" s="20">
        <v>1</v>
      </c>
      <c r="CQ48" s="38"/>
      <c r="CR48" s="39" t="s">
        <v>289</v>
      </c>
      <c r="CS48" s="14">
        <v>1</v>
      </c>
      <c r="CT48" s="26"/>
      <c r="CU48" s="14" t="s">
        <v>90</v>
      </c>
      <c r="CV48" s="14">
        <v>2</v>
      </c>
      <c r="CW48" s="14" t="s">
        <v>90</v>
      </c>
      <c r="CX48" s="14" t="s">
        <v>90</v>
      </c>
      <c r="CY48" s="14">
        <v>2</v>
      </c>
      <c r="CZ48" s="14">
        <v>2</v>
      </c>
      <c r="DA48" s="32" t="s">
        <v>89</v>
      </c>
      <c r="DB48" s="32" t="s">
        <v>89</v>
      </c>
      <c r="DC48" s="14">
        <v>2</v>
      </c>
      <c r="DD48" s="32" t="s">
        <v>89</v>
      </c>
      <c r="DE48" s="32" t="s">
        <v>89</v>
      </c>
      <c r="DF48" s="14">
        <v>2</v>
      </c>
      <c r="DG48" s="26"/>
      <c r="DH48" s="26"/>
      <c r="DI48" s="26"/>
      <c r="DJ48" s="14">
        <v>2</v>
      </c>
      <c r="DK48" s="14">
        <v>2</v>
      </c>
      <c r="DL48" s="14">
        <v>2</v>
      </c>
      <c r="DM48" s="14">
        <v>2</v>
      </c>
      <c r="DN48" s="14">
        <v>2</v>
      </c>
      <c r="DO48" s="14">
        <v>1</v>
      </c>
      <c r="DP48" s="14">
        <v>2</v>
      </c>
      <c r="DQ48" s="14">
        <v>1</v>
      </c>
      <c r="DR48" s="14">
        <v>2</v>
      </c>
      <c r="DS48" s="14">
        <v>2</v>
      </c>
      <c r="DT48" s="14">
        <v>2</v>
      </c>
      <c r="DU48" s="14">
        <v>2</v>
      </c>
      <c r="DV48" s="14">
        <v>2</v>
      </c>
      <c r="DW48" s="14">
        <v>2</v>
      </c>
      <c r="DX48" s="14">
        <v>1</v>
      </c>
      <c r="DY48" s="39"/>
      <c r="DZ48" s="34"/>
    </row>
    <row r="49" spans="1:130" ht="18.5" customHeight="1">
      <c r="A49" s="28">
        <v>40</v>
      </c>
      <c r="B49" s="5">
        <v>123001</v>
      </c>
      <c r="C49" s="34"/>
      <c r="D49" s="8" t="s">
        <v>319</v>
      </c>
      <c r="E49" s="8">
        <v>1</v>
      </c>
      <c r="F49" s="27"/>
      <c r="G49" s="8" t="s">
        <v>119</v>
      </c>
      <c r="H49" s="8">
        <v>1</v>
      </c>
      <c r="I49" s="8">
        <v>1</v>
      </c>
      <c r="J49" s="8"/>
      <c r="K49" s="8">
        <v>9</v>
      </c>
      <c r="L49" s="9"/>
      <c r="M49" s="8">
        <v>8</v>
      </c>
      <c r="N49" s="8"/>
      <c r="O49" s="8">
        <v>1</v>
      </c>
      <c r="P49" s="8">
        <v>2</v>
      </c>
      <c r="Q49" s="8">
        <v>1</v>
      </c>
      <c r="R49" s="8">
        <v>3</v>
      </c>
      <c r="S49" s="9"/>
      <c r="T49" s="8">
        <v>15</v>
      </c>
      <c r="U49" s="8">
        <v>2</v>
      </c>
      <c r="V49" s="8">
        <v>1</v>
      </c>
      <c r="W49" s="8"/>
      <c r="X49" s="9">
        <v>2</v>
      </c>
      <c r="Y49" s="9"/>
      <c r="Z49" s="8">
        <v>2</v>
      </c>
      <c r="AA49" s="9"/>
      <c r="AB49" s="8">
        <v>2</v>
      </c>
      <c r="AC49" s="9"/>
      <c r="AD49" s="8">
        <v>1</v>
      </c>
      <c r="AE49" s="9">
        <v>23</v>
      </c>
      <c r="AF49" s="8">
        <v>2</v>
      </c>
      <c r="AG49" s="9"/>
      <c r="AH49" s="8">
        <v>2</v>
      </c>
      <c r="AI49" s="9"/>
      <c r="AJ49" s="8">
        <v>2</v>
      </c>
      <c r="AK49" s="9"/>
      <c r="AL49" s="8">
        <v>2</v>
      </c>
      <c r="AM49" s="9"/>
      <c r="AN49" s="8">
        <v>2</v>
      </c>
      <c r="AO49" s="9"/>
      <c r="AP49" s="8">
        <v>2</v>
      </c>
      <c r="AQ49" s="9"/>
      <c r="AR49" s="9"/>
      <c r="AS49" s="8">
        <v>1</v>
      </c>
      <c r="AT49" s="8">
        <v>1</v>
      </c>
      <c r="AU49" s="8">
        <v>2</v>
      </c>
      <c r="AV49" s="8">
        <v>2</v>
      </c>
      <c r="AW49" s="8">
        <v>23</v>
      </c>
      <c r="AX49" s="8">
        <v>1</v>
      </c>
      <c r="AY49" s="8">
        <v>2</v>
      </c>
      <c r="AZ49" s="8"/>
      <c r="BA49" s="8">
        <v>1</v>
      </c>
      <c r="BB49" s="8">
        <v>1</v>
      </c>
      <c r="BC49" s="8"/>
      <c r="BD49" s="8"/>
      <c r="BE49" s="8"/>
      <c r="BF49" s="8">
        <v>2</v>
      </c>
      <c r="BG49" s="8">
        <v>3</v>
      </c>
      <c r="BH49" s="8"/>
      <c r="BI49" s="9"/>
      <c r="BJ49" s="20" t="s">
        <v>295</v>
      </c>
      <c r="BK49" s="20">
        <v>1</v>
      </c>
      <c r="BL49" s="25"/>
      <c r="BM49" s="20" t="s">
        <v>119</v>
      </c>
      <c r="BN49" s="20">
        <v>1</v>
      </c>
      <c r="BO49" s="20">
        <v>1</v>
      </c>
      <c r="BP49" s="20">
        <v>1</v>
      </c>
      <c r="BQ49" s="20">
        <v>2</v>
      </c>
      <c r="BR49" s="20">
        <v>2</v>
      </c>
      <c r="BS49" s="20">
        <v>2</v>
      </c>
      <c r="BT49" s="20">
        <v>2</v>
      </c>
      <c r="BU49" s="20">
        <v>2</v>
      </c>
      <c r="BV49" s="20">
        <v>2</v>
      </c>
      <c r="BW49" s="20">
        <v>2</v>
      </c>
      <c r="BX49" s="20">
        <v>2</v>
      </c>
      <c r="BY49" s="25"/>
      <c r="BZ49" s="25"/>
      <c r="CA49" s="25"/>
      <c r="CB49" s="20">
        <v>2</v>
      </c>
      <c r="CC49" s="20">
        <v>2</v>
      </c>
      <c r="CD49" s="20">
        <v>2</v>
      </c>
      <c r="CE49" s="20">
        <v>2</v>
      </c>
      <c r="CF49" s="20">
        <v>2</v>
      </c>
      <c r="CG49" s="20">
        <v>1</v>
      </c>
      <c r="CH49" s="20">
        <v>1</v>
      </c>
      <c r="CI49" s="20">
        <v>2</v>
      </c>
      <c r="CJ49" s="20">
        <v>2</v>
      </c>
      <c r="CK49" s="20">
        <v>2</v>
      </c>
      <c r="CL49" s="20">
        <v>1</v>
      </c>
      <c r="CM49" s="20">
        <v>2</v>
      </c>
      <c r="CN49" s="20">
        <v>2</v>
      </c>
      <c r="CO49" s="20">
        <v>2</v>
      </c>
      <c r="CP49" s="20">
        <v>1</v>
      </c>
      <c r="CQ49" s="38"/>
      <c r="CR49" s="39" t="s">
        <v>290</v>
      </c>
      <c r="CS49" s="14">
        <v>1</v>
      </c>
      <c r="CT49" s="26"/>
      <c r="CU49" s="14" t="s">
        <v>119</v>
      </c>
      <c r="CV49" s="14">
        <v>1</v>
      </c>
      <c r="CW49" s="14">
        <v>1</v>
      </c>
      <c r="CX49" s="14">
        <v>1</v>
      </c>
      <c r="CY49" s="14">
        <v>1</v>
      </c>
      <c r="CZ49" s="14">
        <v>1</v>
      </c>
      <c r="DA49" s="14">
        <v>1</v>
      </c>
      <c r="DB49" s="14">
        <v>1</v>
      </c>
      <c r="DC49" s="14">
        <v>2</v>
      </c>
      <c r="DD49" s="14">
        <v>2</v>
      </c>
      <c r="DE49" s="14" t="s">
        <v>90</v>
      </c>
      <c r="DF49" s="14" t="s">
        <v>90</v>
      </c>
      <c r="DG49" s="26"/>
      <c r="DH49" s="26"/>
      <c r="DI49" s="26"/>
      <c r="DJ49" s="14">
        <v>2</v>
      </c>
      <c r="DK49" s="14">
        <v>2</v>
      </c>
      <c r="DL49" s="14">
        <v>2</v>
      </c>
      <c r="DM49" s="14">
        <v>2</v>
      </c>
      <c r="DN49" s="14">
        <v>2</v>
      </c>
      <c r="DO49" s="14">
        <v>1</v>
      </c>
      <c r="DP49" s="14">
        <v>1</v>
      </c>
      <c r="DQ49" s="14">
        <v>1</v>
      </c>
      <c r="DR49" s="14">
        <v>1</v>
      </c>
      <c r="DS49" s="14">
        <v>2</v>
      </c>
      <c r="DT49" s="14">
        <v>1</v>
      </c>
      <c r="DU49" s="14">
        <v>2</v>
      </c>
      <c r="DV49" s="14">
        <v>2</v>
      </c>
      <c r="DW49" s="14">
        <v>2</v>
      </c>
      <c r="DX49" s="14">
        <v>3</v>
      </c>
      <c r="DY49" s="39" t="s">
        <v>226</v>
      </c>
      <c r="DZ49" s="34"/>
    </row>
    <row r="50" spans="1:130" ht="21">
      <c r="A50" s="28">
        <v>41</v>
      </c>
      <c r="B50" s="5">
        <v>124001</v>
      </c>
      <c r="C50" s="34"/>
      <c r="D50" s="8" t="s">
        <v>317</v>
      </c>
      <c r="E50" s="8">
        <v>1</v>
      </c>
      <c r="F50" s="27"/>
      <c r="G50" s="8" t="s">
        <v>119</v>
      </c>
      <c r="H50" s="8">
        <v>1</v>
      </c>
      <c r="I50" s="8">
        <v>1</v>
      </c>
      <c r="J50" s="8"/>
      <c r="K50" s="8">
        <v>9</v>
      </c>
      <c r="L50" s="9"/>
      <c r="M50" s="8">
        <v>8</v>
      </c>
      <c r="N50" s="8"/>
      <c r="O50" s="8">
        <v>4</v>
      </c>
      <c r="P50" s="8">
        <v>14</v>
      </c>
      <c r="Q50" s="8">
        <v>6</v>
      </c>
      <c r="R50" s="8">
        <v>3</v>
      </c>
      <c r="S50" s="9"/>
      <c r="T50" s="8">
        <v>14</v>
      </c>
      <c r="U50" s="8">
        <v>3</v>
      </c>
      <c r="V50" s="8">
        <v>2</v>
      </c>
      <c r="W50" s="8"/>
      <c r="X50" s="9">
        <v>2</v>
      </c>
      <c r="Y50" s="9"/>
      <c r="Z50" s="8">
        <v>2</v>
      </c>
      <c r="AA50" s="9"/>
      <c r="AB50" s="8">
        <v>2</v>
      </c>
      <c r="AC50" s="9"/>
      <c r="AD50" s="8">
        <v>2</v>
      </c>
      <c r="AE50" s="9"/>
      <c r="AF50" s="8">
        <v>2</v>
      </c>
      <c r="AG50" s="9"/>
      <c r="AH50" s="8">
        <v>2</v>
      </c>
      <c r="AI50" s="9"/>
      <c r="AJ50" s="8">
        <v>2</v>
      </c>
      <c r="AK50" s="9"/>
      <c r="AL50" s="8">
        <v>2</v>
      </c>
      <c r="AM50" s="9"/>
      <c r="AN50" s="8">
        <v>1</v>
      </c>
      <c r="AO50" s="9">
        <v>35</v>
      </c>
      <c r="AP50" s="8">
        <v>2</v>
      </c>
      <c r="AQ50" s="9"/>
      <c r="AR50" s="9" t="s">
        <v>227</v>
      </c>
      <c r="AS50" s="8">
        <v>2</v>
      </c>
      <c r="AT50" s="8">
        <v>2</v>
      </c>
      <c r="AU50" s="8">
        <v>2</v>
      </c>
      <c r="AV50" s="8">
        <v>2</v>
      </c>
      <c r="AW50" s="8"/>
      <c r="AX50" s="8">
        <v>2</v>
      </c>
      <c r="AY50" s="8">
        <v>2</v>
      </c>
      <c r="AZ50" s="8"/>
      <c r="BA50" s="8">
        <v>2</v>
      </c>
      <c r="BB50" s="8">
        <v>1</v>
      </c>
      <c r="BC50" s="8"/>
      <c r="BD50" s="8"/>
      <c r="BE50" s="8"/>
      <c r="BF50" s="8">
        <v>2</v>
      </c>
      <c r="BG50" s="8">
        <v>3</v>
      </c>
      <c r="BH50" s="8"/>
      <c r="BI50" s="9"/>
      <c r="BJ50" s="20" t="s">
        <v>287</v>
      </c>
      <c r="BK50" s="20">
        <v>1</v>
      </c>
      <c r="BL50" s="25"/>
      <c r="BM50" s="20" t="s">
        <v>119</v>
      </c>
      <c r="BN50" s="20">
        <v>2</v>
      </c>
      <c r="BO50" s="20">
        <v>2</v>
      </c>
      <c r="BP50" s="20">
        <v>2</v>
      </c>
      <c r="BQ50" s="20">
        <v>2</v>
      </c>
      <c r="BR50" s="20">
        <v>2</v>
      </c>
      <c r="BS50" s="20">
        <v>2</v>
      </c>
      <c r="BT50" s="20">
        <v>2</v>
      </c>
      <c r="BU50" s="20">
        <v>2</v>
      </c>
      <c r="BV50" s="20">
        <v>2</v>
      </c>
      <c r="BW50" s="20">
        <v>2</v>
      </c>
      <c r="BX50" s="20">
        <v>2</v>
      </c>
      <c r="BY50" s="25"/>
      <c r="BZ50" s="25"/>
      <c r="CA50" s="25"/>
      <c r="CB50" s="20">
        <v>2</v>
      </c>
      <c r="CC50" s="20">
        <v>2</v>
      </c>
      <c r="CD50" s="20">
        <v>2</v>
      </c>
      <c r="CE50" s="20">
        <v>2</v>
      </c>
      <c r="CF50" s="20">
        <v>2</v>
      </c>
      <c r="CG50" s="20">
        <v>2</v>
      </c>
      <c r="CH50" s="20">
        <v>2</v>
      </c>
      <c r="CI50" s="20">
        <v>2</v>
      </c>
      <c r="CJ50" s="20">
        <v>2</v>
      </c>
      <c r="CK50" s="20">
        <v>2</v>
      </c>
      <c r="CL50" s="20">
        <v>2</v>
      </c>
      <c r="CM50" s="20">
        <v>2</v>
      </c>
      <c r="CN50" s="20">
        <v>2</v>
      </c>
      <c r="CO50" s="20">
        <v>2</v>
      </c>
      <c r="CP50" s="20">
        <v>1</v>
      </c>
      <c r="CQ50" s="38"/>
      <c r="CR50" s="39" t="s">
        <v>289</v>
      </c>
      <c r="CS50" s="14">
        <v>1</v>
      </c>
      <c r="CT50" s="26"/>
      <c r="CU50" s="14" t="s">
        <v>119</v>
      </c>
      <c r="CV50" s="14">
        <v>2</v>
      </c>
      <c r="CW50" s="14">
        <v>2</v>
      </c>
      <c r="CX50" s="14">
        <v>2</v>
      </c>
      <c r="CY50" s="14">
        <v>2</v>
      </c>
      <c r="CZ50" s="14">
        <v>2</v>
      </c>
      <c r="DA50" s="14">
        <v>2</v>
      </c>
      <c r="DB50" s="14">
        <v>2</v>
      </c>
      <c r="DC50" s="14">
        <v>2</v>
      </c>
      <c r="DD50" s="14">
        <v>2</v>
      </c>
      <c r="DE50" s="14">
        <v>2</v>
      </c>
      <c r="DF50" s="14">
        <v>2</v>
      </c>
      <c r="DG50" s="26"/>
      <c r="DH50" s="26"/>
      <c r="DI50" s="26"/>
      <c r="DJ50" s="14">
        <v>2</v>
      </c>
      <c r="DK50" s="14">
        <v>2</v>
      </c>
      <c r="DL50" s="14">
        <v>2</v>
      </c>
      <c r="DM50" s="14">
        <v>2</v>
      </c>
      <c r="DN50" s="14">
        <v>2</v>
      </c>
      <c r="DO50" s="14">
        <v>2</v>
      </c>
      <c r="DP50" s="14">
        <v>1</v>
      </c>
      <c r="DQ50" s="14">
        <v>2</v>
      </c>
      <c r="DR50" s="14">
        <v>1</v>
      </c>
      <c r="DS50" s="14">
        <v>2</v>
      </c>
      <c r="DT50" s="14">
        <v>2</v>
      </c>
      <c r="DU50" s="14">
        <v>2</v>
      </c>
      <c r="DV50" s="14">
        <v>2</v>
      </c>
      <c r="DW50" s="14">
        <v>2</v>
      </c>
      <c r="DX50" s="14">
        <v>1</v>
      </c>
      <c r="DY50" s="39"/>
      <c r="DZ50" s="34"/>
    </row>
    <row r="51" spans="1:130" ht="21">
      <c r="A51" s="28">
        <v>42</v>
      </c>
      <c r="B51" s="5">
        <v>124002</v>
      </c>
      <c r="C51" s="34"/>
      <c r="D51" s="8" t="s">
        <v>317</v>
      </c>
      <c r="E51" s="8">
        <v>1</v>
      </c>
      <c r="F51" s="27"/>
      <c r="G51" s="8" t="s">
        <v>119</v>
      </c>
      <c r="H51" s="8">
        <v>1</v>
      </c>
      <c r="I51" s="8">
        <v>1</v>
      </c>
      <c r="J51" s="8"/>
      <c r="K51" s="8">
        <v>9</v>
      </c>
      <c r="L51" s="9"/>
      <c r="M51" s="8">
        <v>8</v>
      </c>
      <c r="N51" s="8"/>
      <c r="O51" s="8">
        <v>1</v>
      </c>
      <c r="P51" s="8">
        <v>2</v>
      </c>
      <c r="Q51" s="8">
        <v>1</v>
      </c>
      <c r="R51" s="8">
        <v>3</v>
      </c>
      <c r="S51" s="9"/>
      <c r="T51" s="8">
        <v>18</v>
      </c>
      <c r="U51" s="8">
        <v>1</v>
      </c>
      <c r="V51" s="8">
        <v>1</v>
      </c>
      <c r="W51" s="8"/>
      <c r="X51" s="9">
        <v>2</v>
      </c>
      <c r="Y51" s="9"/>
      <c r="Z51" s="8">
        <v>1</v>
      </c>
      <c r="AA51" s="9">
        <v>30</v>
      </c>
      <c r="AB51" s="8">
        <v>2</v>
      </c>
      <c r="AC51" s="9"/>
      <c r="AD51" s="8">
        <v>2</v>
      </c>
      <c r="AE51" s="9">
        <v>7</v>
      </c>
      <c r="AF51" s="8">
        <v>2</v>
      </c>
      <c r="AG51" s="9"/>
      <c r="AH51" s="8">
        <v>2</v>
      </c>
      <c r="AI51" s="9"/>
      <c r="AJ51" s="8">
        <v>2</v>
      </c>
      <c r="AK51" s="9"/>
      <c r="AL51" s="8">
        <v>2</v>
      </c>
      <c r="AM51" s="9"/>
      <c r="AN51" s="8">
        <v>2</v>
      </c>
      <c r="AO51" s="9"/>
      <c r="AP51" s="8">
        <v>2</v>
      </c>
      <c r="AQ51" s="9"/>
      <c r="AR51" s="9"/>
      <c r="AS51" s="8">
        <v>1</v>
      </c>
      <c r="AT51" s="8">
        <v>1</v>
      </c>
      <c r="AU51" s="8">
        <v>1</v>
      </c>
      <c r="AV51" s="8">
        <v>1</v>
      </c>
      <c r="AW51" s="8">
        <v>7</v>
      </c>
      <c r="AX51" s="8">
        <v>2</v>
      </c>
      <c r="AY51" s="8">
        <v>2</v>
      </c>
      <c r="AZ51" s="8" t="s">
        <v>88</v>
      </c>
      <c r="BA51" s="8">
        <v>1</v>
      </c>
      <c r="BB51" s="8">
        <v>2</v>
      </c>
      <c r="BC51" s="8">
        <v>5</v>
      </c>
      <c r="BD51" s="8">
        <v>20</v>
      </c>
      <c r="BE51" s="8">
        <v>25</v>
      </c>
      <c r="BF51" s="8">
        <v>2</v>
      </c>
      <c r="BG51" s="8">
        <v>2</v>
      </c>
      <c r="BH51" s="8">
        <v>4</v>
      </c>
      <c r="BI51" s="9"/>
      <c r="BJ51" s="20" t="s">
        <v>287</v>
      </c>
      <c r="BK51" s="20">
        <v>1</v>
      </c>
      <c r="BL51" s="25"/>
      <c r="BM51" s="20" t="s">
        <v>119</v>
      </c>
      <c r="BN51" s="20">
        <v>2</v>
      </c>
      <c r="BO51" s="20">
        <v>2</v>
      </c>
      <c r="BP51" s="20">
        <v>2</v>
      </c>
      <c r="BQ51" s="20">
        <v>2</v>
      </c>
      <c r="BR51" s="20">
        <v>2</v>
      </c>
      <c r="BS51" s="20">
        <v>2</v>
      </c>
      <c r="BT51" s="20">
        <v>2</v>
      </c>
      <c r="BU51" s="20">
        <v>2</v>
      </c>
      <c r="BV51" s="20">
        <v>2</v>
      </c>
      <c r="BW51" s="20">
        <v>2</v>
      </c>
      <c r="BX51" s="20">
        <v>2</v>
      </c>
      <c r="BY51" s="25"/>
      <c r="BZ51" s="25"/>
      <c r="CA51" s="25"/>
      <c r="CB51" s="20">
        <v>2</v>
      </c>
      <c r="CC51" s="20">
        <v>2</v>
      </c>
      <c r="CD51" s="20">
        <v>2</v>
      </c>
      <c r="CE51" s="20">
        <v>2</v>
      </c>
      <c r="CF51" s="20">
        <v>2</v>
      </c>
      <c r="CG51" s="20">
        <v>2</v>
      </c>
      <c r="CH51" s="20">
        <v>2</v>
      </c>
      <c r="CI51" s="20">
        <v>2</v>
      </c>
      <c r="CJ51" s="20">
        <v>2</v>
      </c>
      <c r="CK51" s="20">
        <v>2</v>
      </c>
      <c r="CL51" s="20">
        <v>2</v>
      </c>
      <c r="CM51" s="20">
        <v>2</v>
      </c>
      <c r="CN51" s="20">
        <v>2</v>
      </c>
      <c r="CO51" s="20">
        <v>2</v>
      </c>
      <c r="CP51" s="20">
        <v>1</v>
      </c>
      <c r="CQ51" s="38"/>
      <c r="CR51" s="39" t="s">
        <v>289</v>
      </c>
      <c r="CS51" s="14">
        <v>1</v>
      </c>
      <c r="CT51" s="26"/>
      <c r="CU51" s="14" t="s">
        <v>119</v>
      </c>
      <c r="CV51" s="14">
        <v>2</v>
      </c>
      <c r="CW51" s="14">
        <v>2</v>
      </c>
      <c r="CX51" s="14">
        <v>2</v>
      </c>
      <c r="CY51" s="14">
        <v>2</v>
      </c>
      <c r="CZ51" s="14">
        <v>2</v>
      </c>
      <c r="DA51" s="14">
        <v>2</v>
      </c>
      <c r="DB51" s="14">
        <v>2</v>
      </c>
      <c r="DC51" s="14">
        <v>2</v>
      </c>
      <c r="DD51" s="14" t="s">
        <v>90</v>
      </c>
      <c r="DE51" s="14">
        <v>2</v>
      </c>
      <c r="DF51" s="14">
        <v>2</v>
      </c>
      <c r="DG51" s="26"/>
      <c r="DH51" s="26"/>
      <c r="DI51" s="26"/>
      <c r="DJ51" s="14" t="s">
        <v>90</v>
      </c>
      <c r="DK51" s="14">
        <v>2</v>
      </c>
      <c r="DL51" s="14">
        <v>2</v>
      </c>
      <c r="DM51" s="14">
        <v>2</v>
      </c>
      <c r="DN51" s="14">
        <v>2</v>
      </c>
      <c r="DO51" s="14">
        <v>1</v>
      </c>
      <c r="DP51" s="14">
        <v>2</v>
      </c>
      <c r="DQ51" s="14">
        <v>1</v>
      </c>
      <c r="DR51" s="14">
        <v>1</v>
      </c>
      <c r="DS51" s="14">
        <v>1</v>
      </c>
      <c r="DT51" s="14">
        <v>2</v>
      </c>
      <c r="DU51" s="14">
        <v>2</v>
      </c>
      <c r="DV51" s="14">
        <v>2</v>
      </c>
      <c r="DW51" s="14">
        <v>2</v>
      </c>
      <c r="DX51" s="14">
        <v>1</v>
      </c>
      <c r="DY51" s="39"/>
      <c r="DZ51" s="34"/>
    </row>
    <row r="52" spans="1:130" ht="21">
      <c r="A52" s="28">
        <v>43</v>
      </c>
      <c r="B52" s="5">
        <v>125001</v>
      </c>
      <c r="C52" s="34"/>
      <c r="D52" s="8" t="s">
        <v>316</v>
      </c>
      <c r="E52" s="8">
        <v>1</v>
      </c>
      <c r="F52" s="27"/>
      <c r="G52" s="8" t="s">
        <v>119</v>
      </c>
      <c r="H52" s="8">
        <v>2</v>
      </c>
      <c r="I52" s="8">
        <v>1</v>
      </c>
      <c r="J52" s="8"/>
      <c r="K52" s="8">
        <v>9</v>
      </c>
      <c r="L52" s="9"/>
      <c r="M52" s="8">
        <v>8</v>
      </c>
      <c r="N52" s="8"/>
      <c r="O52" s="8">
        <v>1</v>
      </c>
      <c r="P52" s="8">
        <v>2</v>
      </c>
      <c r="Q52" s="8">
        <v>1</v>
      </c>
      <c r="R52" s="8">
        <v>3</v>
      </c>
      <c r="S52" s="9"/>
      <c r="T52" s="8">
        <v>18</v>
      </c>
      <c r="U52" s="8">
        <v>1</v>
      </c>
      <c r="V52" s="8">
        <v>4</v>
      </c>
      <c r="W52" s="8" t="s">
        <v>228</v>
      </c>
      <c r="X52" s="9">
        <v>2</v>
      </c>
      <c r="Y52" s="9"/>
      <c r="Z52" s="8">
        <v>2</v>
      </c>
      <c r="AA52" s="9"/>
      <c r="AB52" s="8">
        <v>2</v>
      </c>
      <c r="AC52" s="9"/>
      <c r="AD52" s="8">
        <v>2</v>
      </c>
      <c r="AE52" s="9"/>
      <c r="AF52" s="8">
        <v>2</v>
      </c>
      <c r="AG52" s="9"/>
      <c r="AH52" s="8">
        <v>1</v>
      </c>
      <c r="AI52" s="9">
        <v>24</v>
      </c>
      <c r="AJ52" s="8">
        <v>2</v>
      </c>
      <c r="AK52" s="9"/>
      <c r="AL52" s="8">
        <v>2</v>
      </c>
      <c r="AM52" s="9"/>
      <c r="AN52" s="8">
        <v>2</v>
      </c>
      <c r="AO52" s="9"/>
      <c r="AP52" s="8">
        <v>2</v>
      </c>
      <c r="AQ52" s="9"/>
      <c r="AR52" s="9"/>
      <c r="AS52" s="8">
        <v>1</v>
      </c>
      <c r="AT52" s="8">
        <v>2</v>
      </c>
      <c r="AU52" s="8">
        <v>2</v>
      </c>
      <c r="AV52" s="8">
        <v>2</v>
      </c>
      <c r="AW52" s="8">
        <v>45</v>
      </c>
      <c r="AX52" s="8">
        <v>2</v>
      </c>
      <c r="AY52" s="8">
        <v>1</v>
      </c>
      <c r="AZ52" s="8"/>
      <c r="BA52" s="8">
        <v>1</v>
      </c>
      <c r="BB52" s="8">
        <v>1</v>
      </c>
      <c r="BC52" s="8"/>
      <c r="BD52" s="8"/>
      <c r="BE52" s="8"/>
      <c r="BF52" s="8">
        <v>1</v>
      </c>
      <c r="BG52" s="8">
        <v>2</v>
      </c>
      <c r="BH52" s="8">
        <v>2</v>
      </c>
      <c r="BI52" s="9"/>
      <c r="BJ52" s="20" t="s">
        <v>291</v>
      </c>
      <c r="BK52" s="20">
        <v>1</v>
      </c>
      <c r="BL52" s="25"/>
      <c r="BM52" s="20" t="s">
        <v>119</v>
      </c>
      <c r="BN52" s="20">
        <v>2</v>
      </c>
      <c r="BO52" s="20">
        <v>2</v>
      </c>
      <c r="BP52" s="20">
        <v>2</v>
      </c>
      <c r="BQ52" s="20">
        <v>2</v>
      </c>
      <c r="BR52" s="20">
        <v>2</v>
      </c>
      <c r="BS52" s="20">
        <v>2</v>
      </c>
      <c r="BT52" s="20">
        <v>2</v>
      </c>
      <c r="BU52" s="20">
        <v>2</v>
      </c>
      <c r="BV52" s="20">
        <v>2</v>
      </c>
      <c r="BW52" s="20">
        <v>2</v>
      </c>
      <c r="BX52" s="20">
        <v>2</v>
      </c>
      <c r="BY52" s="25"/>
      <c r="BZ52" s="25"/>
      <c r="CA52" s="25"/>
      <c r="CB52" s="20" t="s">
        <v>90</v>
      </c>
      <c r="CC52" s="20">
        <v>2</v>
      </c>
      <c r="CD52" s="20">
        <v>2</v>
      </c>
      <c r="CE52" s="20">
        <v>2</v>
      </c>
      <c r="CF52" s="20">
        <v>2</v>
      </c>
      <c r="CG52" s="20">
        <v>2</v>
      </c>
      <c r="CH52" s="20">
        <v>2</v>
      </c>
      <c r="CI52" s="20">
        <v>2</v>
      </c>
      <c r="CJ52" s="20">
        <v>2</v>
      </c>
      <c r="CK52" s="20">
        <v>2</v>
      </c>
      <c r="CL52" s="20">
        <v>2</v>
      </c>
      <c r="CM52" s="20">
        <v>2</v>
      </c>
      <c r="CN52" s="20">
        <v>2</v>
      </c>
      <c r="CO52" s="20">
        <v>2</v>
      </c>
      <c r="CP52" s="20" t="s">
        <v>88</v>
      </c>
      <c r="CQ52" s="38"/>
      <c r="CR52" s="39" t="s">
        <v>302</v>
      </c>
      <c r="CS52" s="14">
        <v>1</v>
      </c>
      <c r="CT52" s="26"/>
      <c r="CU52" s="14" t="s">
        <v>119</v>
      </c>
      <c r="CV52" s="14">
        <v>2</v>
      </c>
      <c r="CW52" s="14">
        <v>2</v>
      </c>
      <c r="CX52" s="14">
        <v>2</v>
      </c>
      <c r="CY52" s="14">
        <v>2</v>
      </c>
      <c r="CZ52" s="14">
        <v>2</v>
      </c>
      <c r="DA52" s="14">
        <v>2</v>
      </c>
      <c r="DB52" s="14">
        <v>2</v>
      </c>
      <c r="DC52" s="14">
        <v>2</v>
      </c>
      <c r="DD52" s="14">
        <v>2</v>
      </c>
      <c r="DE52" s="14">
        <v>2</v>
      </c>
      <c r="DF52" s="14">
        <v>2</v>
      </c>
      <c r="DG52" s="26"/>
      <c r="DH52" s="26"/>
      <c r="DI52" s="26"/>
      <c r="DJ52" s="14">
        <v>2</v>
      </c>
      <c r="DK52" s="14">
        <v>2</v>
      </c>
      <c r="DL52" s="14">
        <v>2</v>
      </c>
      <c r="DM52" s="14">
        <v>2</v>
      </c>
      <c r="DN52" s="14">
        <v>2</v>
      </c>
      <c r="DO52" s="14">
        <v>2</v>
      </c>
      <c r="DP52" s="14">
        <v>2</v>
      </c>
      <c r="DQ52" s="14">
        <v>2</v>
      </c>
      <c r="DR52" s="14">
        <v>1</v>
      </c>
      <c r="DS52" s="32">
        <v>2</v>
      </c>
      <c r="DT52" s="32">
        <v>2</v>
      </c>
      <c r="DU52" s="32">
        <v>2</v>
      </c>
      <c r="DV52" s="32">
        <v>2</v>
      </c>
      <c r="DW52" s="32">
        <v>2</v>
      </c>
      <c r="DX52" s="14">
        <v>2</v>
      </c>
      <c r="DY52" s="39"/>
      <c r="DZ52" s="34"/>
    </row>
    <row r="53" spans="1:130" ht="21">
      <c r="A53" s="28">
        <v>44</v>
      </c>
      <c r="B53" s="5">
        <v>125002</v>
      </c>
      <c r="C53" s="34"/>
      <c r="D53" s="8" t="s">
        <v>316</v>
      </c>
      <c r="E53" s="8">
        <v>1</v>
      </c>
      <c r="F53" s="27"/>
      <c r="G53" s="8" t="s">
        <v>119</v>
      </c>
      <c r="H53" s="8">
        <v>1</v>
      </c>
      <c r="I53" s="8">
        <v>1</v>
      </c>
      <c r="J53" s="8"/>
      <c r="K53" s="8">
        <v>9</v>
      </c>
      <c r="L53" s="9"/>
      <c r="M53" s="8">
        <v>8</v>
      </c>
      <c r="N53" s="8"/>
      <c r="O53" s="8">
        <v>1</v>
      </c>
      <c r="P53" s="8">
        <v>2</v>
      </c>
      <c r="Q53" s="8">
        <v>1</v>
      </c>
      <c r="R53" s="8">
        <v>4</v>
      </c>
      <c r="S53" s="9"/>
      <c r="T53" s="8">
        <v>12</v>
      </c>
      <c r="U53" s="8">
        <v>2</v>
      </c>
      <c r="V53" s="8">
        <v>3</v>
      </c>
      <c r="W53" s="8"/>
      <c r="X53" s="9">
        <v>2</v>
      </c>
      <c r="Y53" s="9"/>
      <c r="Z53" s="8">
        <v>2</v>
      </c>
      <c r="AA53" s="9"/>
      <c r="AB53" s="8">
        <v>2</v>
      </c>
      <c r="AC53" s="9"/>
      <c r="AD53" s="8">
        <v>2</v>
      </c>
      <c r="AE53" s="9"/>
      <c r="AF53" s="8">
        <v>2</v>
      </c>
      <c r="AG53" s="9"/>
      <c r="AH53" s="8">
        <v>2</v>
      </c>
      <c r="AI53" s="9"/>
      <c r="AJ53" s="8">
        <v>2</v>
      </c>
      <c r="AK53" s="9"/>
      <c r="AL53" s="8">
        <v>2</v>
      </c>
      <c r="AM53" s="9"/>
      <c r="AN53" s="8">
        <v>2</v>
      </c>
      <c r="AO53" s="9"/>
      <c r="AP53" s="8">
        <v>1</v>
      </c>
      <c r="AQ53" s="9">
        <v>24</v>
      </c>
      <c r="AR53" s="9" t="s">
        <v>281</v>
      </c>
      <c r="AS53" s="8">
        <v>1</v>
      </c>
      <c r="AT53" s="8">
        <v>1</v>
      </c>
      <c r="AU53" s="8">
        <v>1</v>
      </c>
      <c r="AV53" s="8">
        <v>1</v>
      </c>
      <c r="AW53" s="8">
        <v>8</v>
      </c>
      <c r="AX53" s="8">
        <v>2</v>
      </c>
      <c r="AY53" s="8">
        <v>2</v>
      </c>
      <c r="AZ53" s="8">
        <v>12</v>
      </c>
      <c r="BA53" s="8">
        <v>1</v>
      </c>
      <c r="BB53" s="8">
        <v>1</v>
      </c>
      <c r="BC53" s="8"/>
      <c r="BD53" s="8"/>
      <c r="BE53" s="8"/>
      <c r="BF53" s="8">
        <v>2</v>
      </c>
      <c r="BG53" s="8">
        <v>3</v>
      </c>
      <c r="BH53" s="8"/>
      <c r="BI53" s="9"/>
      <c r="BJ53" s="20" t="s">
        <v>291</v>
      </c>
      <c r="BK53" s="20">
        <v>1</v>
      </c>
      <c r="BL53" s="25"/>
      <c r="BM53" s="20" t="s">
        <v>119</v>
      </c>
      <c r="BN53" s="20">
        <v>2</v>
      </c>
      <c r="BO53" s="20">
        <v>2</v>
      </c>
      <c r="BP53" s="20">
        <v>2</v>
      </c>
      <c r="BQ53" s="20">
        <v>2</v>
      </c>
      <c r="BR53" s="20">
        <v>2</v>
      </c>
      <c r="BS53" s="20">
        <v>2</v>
      </c>
      <c r="BT53" s="20">
        <v>2</v>
      </c>
      <c r="BU53" s="20">
        <v>2</v>
      </c>
      <c r="BV53" s="20">
        <v>2</v>
      </c>
      <c r="BW53" s="20">
        <v>2</v>
      </c>
      <c r="BX53" s="20">
        <v>2</v>
      </c>
      <c r="BY53" s="25"/>
      <c r="BZ53" s="25"/>
      <c r="CA53" s="25"/>
      <c r="CB53" s="20">
        <v>2</v>
      </c>
      <c r="CC53" s="20">
        <v>2</v>
      </c>
      <c r="CD53" s="20">
        <v>2</v>
      </c>
      <c r="CE53" s="20">
        <v>2</v>
      </c>
      <c r="CF53" s="20">
        <v>2</v>
      </c>
      <c r="CG53" s="20">
        <v>2</v>
      </c>
      <c r="CH53" s="20">
        <v>2</v>
      </c>
      <c r="CI53" s="20">
        <v>2</v>
      </c>
      <c r="CJ53" s="20">
        <v>2</v>
      </c>
      <c r="CK53" s="20">
        <v>2</v>
      </c>
      <c r="CL53" s="20">
        <v>2</v>
      </c>
      <c r="CM53" s="20">
        <v>2</v>
      </c>
      <c r="CN53" s="20">
        <v>2</v>
      </c>
      <c r="CO53" s="20">
        <v>2</v>
      </c>
      <c r="CP53" s="20">
        <v>2</v>
      </c>
      <c r="CQ53" s="38"/>
      <c r="CR53" s="39" t="s">
        <v>302</v>
      </c>
      <c r="CS53" s="14">
        <v>1</v>
      </c>
      <c r="CT53" s="26"/>
      <c r="CU53" s="14" t="s">
        <v>119</v>
      </c>
      <c r="CV53" s="14">
        <v>2</v>
      </c>
      <c r="CW53" s="14">
        <v>2</v>
      </c>
      <c r="CX53" s="14">
        <v>2</v>
      </c>
      <c r="CY53" s="14">
        <v>2</v>
      </c>
      <c r="CZ53" s="14">
        <v>2</v>
      </c>
      <c r="DA53" s="14">
        <v>2</v>
      </c>
      <c r="DB53" s="14">
        <v>2</v>
      </c>
      <c r="DC53" s="14">
        <v>2</v>
      </c>
      <c r="DD53" s="14">
        <v>2</v>
      </c>
      <c r="DE53" s="14">
        <v>2</v>
      </c>
      <c r="DF53" s="14">
        <v>2</v>
      </c>
      <c r="DG53" s="26"/>
      <c r="DH53" s="26"/>
      <c r="DI53" s="26"/>
      <c r="DJ53" s="14">
        <v>2</v>
      </c>
      <c r="DK53" s="14">
        <v>2</v>
      </c>
      <c r="DL53" s="14">
        <v>2</v>
      </c>
      <c r="DM53" s="14">
        <v>2</v>
      </c>
      <c r="DN53" s="14">
        <v>2</v>
      </c>
      <c r="DO53" s="14">
        <v>2</v>
      </c>
      <c r="DP53" s="14">
        <v>2</v>
      </c>
      <c r="DQ53" s="14">
        <v>2</v>
      </c>
      <c r="DR53" s="14">
        <v>2</v>
      </c>
      <c r="DS53" s="14">
        <v>2</v>
      </c>
      <c r="DT53" s="14">
        <v>2</v>
      </c>
      <c r="DU53" s="14">
        <v>2</v>
      </c>
      <c r="DV53" s="14">
        <v>2</v>
      </c>
      <c r="DW53" s="14">
        <v>2</v>
      </c>
      <c r="DX53" s="14">
        <v>2</v>
      </c>
      <c r="DY53" s="39"/>
      <c r="DZ53" s="34"/>
    </row>
    <row r="54" spans="1:130" ht="29" customHeight="1">
      <c r="A54" s="28">
        <v>45</v>
      </c>
      <c r="B54" s="5">
        <v>126001</v>
      </c>
      <c r="C54" s="34"/>
      <c r="D54" s="8" t="s">
        <v>316</v>
      </c>
      <c r="E54" s="8">
        <v>1</v>
      </c>
      <c r="F54" s="27"/>
      <c r="G54" s="8" t="s">
        <v>119</v>
      </c>
      <c r="H54" s="8">
        <v>2</v>
      </c>
      <c r="I54" s="8">
        <v>3</v>
      </c>
      <c r="J54" s="8"/>
      <c r="K54" s="8">
        <v>9</v>
      </c>
      <c r="L54" s="9"/>
      <c r="M54" s="8">
        <v>8</v>
      </c>
      <c r="N54" s="8"/>
      <c r="O54" s="8">
        <v>1</v>
      </c>
      <c r="P54" s="8">
        <v>2</v>
      </c>
      <c r="Q54" s="8">
        <v>1</v>
      </c>
      <c r="R54" s="8">
        <v>3</v>
      </c>
      <c r="S54" s="9"/>
      <c r="T54" s="8">
        <v>20</v>
      </c>
      <c r="U54" s="8">
        <v>1</v>
      </c>
      <c r="V54" s="8">
        <v>2</v>
      </c>
      <c r="W54" s="8"/>
      <c r="X54" s="9">
        <v>2</v>
      </c>
      <c r="Y54" s="9"/>
      <c r="Z54" s="8">
        <v>2</v>
      </c>
      <c r="AA54" s="9"/>
      <c r="AB54" s="8">
        <v>2</v>
      </c>
      <c r="AC54" s="9"/>
      <c r="AD54" s="8">
        <v>2</v>
      </c>
      <c r="AE54" s="9"/>
      <c r="AF54" s="8">
        <v>2</v>
      </c>
      <c r="AG54" s="9"/>
      <c r="AH54" s="8">
        <v>2</v>
      </c>
      <c r="AI54" s="9"/>
      <c r="AJ54" s="8">
        <v>2</v>
      </c>
      <c r="AK54" s="9"/>
      <c r="AL54" s="8">
        <v>2</v>
      </c>
      <c r="AM54" s="9"/>
      <c r="AN54" s="8">
        <v>2</v>
      </c>
      <c r="AO54" s="9"/>
      <c r="AP54" s="8">
        <v>2</v>
      </c>
      <c r="AQ54" s="9"/>
      <c r="AR54" s="9" t="s">
        <v>229</v>
      </c>
      <c r="AS54" s="8">
        <v>1</v>
      </c>
      <c r="AT54" s="8">
        <v>2</v>
      </c>
      <c r="AU54" s="8">
        <v>2</v>
      </c>
      <c r="AV54" s="8">
        <v>1</v>
      </c>
      <c r="AW54" s="8" t="s">
        <v>90</v>
      </c>
      <c r="AX54" s="8">
        <v>2</v>
      </c>
      <c r="AY54" s="8">
        <v>2</v>
      </c>
      <c r="AZ54" s="8" t="s">
        <v>90</v>
      </c>
      <c r="BA54" s="8">
        <v>1</v>
      </c>
      <c r="BB54" s="8">
        <v>1</v>
      </c>
      <c r="BC54" s="8"/>
      <c r="BD54" s="8"/>
      <c r="BE54" s="8"/>
      <c r="BF54" s="8">
        <v>2</v>
      </c>
      <c r="BG54" s="8">
        <v>1</v>
      </c>
      <c r="BH54" s="8">
        <v>2</v>
      </c>
      <c r="BI54" s="9"/>
      <c r="BJ54" s="20" t="s">
        <v>291</v>
      </c>
      <c r="BK54" s="20">
        <v>1</v>
      </c>
      <c r="BL54" s="25"/>
      <c r="BM54" s="20" t="s">
        <v>119</v>
      </c>
      <c r="BN54" s="20">
        <v>2</v>
      </c>
      <c r="BO54" s="20">
        <v>2</v>
      </c>
      <c r="BP54" s="20">
        <v>2</v>
      </c>
      <c r="BQ54" s="20">
        <v>2</v>
      </c>
      <c r="BR54" s="20">
        <v>2</v>
      </c>
      <c r="BS54" s="20">
        <v>2</v>
      </c>
      <c r="BT54" s="20">
        <v>2</v>
      </c>
      <c r="BU54" s="20">
        <v>2</v>
      </c>
      <c r="BV54" s="20">
        <v>2</v>
      </c>
      <c r="BW54" s="20">
        <v>2</v>
      </c>
      <c r="BX54" s="20">
        <v>2</v>
      </c>
      <c r="BY54" s="25"/>
      <c r="BZ54" s="25"/>
      <c r="CA54" s="25"/>
      <c r="CB54" s="20">
        <v>2</v>
      </c>
      <c r="CC54" s="20">
        <v>2</v>
      </c>
      <c r="CD54" s="20">
        <v>2</v>
      </c>
      <c r="CE54" s="20">
        <v>2</v>
      </c>
      <c r="CF54" s="20">
        <v>2</v>
      </c>
      <c r="CG54" s="20">
        <v>2</v>
      </c>
      <c r="CH54" s="20">
        <v>2</v>
      </c>
      <c r="CI54" s="20">
        <v>2</v>
      </c>
      <c r="CJ54" s="20">
        <v>2</v>
      </c>
      <c r="CK54" s="20">
        <v>2</v>
      </c>
      <c r="CL54" s="20">
        <v>2</v>
      </c>
      <c r="CM54" s="20">
        <v>2</v>
      </c>
      <c r="CN54" s="20">
        <v>2</v>
      </c>
      <c r="CO54" s="20">
        <v>2</v>
      </c>
      <c r="CP54" s="20">
        <v>2</v>
      </c>
      <c r="CQ54" s="38" t="s">
        <v>230</v>
      </c>
      <c r="CR54" s="39" t="s">
        <v>302</v>
      </c>
      <c r="CS54" s="14">
        <v>1</v>
      </c>
      <c r="CT54" s="26"/>
      <c r="CU54" s="14" t="s">
        <v>119</v>
      </c>
      <c r="CV54" s="14">
        <v>2</v>
      </c>
      <c r="CW54" s="14">
        <v>2</v>
      </c>
      <c r="CX54" s="14">
        <v>2</v>
      </c>
      <c r="CY54" s="14">
        <v>2</v>
      </c>
      <c r="CZ54" s="14">
        <v>2</v>
      </c>
      <c r="DA54" s="14">
        <v>2</v>
      </c>
      <c r="DB54" s="14">
        <v>2</v>
      </c>
      <c r="DC54" s="14">
        <v>2</v>
      </c>
      <c r="DD54" s="14">
        <v>2</v>
      </c>
      <c r="DE54" s="14">
        <v>2</v>
      </c>
      <c r="DF54" s="14">
        <v>2</v>
      </c>
      <c r="DG54" s="26"/>
      <c r="DH54" s="26"/>
      <c r="DI54" s="26"/>
      <c r="DJ54" s="14">
        <v>2</v>
      </c>
      <c r="DK54" s="14">
        <v>2</v>
      </c>
      <c r="DL54" s="14">
        <v>2</v>
      </c>
      <c r="DM54" s="14">
        <v>2</v>
      </c>
      <c r="DN54" s="14">
        <v>2</v>
      </c>
      <c r="DO54" s="14">
        <v>2</v>
      </c>
      <c r="DP54" s="14">
        <v>2</v>
      </c>
      <c r="DQ54" s="14">
        <v>2</v>
      </c>
      <c r="DR54" s="14">
        <v>2</v>
      </c>
      <c r="DS54" s="14">
        <v>2</v>
      </c>
      <c r="DT54" s="14">
        <v>2</v>
      </c>
      <c r="DU54" s="14">
        <v>1</v>
      </c>
      <c r="DV54" s="14">
        <v>2</v>
      </c>
      <c r="DW54" s="14">
        <v>2</v>
      </c>
      <c r="DX54" s="14">
        <v>2</v>
      </c>
      <c r="DY54" s="39" t="s">
        <v>231</v>
      </c>
      <c r="DZ54" s="34"/>
    </row>
    <row r="55" spans="1:130" ht="21" customHeight="1">
      <c r="A55" s="28">
        <v>46</v>
      </c>
      <c r="B55" s="5">
        <v>126002</v>
      </c>
      <c r="C55" s="34"/>
      <c r="D55" s="8" t="s">
        <v>316</v>
      </c>
      <c r="E55" s="8">
        <v>1</v>
      </c>
      <c r="F55" s="27"/>
      <c r="G55" s="8" t="s">
        <v>119</v>
      </c>
      <c r="H55" s="8">
        <v>1</v>
      </c>
      <c r="I55" s="8">
        <v>3</v>
      </c>
      <c r="J55" s="8"/>
      <c r="K55" s="8">
        <v>9</v>
      </c>
      <c r="L55" s="9"/>
      <c r="M55" s="8">
        <v>8</v>
      </c>
      <c r="N55" s="8"/>
      <c r="O55" s="8">
        <v>1</v>
      </c>
      <c r="P55" s="8">
        <v>2</v>
      </c>
      <c r="Q55" s="8">
        <v>1</v>
      </c>
      <c r="R55" s="8">
        <v>4</v>
      </c>
      <c r="S55" s="9"/>
      <c r="T55" s="8">
        <v>10</v>
      </c>
      <c r="U55" s="8">
        <v>3</v>
      </c>
      <c r="V55" s="8">
        <v>3</v>
      </c>
      <c r="W55" s="8"/>
      <c r="X55" s="9">
        <v>2</v>
      </c>
      <c r="Y55" s="9"/>
      <c r="Z55" s="8">
        <v>1</v>
      </c>
      <c r="AA55" s="9">
        <v>8</v>
      </c>
      <c r="AB55" s="8">
        <v>2</v>
      </c>
      <c r="AC55" s="9"/>
      <c r="AD55" s="8">
        <v>1</v>
      </c>
      <c r="AE55" s="9">
        <v>3</v>
      </c>
      <c r="AF55" s="8">
        <v>2</v>
      </c>
      <c r="AG55" s="9"/>
      <c r="AH55" s="8">
        <v>2</v>
      </c>
      <c r="AI55" s="9"/>
      <c r="AJ55" s="8">
        <v>2</v>
      </c>
      <c r="AK55" s="9"/>
      <c r="AL55" s="8">
        <v>1</v>
      </c>
      <c r="AM55" s="9">
        <v>45</v>
      </c>
      <c r="AN55" s="8">
        <v>2</v>
      </c>
      <c r="AO55" s="9"/>
      <c r="AP55" s="8">
        <v>2</v>
      </c>
      <c r="AQ55" s="9"/>
      <c r="AR55" s="9" t="s">
        <v>282</v>
      </c>
      <c r="AS55" s="8">
        <v>1</v>
      </c>
      <c r="AT55" s="8">
        <v>1</v>
      </c>
      <c r="AU55" s="8">
        <v>1</v>
      </c>
      <c r="AV55" s="8">
        <v>1</v>
      </c>
      <c r="AW55" s="8">
        <v>3</v>
      </c>
      <c r="AX55" s="8">
        <v>2</v>
      </c>
      <c r="AY55" s="8">
        <v>2</v>
      </c>
      <c r="AZ55" s="8">
        <v>10</v>
      </c>
      <c r="BA55" s="8">
        <v>1</v>
      </c>
      <c r="BB55" s="8">
        <v>2</v>
      </c>
      <c r="BC55" s="8">
        <v>10</v>
      </c>
      <c r="BD55" s="8">
        <v>20</v>
      </c>
      <c r="BE55" s="8">
        <v>28</v>
      </c>
      <c r="BF55" s="8">
        <v>1</v>
      </c>
      <c r="BG55" s="8">
        <v>2</v>
      </c>
      <c r="BH55" s="8" t="s">
        <v>206</v>
      </c>
      <c r="BI55" s="9"/>
      <c r="BJ55" s="20" t="s">
        <v>291</v>
      </c>
      <c r="BK55" s="20">
        <v>1</v>
      </c>
      <c r="BL55" s="25"/>
      <c r="BM55" s="20" t="s">
        <v>119</v>
      </c>
      <c r="BN55" s="20">
        <v>1</v>
      </c>
      <c r="BO55" s="20">
        <v>1</v>
      </c>
      <c r="BP55" s="20">
        <v>2</v>
      </c>
      <c r="BQ55" s="20">
        <v>2</v>
      </c>
      <c r="BR55" s="20">
        <v>1</v>
      </c>
      <c r="BS55" s="20">
        <v>1</v>
      </c>
      <c r="BT55" s="20">
        <v>2</v>
      </c>
      <c r="BU55" s="20">
        <v>2</v>
      </c>
      <c r="BV55" s="20">
        <v>2</v>
      </c>
      <c r="BW55" s="20">
        <v>2</v>
      </c>
      <c r="BX55" s="20">
        <v>2</v>
      </c>
      <c r="BY55" s="25"/>
      <c r="BZ55" s="25"/>
      <c r="CA55" s="25"/>
      <c r="CB55" s="20" t="s">
        <v>90</v>
      </c>
      <c r="CC55" s="31">
        <v>2</v>
      </c>
      <c r="CD55" s="20">
        <v>2</v>
      </c>
      <c r="CE55" s="20">
        <v>2</v>
      </c>
      <c r="CF55" s="20">
        <v>2</v>
      </c>
      <c r="CG55" s="20">
        <v>2</v>
      </c>
      <c r="CH55" s="20">
        <v>2</v>
      </c>
      <c r="CI55" s="20">
        <v>2</v>
      </c>
      <c r="CJ55" s="20">
        <v>2</v>
      </c>
      <c r="CK55" s="20">
        <v>2</v>
      </c>
      <c r="CL55" s="20">
        <v>2</v>
      </c>
      <c r="CM55" s="20">
        <v>2</v>
      </c>
      <c r="CN55" s="20">
        <v>2</v>
      </c>
      <c r="CO55" s="20">
        <v>2</v>
      </c>
      <c r="CP55" s="20">
        <v>1</v>
      </c>
      <c r="CQ55" s="38"/>
      <c r="CR55" s="39" t="s">
        <v>302</v>
      </c>
      <c r="CS55" s="14">
        <v>1</v>
      </c>
      <c r="CT55" s="26"/>
      <c r="CU55" s="14" t="s">
        <v>119</v>
      </c>
      <c r="CV55" s="14">
        <v>1</v>
      </c>
      <c r="CW55" s="14">
        <v>1</v>
      </c>
      <c r="CX55" s="14">
        <v>2</v>
      </c>
      <c r="CY55" s="14">
        <v>2</v>
      </c>
      <c r="CZ55" s="14">
        <v>1</v>
      </c>
      <c r="DA55" s="14">
        <v>1</v>
      </c>
      <c r="DB55" s="14">
        <v>2</v>
      </c>
      <c r="DC55" s="14">
        <v>1</v>
      </c>
      <c r="DD55" s="14">
        <v>1</v>
      </c>
      <c r="DE55" s="14">
        <v>2</v>
      </c>
      <c r="DF55" s="14">
        <v>2</v>
      </c>
      <c r="DG55" s="26"/>
      <c r="DH55" s="26"/>
      <c r="DI55" s="26"/>
      <c r="DJ55" s="14">
        <v>2</v>
      </c>
      <c r="DK55" s="14">
        <v>2</v>
      </c>
      <c r="DL55" s="14">
        <v>2</v>
      </c>
      <c r="DM55" s="14">
        <v>2</v>
      </c>
      <c r="DN55" s="14">
        <v>2</v>
      </c>
      <c r="DO55" s="14">
        <v>2</v>
      </c>
      <c r="DP55" s="14">
        <v>2</v>
      </c>
      <c r="DQ55" s="14">
        <v>1</v>
      </c>
      <c r="DR55" s="14">
        <v>2</v>
      </c>
      <c r="DS55" s="14">
        <v>2</v>
      </c>
      <c r="DT55" s="14">
        <v>2</v>
      </c>
      <c r="DU55" s="14">
        <v>1</v>
      </c>
      <c r="DV55" s="14">
        <v>1</v>
      </c>
      <c r="DW55" s="14">
        <v>2</v>
      </c>
      <c r="DX55" s="14">
        <v>2</v>
      </c>
      <c r="DY55" s="39"/>
      <c r="DZ55" s="34"/>
    </row>
    <row r="56" spans="1:130" ht="21">
      <c r="A56" s="28">
        <v>47</v>
      </c>
      <c r="B56" s="5">
        <v>126003</v>
      </c>
      <c r="C56" s="34"/>
      <c r="D56" s="8" t="s">
        <v>289</v>
      </c>
      <c r="E56" s="8">
        <v>1</v>
      </c>
      <c r="F56" s="27"/>
      <c r="G56" s="8" t="s">
        <v>119</v>
      </c>
      <c r="H56" s="8">
        <v>2</v>
      </c>
      <c r="I56" s="8">
        <v>8</v>
      </c>
      <c r="J56" s="8"/>
      <c r="K56" s="8">
        <v>9</v>
      </c>
      <c r="L56" s="9"/>
      <c r="M56" s="8">
        <v>8</v>
      </c>
      <c r="N56" s="8"/>
      <c r="O56" s="8">
        <v>1</v>
      </c>
      <c r="P56" s="8">
        <v>2</v>
      </c>
      <c r="Q56" s="8">
        <v>1</v>
      </c>
      <c r="R56" s="8">
        <v>2</v>
      </c>
      <c r="S56" s="9"/>
      <c r="T56" s="8">
        <v>22</v>
      </c>
      <c r="U56" s="8">
        <v>3</v>
      </c>
      <c r="V56" s="8" t="s">
        <v>91</v>
      </c>
      <c r="W56" s="8"/>
      <c r="X56" s="9">
        <v>2</v>
      </c>
      <c r="Y56" s="9"/>
      <c r="Z56" s="8">
        <v>2</v>
      </c>
      <c r="AA56" s="9"/>
      <c r="AB56" s="8">
        <v>2</v>
      </c>
      <c r="AC56" s="9"/>
      <c r="AD56" s="8">
        <v>2</v>
      </c>
      <c r="AE56" s="9"/>
      <c r="AF56" s="8">
        <v>2</v>
      </c>
      <c r="AG56" s="9"/>
      <c r="AH56" s="8">
        <v>2</v>
      </c>
      <c r="AI56" s="9"/>
      <c r="AJ56" s="8">
        <v>2</v>
      </c>
      <c r="AK56" s="9"/>
      <c r="AL56" s="8">
        <v>2</v>
      </c>
      <c r="AM56" s="9"/>
      <c r="AN56" s="8">
        <v>2</v>
      </c>
      <c r="AO56" s="9"/>
      <c r="AP56" s="8">
        <v>2</v>
      </c>
      <c r="AQ56" s="9"/>
      <c r="AR56" s="9" t="s">
        <v>232</v>
      </c>
      <c r="AS56" s="8">
        <v>2</v>
      </c>
      <c r="AT56" s="8"/>
      <c r="AU56" s="8"/>
      <c r="AV56" s="8"/>
      <c r="AW56" s="8"/>
      <c r="AX56" s="8"/>
      <c r="AY56" s="8"/>
      <c r="AZ56" s="8"/>
      <c r="BA56" s="8" t="s">
        <v>90</v>
      </c>
      <c r="BB56" s="8">
        <v>2</v>
      </c>
      <c r="BC56" s="8">
        <v>10</v>
      </c>
      <c r="BD56" s="8">
        <v>20</v>
      </c>
      <c r="BE56" s="8">
        <v>40</v>
      </c>
      <c r="BF56" s="8">
        <v>2</v>
      </c>
      <c r="BG56" s="8">
        <v>1</v>
      </c>
      <c r="BH56" s="8">
        <v>1</v>
      </c>
      <c r="BI56" s="9"/>
      <c r="BJ56" s="20" t="s">
        <v>287</v>
      </c>
      <c r="BK56" s="20">
        <v>1</v>
      </c>
      <c r="BL56" s="25"/>
      <c r="BM56" s="20" t="s">
        <v>119</v>
      </c>
      <c r="BN56" s="20">
        <v>2</v>
      </c>
      <c r="BO56" s="20">
        <v>2</v>
      </c>
      <c r="BP56" s="20">
        <v>2</v>
      </c>
      <c r="BQ56" s="20">
        <v>2</v>
      </c>
      <c r="BR56" s="20">
        <v>2</v>
      </c>
      <c r="BS56" s="20">
        <v>2</v>
      </c>
      <c r="BT56" s="20">
        <v>2</v>
      </c>
      <c r="BU56" s="20">
        <v>2</v>
      </c>
      <c r="BV56" s="20">
        <v>2</v>
      </c>
      <c r="BW56" s="20">
        <v>2</v>
      </c>
      <c r="BX56" s="20">
        <v>2</v>
      </c>
      <c r="BY56" s="25"/>
      <c r="BZ56" s="25"/>
      <c r="CA56" s="25"/>
      <c r="CB56" s="20">
        <v>2</v>
      </c>
      <c r="CC56" s="20">
        <v>2</v>
      </c>
      <c r="CD56" s="20">
        <v>2</v>
      </c>
      <c r="CE56" s="20">
        <v>2</v>
      </c>
      <c r="CF56" s="20">
        <v>2</v>
      </c>
      <c r="CG56" s="20">
        <v>2</v>
      </c>
      <c r="CH56" s="20">
        <v>2</v>
      </c>
      <c r="CI56" s="20">
        <v>2</v>
      </c>
      <c r="CJ56" s="20">
        <v>2</v>
      </c>
      <c r="CK56" s="20">
        <v>2</v>
      </c>
      <c r="CL56" s="20">
        <v>2</v>
      </c>
      <c r="CM56" s="20">
        <v>2</v>
      </c>
      <c r="CN56" s="20">
        <v>2</v>
      </c>
      <c r="CO56" s="20">
        <v>2</v>
      </c>
      <c r="CP56" s="20">
        <v>1</v>
      </c>
      <c r="CQ56" s="38"/>
      <c r="CR56" s="39" t="s">
        <v>289</v>
      </c>
      <c r="CS56" s="14">
        <v>1</v>
      </c>
      <c r="CT56" s="26"/>
      <c r="CU56" s="14" t="s">
        <v>119</v>
      </c>
      <c r="CV56" s="14">
        <v>2</v>
      </c>
      <c r="CW56" s="14">
        <v>2</v>
      </c>
      <c r="CX56" s="14">
        <v>2</v>
      </c>
      <c r="CY56" s="14">
        <v>2</v>
      </c>
      <c r="CZ56" s="14">
        <v>2</v>
      </c>
      <c r="DA56" s="14">
        <v>2</v>
      </c>
      <c r="DB56" s="14">
        <v>2</v>
      </c>
      <c r="DC56" s="14">
        <v>2</v>
      </c>
      <c r="DD56" s="14">
        <v>2</v>
      </c>
      <c r="DE56" s="14">
        <v>2</v>
      </c>
      <c r="DF56" s="14">
        <v>2</v>
      </c>
      <c r="DG56" s="26"/>
      <c r="DH56" s="26"/>
      <c r="DI56" s="26"/>
      <c r="DJ56" s="14">
        <v>2</v>
      </c>
      <c r="DK56" s="14">
        <v>2</v>
      </c>
      <c r="DL56" s="14">
        <v>2</v>
      </c>
      <c r="DM56" s="14">
        <v>2</v>
      </c>
      <c r="DN56" s="14">
        <v>2</v>
      </c>
      <c r="DO56" s="14">
        <v>2</v>
      </c>
      <c r="DP56" s="14">
        <v>2</v>
      </c>
      <c r="DQ56" s="14">
        <v>2</v>
      </c>
      <c r="DR56" s="14">
        <v>2</v>
      </c>
      <c r="DS56" s="14">
        <v>2</v>
      </c>
      <c r="DT56" s="14">
        <v>2</v>
      </c>
      <c r="DU56" s="14">
        <v>2</v>
      </c>
      <c r="DV56" s="14">
        <v>2</v>
      </c>
      <c r="DW56" s="14">
        <v>2</v>
      </c>
      <c r="DX56" s="14">
        <v>1</v>
      </c>
      <c r="DY56" s="39" t="s">
        <v>215</v>
      </c>
      <c r="DZ56" s="34"/>
    </row>
    <row r="57" spans="1:130" s="88" customFormat="1" ht="21" customHeight="1">
      <c r="A57" s="84">
        <v>48</v>
      </c>
      <c r="B57" s="85">
        <v>126004</v>
      </c>
      <c r="C57" s="86"/>
      <c r="D57" s="58" t="s">
        <v>289</v>
      </c>
      <c r="E57" s="58">
        <v>1</v>
      </c>
      <c r="F57" s="59"/>
      <c r="G57" s="58" t="s">
        <v>119</v>
      </c>
      <c r="H57" s="58">
        <v>2</v>
      </c>
      <c r="I57" s="58">
        <v>1</v>
      </c>
      <c r="J57" s="58"/>
      <c r="K57" s="58">
        <v>9</v>
      </c>
      <c r="L57" s="62"/>
      <c r="M57" s="58">
        <v>8</v>
      </c>
      <c r="N57" s="58"/>
      <c r="O57" s="58">
        <v>4</v>
      </c>
      <c r="P57" s="58">
        <v>18</v>
      </c>
      <c r="Q57" s="58">
        <v>18</v>
      </c>
      <c r="R57" s="58">
        <v>3</v>
      </c>
      <c r="S57" s="62"/>
      <c r="T57" s="58">
        <v>21</v>
      </c>
      <c r="U57" s="58">
        <v>1</v>
      </c>
      <c r="V57" s="58">
        <v>1</v>
      </c>
      <c r="W57" s="58"/>
      <c r="X57" s="62">
        <v>2</v>
      </c>
      <c r="Y57" s="62"/>
      <c r="Z57" s="58">
        <v>2</v>
      </c>
      <c r="AA57" s="62"/>
      <c r="AB57" s="58">
        <v>2</v>
      </c>
      <c r="AC57" s="62"/>
      <c r="AD57" s="58">
        <v>2</v>
      </c>
      <c r="AE57" s="62"/>
      <c r="AF57" s="58">
        <v>2</v>
      </c>
      <c r="AG57" s="62"/>
      <c r="AH57" s="58">
        <v>1</v>
      </c>
      <c r="AI57" s="62">
        <v>52</v>
      </c>
      <c r="AJ57" s="58">
        <v>2</v>
      </c>
      <c r="AK57" s="62"/>
      <c r="AL57" s="58">
        <v>2</v>
      </c>
      <c r="AM57" s="62"/>
      <c r="AN57" s="58">
        <v>2</v>
      </c>
      <c r="AO57" s="62"/>
      <c r="AP57" s="58">
        <v>2</v>
      </c>
      <c r="AQ57" s="62"/>
      <c r="AR57" s="62"/>
      <c r="AS57" s="58">
        <v>2</v>
      </c>
      <c r="AT57" s="58"/>
      <c r="AU57" s="58"/>
      <c r="AV57" s="58"/>
      <c r="AW57" s="58"/>
      <c r="AX57" s="58"/>
      <c r="AY57" s="58"/>
      <c r="AZ57" s="58"/>
      <c r="BA57" s="58" t="s">
        <v>90</v>
      </c>
      <c r="BB57" s="58">
        <v>1</v>
      </c>
      <c r="BC57" s="58"/>
      <c r="BD57" s="58"/>
      <c r="BE57" s="58"/>
      <c r="BF57" s="58">
        <v>2</v>
      </c>
      <c r="BG57" s="58">
        <v>2</v>
      </c>
      <c r="BH57" s="58" t="s">
        <v>233</v>
      </c>
      <c r="BI57" s="62" t="s">
        <v>234</v>
      </c>
      <c r="BJ57" s="66" t="s">
        <v>287</v>
      </c>
      <c r="BK57" s="66">
        <v>1</v>
      </c>
      <c r="BL57" s="67"/>
      <c r="BM57" s="66" t="s">
        <v>119</v>
      </c>
      <c r="BN57" s="66">
        <v>2</v>
      </c>
      <c r="BO57" s="66">
        <v>2</v>
      </c>
      <c r="BP57" s="66">
        <v>2</v>
      </c>
      <c r="BQ57" s="66">
        <v>2</v>
      </c>
      <c r="BR57" s="66">
        <v>2</v>
      </c>
      <c r="BS57" s="66">
        <v>2</v>
      </c>
      <c r="BT57" s="66">
        <v>2</v>
      </c>
      <c r="BU57" s="66">
        <v>2</v>
      </c>
      <c r="BV57" s="66" t="s">
        <v>90</v>
      </c>
      <c r="BW57" s="66" t="s">
        <v>90</v>
      </c>
      <c r="BX57" s="66">
        <v>2</v>
      </c>
      <c r="BY57" s="67"/>
      <c r="BZ57" s="67"/>
      <c r="CA57" s="67"/>
      <c r="CB57" s="66">
        <v>2</v>
      </c>
      <c r="CC57" s="66">
        <v>2</v>
      </c>
      <c r="CD57" s="66">
        <v>2</v>
      </c>
      <c r="CE57" s="66">
        <v>2</v>
      </c>
      <c r="CF57" s="66">
        <v>2</v>
      </c>
      <c r="CG57" s="66">
        <v>2</v>
      </c>
      <c r="CH57" s="66">
        <v>2</v>
      </c>
      <c r="CI57" s="66">
        <v>2</v>
      </c>
      <c r="CJ57" s="66">
        <v>2</v>
      </c>
      <c r="CK57" s="66">
        <v>2</v>
      </c>
      <c r="CL57" s="66">
        <v>2</v>
      </c>
      <c r="CM57" s="66">
        <v>2</v>
      </c>
      <c r="CN57" s="66">
        <v>2</v>
      </c>
      <c r="CO57" s="66">
        <v>2</v>
      </c>
      <c r="CP57" s="66">
        <v>1</v>
      </c>
      <c r="CQ57" s="71"/>
      <c r="CR57" s="79" t="s">
        <v>287</v>
      </c>
      <c r="CS57" s="73">
        <v>1</v>
      </c>
      <c r="CT57" s="75"/>
      <c r="CU57" s="73" t="s">
        <v>119</v>
      </c>
      <c r="CV57" s="73">
        <v>1</v>
      </c>
      <c r="CW57" s="73">
        <v>1</v>
      </c>
      <c r="CX57" s="73">
        <v>1</v>
      </c>
      <c r="CY57" s="78">
        <v>2</v>
      </c>
      <c r="CZ57" s="73">
        <v>1</v>
      </c>
      <c r="DA57" s="73">
        <v>1</v>
      </c>
      <c r="DB57" s="78">
        <v>2</v>
      </c>
      <c r="DC57" s="78">
        <v>2</v>
      </c>
      <c r="DD57" s="73" t="s">
        <v>90</v>
      </c>
      <c r="DE57" s="78">
        <v>2</v>
      </c>
      <c r="DF57" s="78">
        <v>2</v>
      </c>
      <c r="DG57" s="75"/>
      <c r="DH57" s="75"/>
      <c r="DI57" s="75"/>
      <c r="DJ57" s="78">
        <v>2</v>
      </c>
      <c r="DK57" s="78">
        <v>2</v>
      </c>
      <c r="DL57" s="73">
        <v>1</v>
      </c>
      <c r="DM57" s="78">
        <v>2</v>
      </c>
      <c r="DN57" s="78">
        <v>2</v>
      </c>
      <c r="DO57" s="78">
        <v>2</v>
      </c>
      <c r="DP57" s="78">
        <v>2</v>
      </c>
      <c r="DQ57" s="78">
        <v>2</v>
      </c>
      <c r="DR57" s="73">
        <v>1</v>
      </c>
      <c r="DS57" s="78">
        <v>2</v>
      </c>
      <c r="DT57" s="78">
        <v>2</v>
      </c>
      <c r="DU57" s="78">
        <v>2</v>
      </c>
      <c r="DV57" s="78">
        <v>2</v>
      </c>
      <c r="DW57" s="78">
        <v>2</v>
      </c>
      <c r="DX57" s="73">
        <v>1</v>
      </c>
      <c r="DY57" s="79"/>
      <c r="DZ57" s="86"/>
    </row>
    <row r="58" spans="1:130" ht="21">
      <c r="A58" s="28">
        <v>49</v>
      </c>
      <c r="B58" s="5">
        <v>126005</v>
      </c>
      <c r="C58" s="34"/>
      <c r="D58" s="8" t="s">
        <v>319</v>
      </c>
      <c r="E58" s="8">
        <v>1</v>
      </c>
      <c r="F58" s="27"/>
      <c r="G58" s="8" t="s">
        <v>119</v>
      </c>
      <c r="H58" s="8">
        <v>1</v>
      </c>
      <c r="I58" s="8">
        <v>1</v>
      </c>
      <c r="J58" s="8"/>
      <c r="K58" s="8">
        <v>9</v>
      </c>
      <c r="L58" s="9"/>
      <c r="M58" s="8">
        <v>8</v>
      </c>
      <c r="N58" s="8"/>
      <c r="O58" s="8">
        <v>1</v>
      </c>
      <c r="P58" s="8">
        <v>2</v>
      </c>
      <c r="Q58" s="8">
        <v>1</v>
      </c>
      <c r="R58" s="8">
        <v>1</v>
      </c>
      <c r="S58" s="9"/>
      <c r="T58" s="8">
        <v>15</v>
      </c>
      <c r="U58" s="8">
        <v>3</v>
      </c>
      <c r="V58" s="8">
        <v>3</v>
      </c>
      <c r="W58" s="8"/>
      <c r="X58" s="9">
        <v>2</v>
      </c>
      <c r="Y58" s="9"/>
      <c r="Z58" s="8">
        <v>2</v>
      </c>
      <c r="AA58" s="9"/>
      <c r="AB58" s="8">
        <v>2</v>
      </c>
      <c r="AC58" s="9"/>
      <c r="AD58" s="8">
        <v>2</v>
      </c>
      <c r="AE58" s="9"/>
      <c r="AF58" s="8">
        <v>2</v>
      </c>
      <c r="AG58" s="9"/>
      <c r="AH58" s="8">
        <v>2</v>
      </c>
      <c r="AI58" s="9"/>
      <c r="AJ58" s="8">
        <v>2</v>
      </c>
      <c r="AK58" s="9"/>
      <c r="AL58" s="8">
        <v>2</v>
      </c>
      <c r="AM58" s="9"/>
      <c r="AN58" s="8">
        <v>2</v>
      </c>
      <c r="AO58" s="9"/>
      <c r="AP58" s="8">
        <v>2</v>
      </c>
      <c r="AQ58" s="9"/>
      <c r="AR58" s="9"/>
      <c r="AS58" s="8">
        <v>2</v>
      </c>
      <c r="AT58" s="8"/>
      <c r="AU58" s="8"/>
      <c r="AV58" s="8"/>
      <c r="AW58" s="8"/>
      <c r="AX58" s="8"/>
      <c r="AY58" s="8"/>
      <c r="AZ58" s="8"/>
      <c r="BA58" s="8">
        <v>2</v>
      </c>
      <c r="BB58" s="8">
        <v>1</v>
      </c>
      <c r="BC58" s="8"/>
      <c r="BD58" s="8"/>
      <c r="BE58" s="8"/>
      <c r="BF58" s="8">
        <v>2</v>
      </c>
      <c r="BG58" s="8">
        <v>2</v>
      </c>
      <c r="BH58" s="8" t="s">
        <v>91</v>
      </c>
      <c r="BI58" s="9"/>
      <c r="BJ58" s="20" t="s">
        <v>296</v>
      </c>
      <c r="BK58" s="20">
        <v>1</v>
      </c>
      <c r="BL58" s="25"/>
      <c r="BM58" s="20" t="s">
        <v>119</v>
      </c>
      <c r="BN58" s="20">
        <v>2</v>
      </c>
      <c r="BO58" s="20">
        <v>2</v>
      </c>
      <c r="BP58" s="20">
        <v>2</v>
      </c>
      <c r="BQ58" s="20">
        <v>2</v>
      </c>
      <c r="BR58" s="20">
        <v>2</v>
      </c>
      <c r="BS58" s="20">
        <v>2</v>
      </c>
      <c r="BT58" s="20">
        <v>2</v>
      </c>
      <c r="BU58" s="20">
        <v>2</v>
      </c>
      <c r="BV58" s="20">
        <v>2</v>
      </c>
      <c r="BW58" s="20">
        <v>2</v>
      </c>
      <c r="BX58" s="20">
        <v>2</v>
      </c>
      <c r="BY58" s="25"/>
      <c r="BZ58" s="25"/>
      <c r="CA58" s="25"/>
      <c r="CB58" s="20">
        <v>2</v>
      </c>
      <c r="CC58" s="20">
        <v>2</v>
      </c>
      <c r="CD58" s="20">
        <v>2</v>
      </c>
      <c r="CE58" s="20">
        <v>2</v>
      </c>
      <c r="CF58" s="20">
        <v>2</v>
      </c>
      <c r="CG58" s="20">
        <v>2</v>
      </c>
      <c r="CH58" s="20">
        <v>2</v>
      </c>
      <c r="CI58" s="20">
        <v>2</v>
      </c>
      <c r="CJ58" s="20">
        <v>2</v>
      </c>
      <c r="CK58" s="20">
        <v>2</v>
      </c>
      <c r="CL58" s="20">
        <v>2</v>
      </c>
      <c r="CM58" s="20">
        <v>2</v>
      </c>
      <c r="CN58" s="20">
        <v>2</v>
      </c>
      <c r="CO58" s="20">
        <v>2</v>
      </c>
      <c r="CP58" s="20">
        <v>1</v>
      </c>
      <c r="CQ58" s="38"/>
      <c r="CR58" s="39" t="s">
        <v>290</v>
      </c>
      <c r="CS58" s="14">
        <v>1</v>
      </c>
      <c r="CT58" s="26"/>
      <c r="CU58" s="14" t="s">
        <v>119</v>
      </c>
      <c r="CV58" s="14">
        <v>2</v>
      </c>
      <c r="CW58" s="14">
        <v>2</v>
      </c>
      <c r="CX58" s="14">
        <v>2</v>
      </c>
      <c r="CY58" s="14">
        <v>2</v>
      </c>
      <c r="CZ58" s="14">
        <v>2</v>
      </c>
      <c r="DA58" s="14">
        <v>2</v>
      </c>
      <c r="DB58" s="14">
        <v>2</v>
      </c>
      <c r="DC58" s="14">
        <v>2</v>
      </c>
      <c r="DD58" s="14">
        <v>2</v>
      </c>
      <c r="DE58" s="14">
        <v>2</v>
      </c>
      <c r="DF58" s="14">
        <v>2</v>
      </c>
      <c r="DG58" s="26"/>
      <c r="DH58" s="26"/>
      <c r="DI58" s="26"/>
      <c r="DJ58" s="14">
        <v>2</v>
      </c>
      <c r="DK58" s="14">
        <v>2</v>
      </c>
      <c r="DL58" s="14">
        <v>2</v>
      </c>
      <c r="DM58" s="14">
        <v>2</v>
      </c>
      <c r="DN58" s="14">
        <v>2</v>
      </c>
      <c r="DO58" s="14">
        <v>2</v>
      </c>
      <c r="DP58" s="14">
        <v>2</v>
      </c>
      <c r="DQ58" s="14">
        <v>2</v>
      </c>
      <c r="DR58" s="14">
        <v>2</v>
      </c>
      <c r="DS58" s="14">
        <v>2</v>
      </c>
      <c r="DT58" s="14">
        <v>2</v>
      </c>
      <c r="DU58" s="14">
        <v>2</v>
      </c>
      <c r="DV58" s="14">
        <v>2</v>
      </c>
      <c r="DW58" s="14">
        <v>2</v>
      </c>
      <c r="DX58" s="14">
        <v>2</v>
      </c>
      <c r="DY58" s="39"/>
      <c r="DZ58" s="34"/>
    </row>
    <row r="59" spans="1:130" s="88" customFormat="1" ht="21" customHeight="1">
      <c r="A59" s="84">
        <v>50</v>
      </c>
      <c r="B59" s="85">
        <v>126006</v>
      </c>
      <c r="C59" s="86"/>
      <c r="D59" s="58" t="s">
        <v>320</v>
      </c>
      <c r="E59" s="58">
        <v>1</v>
      </c>
      <c r="F59" s="59"/>
      <c r="G59" s="58" t="s">
        <v>119</v>
      </c>
      <c r="H59" s="58">
        <v>1</v>
      </c>
      <c r="I59" s="58">
        <v>1</v>
      </c>
      <c r="J59" s="58"/>
      <c r="K59" s="58">
        <v>9</v>
      </c>
      <c r="L59" s="62"/>
      <c r="M59" s="58">
        <v>8</v>
      </c>
      <c r="N59" s="58"/>
      <c r="O59" s="58">
        <v>1</v>
      </c>
      <c r="P59" s="58">
        <v>3</v>
      </c>
      <c r="Q59" s="58">
        <v>3</v>
      </c>
      <c r="R59" s="58">
        <v>3</v>
      </c>
      <c r="S59" s="62"/>
      <c r="T59" s="58">
        <v>12</v>
      </c>
      <c r="U59" s="58">
        <v>3</v>
      </c>
      <c r="V59" s="58" t="s">
        <v>91</v>
      </c>
      <c r="W59" s="58"/>
      <c r="X59" s="62">
        <v>2</v>
      </c>
      <c r="Y59" s="62"/>
      <c r="Z59" s="58">
        <v>2</v>
      </c>
      <c r="AA59" s="62"/>
      <c r="AB59" s="58">
        <v>2</v>
      </c>
      <c r="AC59" s="62"/>
      <c r="AD59" s="58">
        <v>2</v>
      </c>
      <c r="AE59" s="62"/>
      <c r="AF59" s="58">
        <v>2</v>
      </c>
      <c r="AG59" s="62"/>
      <c r="AH59" s="58">
        <v>2</v>
      </c>
      <c r="AI59" s="62"/>
      <c r="AJ59" s="58">
        <v>2</v>
      </c>
      <c r="AK59" s="62"/>
      <c r="AL59" s="58">
        <v>2</v>
      </c>
      <c r="AM59" s="62"/>
      <c r="AN59" s="58">
        <v>2</v>
      </c>
      <c r="AO59" s="62"/>
      <c r="AP59" s="58">
        <v>2</v>
      </c>
      <c r="AQ59" s="62"/>
      <c r="AR59" s="62"/>
      <c r="AS59" s="58">
        <v>1</v>
      </c>
      <c r="AT59" s="58">
        <v>2</v>
      </c>
      <c r="AU59" s="58">
        <v>2</v>
      </c>
      <c r="AV59" s="58">
        <v>2</v>
      </c>
      <c r="AW59" s="58">
        <v>40</v>
      </c>
      <c r="AX59" s="58">
        <v>2</v>
      </c>
      <c r="AY59" s="58">
        <v>2</v>
      </c>
      <c r="AZ59" s="58">
        <v>51</v>
      </c>
      <c r="BA59" s="58">
        <v>1</v>
      </c>
      <c r="BB59" s="58">
        <v>1</v>
      </c>
      <c r="BC59" s="58"/>
      <c r="BD59" s="58"/>
      <c r="BE59" s="58"/>
      <c r="BF59" s="58">
        <v>2</v>
      </c>
      <c r="BG59" s="58">
        <v>3</v>
      </c>
      <c r="BH59" s="58"/>
      <c r="BI59" s="62"/>
      <c r="BJ59" s="66" t="s">
        <v>293</v>
      </c>
      <c r="BK59" s="66">
        <v>1</v>
      </c>
      <c r="BL59" s="67"/>
      <c r="BM59" s="66" t="s">
        <v>119</v>
      </c>
      <c r="BN59" s="66">
        <v>2</v>
      </c>
      <c r="BO59" s="66">
        <v>2</v>
      </c>
      <c r="BP59" s="66">
        <v>2</v>
      </c>
      <c r="BQ59" s="66">
        <v>2</v>
      </c>
      <c r="BR59" s="66">
        <v>2</v>
      </c>
      <c r="BS59" s="66">
        <v>2</v>
      </c>
      <c r="BT59" s="66">
        <v>2</v>
      </c>
      <c r="BU59" s="66">
        <v>2</v>
      </c>
      <c r="BV59" s="66">
        <v>2</v>
      </c>
      <c r="BW59" s="66">
        <v>2</v>
      </c>
      <c r="BX59" s="66">
        <v>2</v>
      </c>
      <c r="BY59" s="67"/>
      <c r="BZ59" s="67"/>
      <c r="CA59" s="67"/>
      <c r="CB59" s="66">
        <v>2</v>
      </c>
      <c r="CC59" s="66">
        <v>2</v>
      </c>
      <c r="CD59" s="66">
        <v>2</v>
      </c>
      <c r="CE59" s="66">
        <v>2</v>
      </c>
      <c r="CF59" s="66">
        <v>2</v>
      </c>
      <c r="CG59" s="66">
        <v>2</v>
      </c>
      <c r="CH59" s="66">
        <v>2</v>
      </c>
      <c r="CI59" s="66">
        <v>2</v>
      </c>
      <c r="CJ59" s="66">
        <v>2</v>
      </c>
      <c r="CK59" s="66">
        <v>1</v>
      </c>
      <c r="CL59" s="66" t="s">
        <v>90</v>
      </c>
      <c r="CM59" s="66">
        <v>2</v>
      </c>
      <c r="CN59" s="66">
        <v>2</v>
      </c>
      <c r="CO59" s="66">
        <v>2</v>
      </c>
      <c r="CP59" s="66">
        <v>1</v>
      </c>
      <c r="CQ59" s="71"/>
      <c r="CR59" s="79" t="s">
        <v>293</v>
      </c>
      <c r="CS59" s="73">
        <v>1</v>
      </c>
      <c r="CT59" s="75"/>
      <c r="CU59" s="73" t="s">
        <v>119</v>
      </c>
      <c r="CV59" s="73">
        <v>1</v>
      </c>
      <c r="CW59" s="73">
        <v>1</v>
      </c>
      <c r="CX59" s="73">
        <v>1</v>
      </c>
      <c r="CY59" s="78">
        <v>2</v>
      </c>
      <c r="CZ59" s="78">
        <v>2</v>
      </c>
      <c r="DA59" s="78">
        <v>2</v>
      </c>
      <c r="DB59" s="78">
        <v>2</v>
      </c>
      <c r="DC59" s="73">
        <v>1</v>
      </c>
      <c r="DD59" s="78">
        <v>2</v>
      </c>
      <c r="DE59" s="73">
        <v>1</v>
      </c>
      <c r="DF59" s="78">
        <v>2</v>
      </c>
      <c r="DG59" s="75"/>
      <c r="DH59" s="75"/>
      <c r="DI59" s="75"/>
      <c r="DJ59" s="73">
        <v>1</v>
      </c>
      <c r="DK59" s="78">
        <v>2</v>
      </c>
      <c r="DL59" s="78">
        <v>2</v>
      </c>
      <c r="DM59" s="78">
        <v>2</v>
      </c>
      <c r="DN59" s="78">
        <v>2</v>
      </c>
      <c r="DO59" s="78">
        <v>2</v>
      </c>
      <c r="DP59" s="73">
        <v>1</v>
      </c>
      <c r="DQ59" s="78">
        <v>2</v>
      </c>
      <c r="DR59" s="73">
        <v>1</v>
      </c>
      <c r="DS59" s="73">
        <v>1</v>
      </c>
      <c r="DT59" s="73">
        <v>1</v>
      </c>
      <c r="DU59" s="73">
        <v>1</v>
      </c>
      <c r="DV59" s="73">
        <v>1</v>
      </c>
      <c r="DW59" s="73">
        <v>1</v>
      </c>
      <c r="DX59" s="73">
        <v>1</v>
      </c>
      <c r="DY59" s="79" t="s">
        <v>235</v>
      </c>
      <c r="DZ59" s="86"/>
    </row>
    <row r="60" spans="1:130" s="88" customFormat="1" ht="21" customHeight="1">
      <c r="A60" s="84">
        <v>51</v>
      </c>
      <c r="B60" s="85">
        <v>126007</v>
      </c>
      <c r="C60" s="86"/>
      <c r="D60" s="58" t="s">
        <v>321</v>
      </c>
      <c r="E60" s="58">
        <v>1</v>
      </c>
      <c r="F60" s="59"/>
      <c r="G60" s="58" t="s">
        <v>119</v>
      </c>
      <c r="H60" s="58">
        <v>1</v>
      </c>
      <c r="I60" s="58">
        <v>4</v>
      </c>
      <c r="J60" s="58"/>
      <c r="K60" s="58">
        <v>9</v>
      </c>
      <c r="L60" s="62"/>
      <c r="M60" s="58">
        <v>8</v>
      </c>
      <c r="N60" s="58"/>
      <c r="O60" s="58">
        <v>1</v>
      </c>
      <c r="P60" s="58">
        <v>2</v>
      </c>
      <c r="Q60" s="58">
        <v>1</v>
      </c>
      <c r="R60" s="58">
        <v>2</v>
      </c>
      <c r="S60" s="62"/>
      <c r="T60" s="58">
        <v>16</v>
      </c>
      <c r="U60" s="58">
        <v>3</v>
      </c>
      <c r="V60" s="58">
        <v>3</v>
      </c>
      <c r="W60" s="58"/>
      <c r="X60" s="62">
        <v>2</v>
      </c>
      <c r="Y60" s="62"/>
      <c r="Z60" s="58">
        <v>2</v>
      </c>
      <c r="AA60" s="62"/>
      <c r="AB60" s="58">
        <v>2</v>
      </c>
      <c r="AC60" s="62"/>
      <c r="AD60" s="58">
        <v>2</v>
      </c>
      <c r="AE60" s="62"/>
      <c r="AF60" s="58">
        <v>2</v>
      </c>
      <c r="AG60" s="62"/>
      <c r="AH60" s="58">
        <v>2</v>
      </c>
      <c r="AI60" s="62"/>
      <c r="AJ60" s="58">
        <v>2</v>
      </c>
      <c r="AK60" s="62"/>
      <c r="AL60" s="58">
        <v>2</v>
      </c>
      <c r="AM60" s="62"/>
      <c r="AN60" s="58">
        <v>2</v>
      </c>
      <c r="AO60" s="62"/>
      <c r="AP60" s="58">
        <v>2</v>
      </c>
      <c r="AQ60" s="62"/>
      <c r="AR60" s="62"/>
      <c r="AS60" s="58">
        <v>2</v>
      </c>
      <c r="AT60" s="58">
        <v>2</v>
      </c>
      <c r="AU60" s="58">
        <v>2</v>
      </c>
      <c r="AV60" s="58">
        <v>2</v>
      </c>
      <c r="AW60" s="58"/>
      <c r="AX60" s="58">
        <v>2</v>
      </c>
      <c r="AY60" s="58">
        <v>2</v>
      </c>
      <c r="AZ60" s="58"/>
      <c r="BA60" s="58" t="s">
        <v>90</v>
      </c>
      <c r="BB60" s="58">
        <v>1</v>
      </c>
      <c r="BC60" s="58"/>
      <c r="BD60" s="58"/>
      <c r="BE60" s="58"/>
      <c r="BF60" s="58">
        <v>2</v>
      </c>
      <c r="BG60" s="58">
        <v>2</v>
      </c>
      <c r="BH60" s="58" t="s">
        <v>92</v>
      </c>
      <c r="BI60" s="62"/>
      <c r="BJ60" s="66" t="s">
        <v>297</v>
      </c>
      <c r="BK60" s="66">
        <v>1</v>
      </c>
      <c r="BL60" s="67"/>
      <c r="BM60" s="66" t="s">
        <v>119</v>
      </c>
      <c r="BN60" s="66">
        <v>2</v>
      </c>
      <c r="BO60" s="66">
        <v>2</v>
      </c>
      <c r="BP60" s="66">
        <v>2</v>
      </c>
      <c r="BQ60" s="66">
        <v>2</v>
      </c>
      <c r="BR60" s="66">
        <v>2</v>
      </c>
      <c r="BS60" s="66">
        <v>2</v>
      </c>
      <c r="BT60" s="66">
        <v>2</v>
      </c>
      <c r="BU60" s="66">
        <v>2</v>
      </c>
      <c r="BV60" s="66">
        <v>2</v>
      </c>
      <c r="BW60" s="66">
        <v>2</v>
      </c>
      <c r="BX60" s="66">
        <v>2</v>
      </c>
      <c r="BY60" s="67"/>
      <c r="BZ60" s="67"/>
      <c r="CA60" s="67"/>
      <c r="CB60" s="66">
        <v>2</v>
      </c>
      <c r="CC60" s="66">
        <v>2</v>
      </c>
      <c r="CD60" s="66">
        <v>2</v>
      </c>
      <c r="CE60" s="66">
        <v>2</v>
      </c>
      <c r="CF60" s="66">
        <v>2</v>
      </c>
      <c r="CG60" s="66">
        <v>2</v>
      </c>
      <c r="CH60" s="66">
        <v>2</v>
      </c>
      <c r="CI60" s="66">
        <v>2</v>
      </c>
      <c r="CJ60" s="66">
        <v>2</v>
      </c>
      <c r="CK60" s="66">
        <v>2</v>
      </c>
      <c r="CL60" s="66">
        <v>2</v>
      </c>
      <c r="CM60" s="66">
        <v>2</v>
      </c>
      <c r="CN60" s="66">
        <v>2</v>
      </c>
      <c r="CO60" s="66">
        <v>2</v>
      </c>
      <c r="CP60" s="66">
        <v>1</v>
      </c>
      <c r="CQ60" s="71"/>
      <c r="CR60" s="79" t="s">
        <v>297</v>
      </c>
      <c r="CS60" s="73">
        <v>1</v>
      </c>
      <c r="CT60" s="75"/>
      <c r="CU60" s="73" t="s">
        <v>119</v>
      </c>
      <c r="CV60" s="73">
        <v>1</v>
      </c>
      <c r="CW60" s="73">
        <v>1</v>
      </c>
      <c r="CX60" s="73">
        <v>1</v>
      </c>
      <c r="CY60" s="78">
        <v>2</v>
      </c>
      <c r="CZ60" s="73">
        <v>1</v>
      </c>
      <c r="DA60" s="73">
        <v>1</v>
      </c>
      <c r="DB60" s="73">
        <v>1</v>
      </c>
      <c r="DC60" s="78">
        <v>2</v>
      </c>
      <c r="DD60" s="73">
        <v>2</v>
      </c>
      <c r="DE60" s="73">
        <v>2</v>
      </c>
      <c r="DF60" s="73">
        <v>2</v>
      </c>
      <c r="DG60" s="75"/>
      <c r="DH60" s="75"/>
      <c r="DI60" s="75"/>
      <c r="DJ60" s="78">
        <v>2</v>
      </c>
      <c r="DK60" s="78">
        <v>2</v>
      </c>
      <c r="DL60" s="78">
        <v>2</v>
      </c>
      <c r="DM60" s="78">
        <v>2</v>
      </c>
      <c r="DN60" s="78">
        <v>2</v>
      </c>
      <c r="DO60" s="73">
        <v>1</v>
      </c>
      <c r="DP60" s="73">
        <v>1</v>
      </c>
      <c r="DQ60" s="73">
        <v>1</v>
      </c>
      <c r="DR60" s="73">
        <v>1</v>
      </c>
      <c r="DS60" s="73">
        <v>1</v>
      </c>
      <c r="DT60" s="78">
        <v>2</v>
      </c>
      <c r="DU60" s="78">
        <v>2</v>
      </c>
      <c r="DV60" s="78">
        <v>2</v>
      </c>
      <c r="DW60" s="78">
        <v>2</v>
      </c>
      <c r="DX60" s="73">
        <v>1</v>
      </c>
      <c r="DY60" s="79" t="s">
        <v>236</v>
      </c>
      <c r="DZ60" s="86"/>
    </row>
    <row r="61" spans="1:130" ht="21">
      <c r="A61" s="28">
        <v>52</v>
      </c>
      <c r="B61" s="5">
        <v>127001</v>
      </c>
      <c r="C61" s="34"/>
      <c r="D61" s="8" t="s">
        <v>317</v>
      </c>
      <c r="E61" s="8">
        <v>1</v>
      </c>
      <c r="F61" s="27"/>
      <c r="G61" s="8" t="s">
        <v>119</v>
      </c>
      <c r="H61" s="8">
        <v>2</v>
      </c>
      <c r="I61" s="8">
        <v>1</v>
      </c>
      <c r="J61" s="8"/>
      <c r="K61" s="8">
        <v>9</v>
      </c>
      <c r="L61" s="9"/>
      <c r="M61" s="8">
        <v>8</v>
      </c>
      <c r="N61" s="8"/>
      <c r="O61" s="8">
        <v>1</v>
      </c>
      <c r="P61" s="8">
        <v>2</v>
      </c>
      <c r="Q61" s="8">
        <v>1</v>
      </c>
      <c r="R61" s="8">
        <v>4</v>
      </c>
      <c r="S61" s="9"/>
      <c r="T61" s="8">
        <v>20</v>
      </c>
      <c r="U61" s="8">
        <v>2</v>
      </c>
      <c r="V61" s="8">
        <v>3</v>
      </c>
      <c r="W61" s="8"/>
      <c r="X61" s="9">
        <v>2</v>
      </c>
      <c r="Y61" s="9"/>
      <c r="Z61" s="8">
        <v>2</v>
      </c>
      <c r="AA61" s="9"/>
      <c r="AB61" s="8">
        <v>2</v>
      </c>
      <c r="AC61" s="9"/>
      <c r="AD61" s="8">
        <v>2</v>
      </c>
      <c r="AE61" s="9"/>
      <c r="AF61" s="8">
        <v>2</v>
      </c>
      <c r="AG61" s="9"/>
      <c r="AH61" s="8">
        <v>1</v>
      </c>
      <c r="AI61" s="9">
        <v>45</v>
      </c>
      <c r="AJ61" s="8">
        <v>2</v>
      </c>
      <c r="AK61" s="9"/>
      <c r="AL61" s="8">
        <v>2</v>
      </c>
      <c r="AM61" s="9"/>
      <c r="AN61" s="8">
        <v>1</v>
      </c>
      <c r="AO61" s="9">
        <v>65</v>
      </c>
      <c r="AP61" s="8">
        <v>2</v>
      </c>
      <c r="AQ61" s="9"/>
      <c r="AR61" s="9"/>
      <c r="AS61" s="8">
        <v>2</v>
      </c>
      <c r="AT61" s="8"/>
      <c r="AU61" s="8"/>
      <c r="AV61" s="8"/>
      <c r="AW61" s="8"/>
      <c r="AX61" s="8"/>
      <c r="AY61" s="8"/>
      <c r="AZ61" s="8"/>
      <c r="BA61" s="8" t="s">
        <v>90</v>
      </c>
      <c r="BB61" s="8">
        <v>1</v>
      </c>
      <c r="BC61" s="8"/>
      <c r="BD61" s="8"/>
      <c r="BE61" s="8"/>
      <c r="BF61" s="8">
        <v>1</v>
      </c>
      <c r="BG61" s="8">
        <v>1</v>
      </c>
      <c r="BH61" s="8" t="s">
        <v>91</v>
      </c>
      <c r="BI61" s="9"/>
      <c r="BJ61" s="20" t="s">
        <v>287</v>
      </c>
      <c r="BK61" s="20">
        <v>1</v>
      </c>
      <c r="BL61" s="25"/>
      <c r="BM61" s="20" t="s">
        <v>119</v>
      </c>
      <c r="BN61" s="20">
        <v>2</v>
      </c>
      <c r="BO61" s="20">
        <v>2</v>
      </c>
      <c r="BP61" s="20">
        <v>2</v>
      </c>
      <c r="BQ61" s="20">
        <v>2</v>
      </c>
      <c r="BR61" s="20">
        <v>2</v>
      </c>
      <c r="BS61" s="20">
        <v>2</v>
      </c>
      <c r="BT61" s="20">
        <v>2</v>
      </c>
      <c r="BU61" s="20">
        <v>2</v>
      </c>
      <c r="BV61" s="20">
        <v>2</v>
      </c>
      <c r="BW61" s="20">
        <v>2</v>
      </c>
      <c r="BX61" s="20">
        <v>2</v>
      </c>
      <c r="BY61" s="25"/>
      <c r="BZ61" s="25"/>
      <c r="CA61" s="25"/>
      <c r="CB61" s="20">
        <v>2</v>
      </c>
      <c r="CC61" s="20">
        <v>2</v>
      </c>
      <c r="CD61" s="20">
        <v>2</v>
      </c>
      <c r="CE61" s="20">
        <v>2</v>
      </c>
      <c r="CF61" s="20">
        <v>2</v>
      </c>
      <c r="CG61" s="20">
        <v>2</v>
      </c>
      <c r="CH61" s="20">
        <v>2</v>
      </c>
      <c r="CI61" s="20">
        <v>2</v>
      </c>
      <c r="CJ61" s="20">
        <v>2</v>
      </c>
      <c r="CK61" s="20">
        <v>2</v>
      </c>
      <c r="CL61" s="20">
        <v>2</v>
      </c>
      <c r="CM61" s="20">
        <v>2</v>
      </c>
      <c r="CN61" s="20">
        <v>2</v>
      </c>
      <c r="CO61" s="20">
        <v>2</v>
      </c>
      <c r="CP61" s="20">
        <v>1</v>
      </c>
      <c r="CQ61" s="38"/>
      <c r="CR61" s="39" t="s">
        <v>289</v>
      </c>
      <c r="CS61" s="14">
        <v>1</v>
      </c>
      <c r="CT61" s="26"/>
      <c r="CU61" s="14" t="s">
        <v>119</v>
      </c>
      <c r="CV61" s="14">
        <v>2</v>
      </c>
      <c r="CW61" s="14">
        <v>2</v>
      </c>
      <c r="CX61" s="14">
        <v>2</v>
      </c>
      <c r="CY61" s="14">
        <v>2</v>
      </c>
      <c r="CZ61" s="14">
        <v>2</v>
      </c>
      <c r="DA61" s="14">
        <v>2</v>
      </c>
      <c r="DB61" s="14">
        <v>2</v>
      </c>
      <c r="DC61" s="14">
        <v>2</v>
      </c>
      <c r="DD61" s="14">
        <v>2</v>
      </c>
      <c r="DE61" s="14">
        <v>2</v>
      </c>
      <c r="DF61" s="14">
        <v>2</v>
      </c>
      <c r="DG61" s="26"/>
      <c r="DH61" s="26"/>
      <c r="DI61" s="26"/>
      <c r="DJ61" s="14">
        <v>2</v>
      </c>
      <c r="DK61" s="14">
        <v>2</v>
      </c>
      <c r="DL61" s="14">
        <v>2</v>
      </c>
      <c r="DM61" s="14">
        <v>2</v>
      </c>
      <c r="DN61" s="14">
        <v>2</v>
      </c>
      <c r="DO61" s="14">
        <v>2</v>
      </c>
      <c r="DP61" s="14">
        <v>2</v>
      </c>
      <c r="DQ61" s="14">
        <v>2</v>
      </c>
      <c r="DR61" s="14">
        <v>2</v>
      </c>
      <c r="DS61" s="14">
        <v>2</v>
      </c>
      <c r="DT61" s="14">
        <v>2</v>
      </c>
      <c r="DU61" s="14">
        <v>2</v>
      </c>
      <c r="DV61" s="14">
        <v>2</v>
      </c>
      <c r="DW61" s="14">
        <v>2</v>
      </c>
      <c r="DX61" s="14">
        <v>1</v>
      </c>
      <c r="DY61" s="39"/>
      <c r="DZ61" s="34"/>
    </row>
    <row r="62" spans="1:130" ht="21">
      <c r="A62" s="28">
        <v>53</v>
      </c>
      <c r="B62" s="5">
        <v>127002</v>
      </c>
      <c r="C62" s="34"/>
      <c r="D62" s="8" t="s">
        <v>316</v>
      </c>
      <c r="E62" s="8">
        <v>1</v>
      </c>
      <c r="F62" s="27"/>
      <c r="G62" s="8" t="s">
        <v>119</v>
      </c>
      <c r="H62" s="8">
        <v>1</v>
      </c>
      <c r="I62" s="8">
        <v>3</v>
      </c>
      <c r="J62" s="8"/>
      <c r="K62" s="8">
        <v>9</v>
      </c>
      <c r="L62" s="9"/>
      <c r="M62" s="8">
        <v>8</v>
      </c>
      <c r="N62" s="8"/>
      <c r="O62" s="8">
        <v>1</v>
      </c>
      <c r="P62" s="8">
        <v>2</v>
      </c>
      <c r="Q62" s="8">
        <v>1</v>
      </c>
      <c r="R62" s="8">
        <v>3</v>
      </c>
      <c r="S62" s="9"/>
      <c r="T62" s="8">
        <v>20</v>
      </c>
      <c r="U62" s="8">
        <v>1</v>
      </c>
      <c r="V62" s="8">
        <v>2</v>
      </c>
      <c r="W62" s="8"/>
      <c r="X62" s="9">
        <v>2</v>
      </c>
      <c r="Y62" s="9"/>
      <c r="Z62" s="8">
        <v>2</v>
      </c>
      <c r="AA62" s="9"/>
      <c r="AB62" s="8">
        <v>2</v>
      </c>
      <c r="AC62" s="9"/>
      <c r="AD62" s="8">
        <v>2</v>
      </c>
      <c r="AE62" s="9"/>
      <c r="AF62" s="8">
        <v>2</v>
      </c>
      <c r="AG62" s="9"/>
      <c r="AH62" s="8">
        <v>2</v>
      </c>
      <c r="AI62" s="9"/>
      <c r="AJ62" s="8">
        <v>2</v>
      </c>
      <c r="AK62" s="9"/>
      <c r="AL62" s="8">
        <v>2</v>
      </c>
      <c r="AM62" s="9"/>
      <c r="AN62" s="8">
        <v>2</v>
      </c>
      <c r="AO62" s="9"/>
      <c r="AP62" s="8">
        <v>2</v>
      </c>
      <c r="AQ62" s="9"/>
      <c r="AR62" s="9"/>
      <c r="AS62" s="8">
        <v>2</v>
      </c>
      <c r="AT62" s="8"/>
      <c r="AU62" s="8"/>
      <c r="AV62" s="8"/>
      <c r="AW62" s="8"/>
      <c r="AX62" s="8"/>
      <c r="AY62" s="8"/>
      <c r="AZ62" s="8"/>
      <c r="BA62" s="8" t="s">
        <v>90</v>
      </c>
      <c r="BB62" s="8">
        <v>1</v>
      </c>
      <c r="BC62" s="8"/>
      <c r="BD62" s="8"/>
      <c r="BE62" s="8"/>
      <c r="BF62" s="8">
        <v>2</v>
      </c>
      <c r="BG62" s="8">
        <v>2</v>
      </c>
      <c r="BH62" s="8" t="s">
        <v>237</v>
      </c>
      <c r="BI62" s="9"/>
      <c r="BJ62" s="20" t="s">
        <v>291</v>
      </c>
      <c r="BK62" s="20">
        <v>1</v>
      </c>
      <c r="BL62" s="25"/>
      <c r="BM62" s="20" t="s">
        <v>119</v>
      </c>
      <c r="BN62" s="20">
        <v>2</v>
      </c>
      <c r="BO62" s="20">
        <v>2</v>
      </c>
      <c r="BP62" s="20">
        <v>2</v>
      </c>
      <c r="BQ62" s="20">
        <v>2</v>
      </c>
      <c r="BR62" s="20">
        <v>2</v>
      </c>
      <c r="BS62" s="20">
        <v>2</v>
      </c>
      <c r="BT62" s="20">
        <v>2</v>
      </c>
      <c r="BU62" s="20">
        <v>2</v>
      </c>
      <c r="BV62" s="20">
        <v>2</v>
      </c>
      <c r="BW62" s="20">
        <v>2</v>
      </c>
      <c r="BX62" s="20">
        <v>2</v>
      </c>
      <c r="BY62" s="25"/>
      <c r="BZ62" s="25"/>
      <c r="CA62" s="25"/>
      <c r="CB62" s="20">
        <v>2</v>
      </c>
      <c r="CC62" s="20">
        <v>2</v>
      </c>
      <c r="CD62" s="20">
        <v>2</v>
      </c>
      <c r="CE62" s="20">
        <v>2</v>
      </c>
      <c r="CF62" s="20">
        <v>2</v>
      </c>
      <c r="CG62" s="20">
        <v>2</v>
      </c>
      <c r="CH62" s="20">
        <v>2</v>
      </c>
      <c r="CI62" s="20">
        <v>2</v>
      </c>
      <c r="CJ62" s="20">
        <v>2</v>
      </c>
      <c r="CK62" s="20">
        <v>2</v>
      </c>
      <c r="CL62" s="20">
        <v>2</v>
      </c>
      <c r="CM62" s="20">
        <v>2</v>
      </c>
      <c r="CN62" s="20">
        <v>2</v>
      </c>
      <c r="CO62" s="20">
        <v>2</v>
      </c>
      <c r="CP62" s="20">
        <v>1</v>
      </c>
      <c r="CQ62" s="38"/>
      <c r="CR62" s="39" t="s">
        <v>302</v>
      </c>
      <c r="CS62" s="14">
        <v>1</v>
      </c>
      <c r="CT62" s="26"/>
      <c r="CU62" s="14" t="s">
        <v>119</v>
      </c>
      <c r="CV62" s="14">
        <v>2</v>
      </c>
      <c r="CW62" s="14">
        <v>2</v>
      </c>
      <c r="CX62" s="14">
        <v>2</v>
      </c>
      <c r="CY62" s="14">
        <v>2</v>
      </c>
      <c r="CZ62" s="14">
        <v>2</v>
      </c>
      <c r="DA62" s="14">
        <v>2</v>
      </c>
      <c r="DB62" s="14">
        <v>2</v>
      </c>
      <c r="DC62" s="14">
        <v>2</v>
      </c>
      <c r="DD62" s="14">
        <v>2</v>
      </c>
      <c r="DE62" s="14">
        <v>2</v>
      </c>
      <c r="DF62" s="14">
        <v>2</v>
      </c>
      <c r="DG62" s="26"/>
      <c r="DH62" s="26"/>
      <c r="DI62" s="26"/>
      <c r="DJ62" s="14">
        <v>2</v>
      </c>
      <c r="DK62" s="14">
        <v>2</v>
      </c>
      <c r="DL62" s="14">
        <v>2</v>
      </c>
      <c r="DM62" s="14">
        <v>2</v>
      </c>
      <c r="DN62" s="14">
        <v>2</v>
      </c>
      <c r="DO62" s="14">
        <v>2</v>
      </c>
      <c r="DP62" s="14">
        <v>2</v>
      </c>
      <c r="DQ62" s="14">
        <v>2</v>
      </c>
      <c r="DR62" s="14">
        <v>2</v>
      </c>
      <c r="DS62" s="14">
        <v>2</v>
      </c>
      <c r="DT62" s="14">
        <v>2</v>
      </c>
      <c r="DU62" s="14">
        <v>2</v>
      </c>
      <c r="DV62" s="14">
        <v>2</v>
      </c>
      <c r="DW62" s="14">
        <v>2</v>
      </c>
      <c r="DX62" s="14">
        <v>1</v>
      </c>
      <c r="DY62" s="39"/>
      <c r="DZ62" s="34"/>
    </row>
    <row r="63" spans="1:130" ht="21">
      <c r="A63" s="28">
        <v>54</v>
      </c>
      <c r="B63" s="5">
        <v>127003</v>
      </c>
      <c r="C63" s="34"/>
      <c r="D63" s="8" t="s">
        <v>315</v>
      </c>
      <c r="E63" s="8">
        <v>1</v>
      </c>
      <c r="F63" s="27"/>
      <c r="G63" s="8" t="s">
        <v>119</v>
      </c>
      <c r="H63" s="8">
        <v>2</v>
      </c>
      <c r="I63" s="8">
        <v>1</v>
      </c>
      <c r="J63" s="8"/>
      <c r="K63" s="8">
        <v>9</v>
      </c>
      <c r="L63" s="9"/>
      <c r="M63" s="8">
        <v>8</v>
      </c>
      <c r="N63" s="8"/>
      <c r="O63" s="8">
        <v>1</v>
      </c>
      <c r="P63" s="8">
        <v>2</v>
      </c>
      <c r="Q63" s="8">
        <v>1</v>
      </c>
      <c r="R63" s="8">
        <v>3</v>
      </c>
      <c r="S63" s="9"/>
      <c r="T63" s="8">
        <v>20</v>
      </c>
      <c r="U63" s="8">
        <v>3</v>
      </c>
      <c r="V63" s="8">
        <v>3</v>
      </c>
      <c r="W63" s="8"/>
      <c r="X63" s="9">
        <v>2</v>
      </c>
      <c r="Y63" s="9"/>
      <c r="Z63" s="8">
        <v>1</v>
      </c>
      <c r="AA63" s="9">
        <v>55</v>
      </c>
      <c r="AB63" s="8">
        <v>2</v>
      </c>
      <c r="AC63" s="9"/>
      <c r="AD63" s="8">
        <v>2</v>
      </c>
      <c r="AE63" s="9"/>
      <c r="AF63" s="8">
        <v>2</v>
      </c>
      <c r="AG63" s="9"/>
      <c r="AH63" s="8">
        <v>2</v>
      </c>
      <c r="AI63" s="9"/>
      <c r="AJ63" s="8">
        <v>2</v>
      </c>
      <c r="AK63" s="9"/>
      <c r="AL63" s="8">
        <v>2</v>
      </c>
      <c r="AM63" s="9"/>
      <c r="AN63" s="8">
        <v>2</v>
      </c>
      <c r="AO63" s="9"/>
      <c r="AP63" s="8">
        <v>2</v>
      </c>
      <c r="AQ63" s="9"/>
      <c r="AR63" s="9"/>
      <c r="AS63" s="8">
        <v>2</v>
      </c>
      <c r="AT63" s="8"/>
      <c r="AU63" s="8"/>
      <c r="AV63" s="8"/>
      <c r="AW63" s="8"/>
      <c r="AX63" s="8"/>
      <c r="AY63" s="8"/>
      <c r="AZ63" s="8"/>
      <c r="BA63" s="8" t="s">
        <v>90</v>
      </c>
      <c r="BB63" s="8">
        <v>2</v>
      </c>
      <c r="BC63" s="8" t="s">
        <v>238</v>
      </c>
      <c r="BD63" s="8">
        <v>45</v>
      </c>
      <c r="BE63" s="8">
        <v>55</v>
      </c>
      <c r="BF63" s="8">
        <v>1</v>
      </c>
      <c r="BG63" s="8">
        <v>2</v>
      </c>
      <c r="BH63" s="8">
        <v>4</v>
      </c>
      <c r="BI63" s="9"/>
      <c r="BJ63" s="20" t="s">
        <v>296</v>
      </c>
      <c r="BK63" s="20">
        <v>1</v>
      </c>
      <c r="BL63" s="25"/>
      <c r="BM63" s="20" t="s">
        <v>119</v>
      </c>
      <c r="BN63" s="20">
        <v>2</v>
      </c>
      <c r="BO63" s="20">
        <v>2</v>
      </c>
      <c r="BP63" s="20">
        <v>2</v>
      </c>
      <c r="BQ63" s="20">
        <v>2</v>
      </c>
      <c r="BR63" s="20">
        <v>2</v>
      </c>
      <c r="BS63" s="20">
        <v>2</v>
      </c>
      <c r="BT63" s="20">
        <v>2</v>
      </c>
      <c r="BU63" s="20">
        <v>2</v>
      </c>
      <c r="BV63" s="20">
        <v>2</v>
      </c>
      <c r="BW63" s="20">
        <v>2</v>
      </c>
      <c r="BX63" s="20">
        <v>2</v>
      </c>
      <c r="BY63" s="25"/>
      <c r="BZ63" s="25"/>
      <c r="CA63" s="25"/>
      <c r="CB63" s="20">
        <v>2</v>
      </c>
      <c r="CC63" s="20">
        <v>2</v>
      </c>
      <c r="CD63" s="20">
        <v>1</v>
      </c>
      <c r="CE63" s="20">
        <v>2</v>
      </c>
      <c r="CF63" s="20">
        <v>2</v>
      </c>
      <c r="CG63" s="20">
        <v>2</v>
      </c>
      <c r="CH63" s="20">
        <v>1</v>
      </c>
      <c r="CI63" s="20">
        <v>2</v>
      </c>
      <c r="CJ63" s="20">
        <v>2</v>
      </c>
      <c r="CK63" s="20">
        <v>2</v>
      </c>
      <c r="CL63" s="20">
        <v>2</v>
      </c>
      <c r="CM63" s="20">
        <v>2</v>
      </c>
      <c r="CN63" s="20">
        <v>2</v>
      </c>
      <c r="CO63" s="20">
        <v>2</v>
      </c>
      <c r="CP63" s="20">
        <v>1</v>
      </c>
      <c r="CQ63" s="38"/>
      <c r="CR63" s="39" t="s">
        <v>290</v>
      </c>
      <c r="CS63" s="14">
        <v>1</v>
      </c>
      <c r="CT63" s="26"/>
      <c r="CU63" s="14" t="s">
        <v>119</v>
      </c>
      <c r="CV63" s="14">
        <v>2</v>
      </c>
      <c r="CW63" s="14" t="s">
        <v>90</v>
      </c>
      <c r="CX63" s="14" t="s">
        <v>90</v>
      </c>
      <c r="CY63" s="14">
        <v>2</v>
      </c>
      <c r="CZ63" s="14">
        <v>2</v>
      </c>
      <c r="DA63" s="32" t="s">
        <v>89</v>
      </c>
      <c r="DB63" s="32" t="s">
        <v>89</v>
      </c>
      <c r="DC63" s="14">
        <v>2</v>
      </c>
      <c r="DD63" s="32" t="s">
        <v>89</v>
      </c>
      <c r="DE63" s="32" t="s">
        <v>89</v>
      </c>
      <c r="DF63" s="14">
        <v>2</v>
      </c>
      <c r="DG63" s="26"/>
      <c r="DH63" s="26"/>
      <c r="DI63" s="26"/>
      <c r="DJ63" s="14">
        <v>2</v>
      </c>
      <c r="DK63" s="14">
        <v>2</v>
      </c>
      <c r="DL63" s="14">
        <v>1</v>
      </c>
      <c r="DM63" s="14">
        <v>1</v>
      </c>
      <c r="DN63" s="14">
        <v>2</v>
      </c>
      <c r="DO63" s="14">
        <v>2</v>
      </c>
      <c r="DP63" s="14">
        <v>1</v>
      </c>
      <c r="DQ63" s="14">
        <v>2</v>
      </c>
      <c r="DR63" s="14">
        <v>2</v>
      </c>
      <c r="DS63" s="14">
        <v>2</v>
      </c>
      <c r="DT63" s="14">
        <v>2</v>
      </c>
      <c r="DU63" s="14">
        <v>2</v>
      </c>
      <c r="DV63" s="14">
        <v>2</v>
      </c>
      <c r="DW63" s="14">
        <v>2</v>
      </c>
      <c r="DX63" s="14">
        <v>1</v>
      </c>
      <c r="DY63" s="39"/>
      <c r="DZ63" s="34"/>
    </row>
    <row r="64" spans="1:130" ht="21">
      <c r="A64" s="28">
        <v>55</v>
      </c>
      <c r="B64" s="5">
        <v>127004</v>
      </c>
      <c r="C64" s="34"/>
      <c r="D64" s="8" t="s">
        <v>317</v>
      </c>
      <c r="E64" s="8">
        <v>1</v>
      </c>
      <c r="F64" s="27"/>
      <c r="G64" s="8" t="s">
        <v>119</v>
      </c>
      <c r="H64" s="8">
        <v>2</v>
      </c>
      <c r="I64" s="8">
        <v>2</v>
      </c>
      <c r="J64" s="8"/>
      <c r="K64" s="8">
        <v>9</v>
      </c>
      <c r="L64" s="9"/>
      <c r="M64" s="8">
        <v>8</v>
      </c>
      <c r="N64" s="8"/>
      <c r="O64" s="8">
        <v>1</v>
      </c>
      <c r="P64" s="8">
        <v>2</v>
      </c>
      <c r="Q64" s="8">
        <v>1</v>
      </c>
      <c r="R64" s="8">
        <v>3</v>
      </c>
      <c r="S64" s="9"/>
      <c r="T64" s="8">
        <v>24</v>
      </c>
      <c r="U64" s="8">
        <v>3</v>
      </c>
      <c r="V64" s="8">
        <v>3</v>
      </c>
      <c r="W64" s="8"/>
      <c r="X64" s="9">
        <v>2</v>
      </c>
      <c r="Y64" s="9"/>
      <c r="Z64" s="8">
        <v>2</v>
      </c>
      <c r="AA64" s="9"/>
      <c r="AB64" s="8">
        <v>2</v>
      </c>
      <c r="AC64" s="9"/>
      <c r="AD64" s="8">
        <v>2</v>
      </c>
      <c r="AE64" s="9"/>
      <c r="AF64" s="8">
        <v>2</v>
      </c>
      <c r="AG64" s="9"/>
      <c r="AH64" s="8">
        <v>2</v>
      </c>
      <c r="AI64" s="9"/>
      <c r="AJ64" s="8">
        <v>2</v>
      </c>
      <c r="AK64" s="9"/>
      <c r="AL64" s="8">
        <v>2</v>
      </c>
      <c r="AM64" s="9"/>
      <c r="AN64" s="8">
        <v>2</v>
      </c>
      <c r="AO64" s="9"/>
      <c r="AP64" s="8">
        <v>2</v>
      </c>
      <c r="AQ64" s="9"/>
      <c r="AR64" s="9"/>
      <c r="AS64" s="8">
        <v>2</v>
      </c>
      <c r="AT64" s="8"/>
      <c r="AU64" s="8"/>
      <c r="AV64" s="8"/>
      <c r="AW64" s="8"/>
      <c r="AX64" s="8"/>
      <c r="AY64" s="8"/>
      <c r="AZ64" s="8"/>
      <c r="BA64" s="8" t="s">
        <v>90</v>
      </c>
      <c r="BB64" s="8">
        <v>1</v>
      </c>
      <c r="BC64" s="8"/>
      <c r="BD64" s="8"/>
      <c r="BE64" s="8"/>
      <c r="BF64" s="8">
        <v>2</v>
      </c>
      <c r="BG64" s="8">
        <v>2</v>
      </c>
      <c r="BH64" s="8">
        <v>4</v>
      </c>
      <c r="BI64" s="9"/>
      <c r="BJ64" s="20" t="s">
        <v>287</v>
      </c>
      <c r="BK64" s="20">
        <v>1</v>
      </c>
      <c r="BL64" s="25"/>
      <c r="BM64" s="20" t="s">
        <v>119</v>
      </c>
      <c r="BN64" s="20">
        <v>2</v>
      </c>
      <c r="BO64" s="20">
        <v>2</v>
      </c>
      <c r="BP64" s="20">
        <v>2</v>
      </c>
      <c r="BQ64" s="20">
        <v>2</v>
      </c>
      <c r="BR64" s="20">
        <v>2</v>
      </c>
      <c r="BS64" s="20">
        <v>2</v>
      </c>
      <c r="BT64" s="20">
        <v>2</v>
      </c>
      <c r="BU64" s="20">
        <v>2</v>
      </c>
      <c r="BV64" s="20">
        <v>2</v>
      </c>
      <c r="BW64" s="20">
        <v>2</v>
      </c>
      <c r="BX64" s="20">
        <v>2</v>
      </c>
      <c r="BY64" s="25"/>
      <c r="BZ64" s="25"/>
      <c r="CA64" s="25"/>
      <c r="CB64" s="20">
        <v>2</v>
      </c>
      <c r="CC64" s="20">
        <v>2</v>
      </c>
      <c r="CD64" s="20">
        <v>2</v>
      </c>
      <c r="CE64" s="20">
        <v>2</v>
      </c>
      <c r="CF64" s="20">
        <v>2</v>
      </c>
      <c r="CG64" s="20">
        <v>1</v>
      </c>
      <c r="CH64" s="20">
        <v>2</v>
      </c>
      <c r="CI64" s="20">
        <v>2</v>
      </c>
      <c r="CJ64" s="20">
        <v>2</v>
      </c>
      <c r="CK64" s="20">
        <v>2</v>
      </c>
      <c r="CL64" s="20">
        <v>1</v>
      </c>
      <c r="CM64" s="20">
        <v>2</v>
      </c>
      <c r="CN64" s="20">
        <v>2</v>
      </c>
      <c r="CO64" s="20">
        <v>2</v>
      </c>
      <c r="CP64" s="20">
        <v>1</v>
      </c>
      <c r="CQ64" s="38"/>
      <c r="CR64" s="39" t="s">
        <v>289</v>
      </c>
      <c r="CS64" s="14">
        <v>1</v>
      </c>
      <c r="CT64" s="26"/>
      <c r="CU64" s="14" t="s">
        <v>119</v>
      </c>
      <c r="CV64" s="14">
        <v>2</v>
      </c>
      <c r="CW64" s="14">
        <v>2</v>
      </c>
      <c r="CX64" s="14">
        <v>2</v>
      </c>
      <c r="CY64" s="14">
        <v>2</v>
      </c>
      <c r="CZ64" s="14">
        <v>2</v>
      </c>
      <c r="DA64" s="14">
        <v>2</v>
      </c>
      <c r="DB64" s="14">
        <v>2</v>
      </c>
      <c r="DC64" s="14">
        <v>2</v>
      </c>
      <c r="DD64" s="14">
        <v>2</v>
      </c>
      <c r="DE64" s="14">
        <v>2</v>
      </c>
      <c r="DF64" s="14">
        <v>2</v>
      </c>
      <c r="DG64" s="26"/>
      <c r="DH64" s="26"/>
      <c r="DI64" s="26"/>
      <c r="DJ64" s="14">
        <v>2</v>
      </c>
      <c r="DK64" s="14">
        <v>2</v>
      </c>
      <c r="DL64" s="14">
        <v>2</v>
      </c>
      <c r="DM64" s="14">
        <v>2</v>
      </c>
      <c r="DN64" s="14">
        <v>2</v>
      </c>
      <c r="DO64" s="14">
        <v>1</v>
      </c>
      <c r="DP64" s="14">
        <v>2</v>
      </c>
      <c r="DQ64" s="14">
        <v>2</v>
      </c>
      <c r="DR64" s="14">
        <v>1</v>
      </c>
      <c r="DS64" s="14">
        <v>2</v>
      </c>
      <c r="DT64" s="14">
        <v>2</v>
      </c>
      <c r="DU64" s="14">
        <v>2</v>
      </c>
      <c r="DV64" s="14">
        <v>2</v>
      </c>
      <c r="DW64" s="14">
        <v>2</v>
      </c>
      <c r="DX64" s="14">
        <v>1</v>
      </c>
      <c r="DY64" s="39"/>
      <c r="DZ64" s="34"/>
    </row>
    <row r="65" spans="1:130" ht="20.5" customHeight="1">
      <c r="A65" s="28">
        <v>56</v>
      </c>
      <c r="B65" s="5">
        <v>127005</v>
      </c>
      <c r="C65" s="34"/>
      <c r="D65" s="8" t="s">
        <v>317</v>
      </c>
      <c r="E65" s="8">
        <v>1</v>
      </c>
      <c r="F65" s="27"/>
      <c r="G65" s="8" t="s">
        <v>119</v>
      </c>
      <c r="H65" s="8">
        <v>2</v>
      </c>
      <c r="I65" s="8">
        <v>1</v>
      </c>
      <c r="J65" s="8"/>
      <c r="K65" s="8">
        <v>9</v>
      </c>
      <c r="L65" s="9"/>
      <c r="M65" s="8">
        <v>8</v>
      </c>
      <c r="N65" s="8"/>
      <c r="O65" s="8">
        <v>1</v>
      </c>
      <c r="P65" s="8">
        <v>2</v>
      </c>
      <c r="Q65" s="8">
        <v>1</v>
      </c>
      <c r="R65" s="8">
        <v>1</v>
      </c>
      <c r="S65" s="9"/>
      <c r="T65" s="8">
        <v>20</v>
      </c>
      <c r="U65" s="8">
        <v>3</v>
      </c>
      <c r="V65" s="8">
        <v>3</v>
      </c>
      <c r="W65" s="8"/>
      <c r="X65" s="9">
        <v>2</v>
      </c>
      <c r="Y65" s="9"/>
      <c r="Z65" s="8">
        <v>2</v>
      </c>
      <c r="AA65" s="9"/>
      <c r="AB65" s="8">
        <v>2</v>
      </c>
      <c r="AC65" s="9"/>
      <c r="AD65" s="8">
        <v>2</v>
      </c>
      <c r="AE65" s="9"/>
      <c r="AF65" s="8">
        <v>2</v>
      </c>
      <c r="AG65" s="9"/>
      <c r="AH65" s="8">
        <v>2</v>
      </c>
      <c r="AI65" s="9"/>
      <c r="AJ65" s="8">
        <v>2</v>
      </c>
      <c r="AK65" s="9"/>
      <c r="AL65" s="8">
        <v>2</v>
      </c>
      <c r="AM65" s="9"/>
      <c r="AN65" s="8">
        <v>2</v>
      </c>
      <c r="AO65" s="9"/>
      <c r="AP65" s="8">
        <v>2</v>
      </c>
      <c r="AQ65" s="9"/>
      <c r="AR65" s="9"/>
      <c r="AS65" s="8">
        <v>2</v>
      </c>
      <c r="AT65" s="8"/>
      <c r="AU65" s="8"/>
      <c r="AV65" s="8"/>
      <c r="AW65" s="8"/>
      <c r="AX65" s="8"/>
      <c r="AY65" s="8"/>
      <c r="AZ65" s="8"/>
      <c r="BA65" s="8" t="s">
        <v>90</v>
      </c>
      <c r="BB65" s="8">
        <v>1</v>
      </c>
      <c r="BC65" s="8"/>
      <c r="BD65" s="8"/>
      <c r="BE65" s="8"/>
      <c r="BF65" s="8">
        <v>1</v>
      </c>
      <c r="BG65" s="8">
        <v>1</v>
      </c>
      <c r="BH65" s="8" t="s">
        <v>239</v>
      </c>
      <c r="BI65" s="9" t="s">
        <v>240</v>
      </c>
      <c r="BJ65" s="20" t="s">
        <v>287</v>
      </c>
      <c r="BK65" s="20">
        <v>1</v>
      </c>
      <c r="BL65" s="25"/>
      <c r="BM65" s="20" t="s">
        <v>119</v>
      </c>
      <c r="BN65" s="20">
        <v>2</v>
      </c>
      <c r="BO65" s="20">
        <v>2</v>
      </c>
      <c r="BP65" s="20">
        <v>2</v>
      </c>
      <c r="BQ65" s="20">
        <v>2</v>
      </c>
      <c r="BR65" s="20">
        <v>2</v>
      </c>
      <c r="BS65" s="20">
        <v>2</v>
      </c>
      <c r="BT65" s="20">
        <v>2</v>
      </c>
      <c r="BU65" s="20">
        <v>2</v>
      </c>
      <c r="BV65" s="20">
        <v>2</v>
      </c>
      <c r="BW65" s="20">
        <v>2</v>
      </c>
      <c r="BX65" s="20">
        <v>2</v>
      </c>
      <c r="BY65" s="25"/>
      <c r="BZ65" s="25"/>
      <c r="CA65" s="25"/>
      <c r="CB65" s="20">
        <v>2</v>
      </c>
      <c r="CC65" s="20">
        <v>2</v>
      </c>
      <c r="CD65" s="20">
        <v>2</v>
      </c>
      <c r="CE65" s="20">
        <v>2</v>
      </c>
      <c r="CF65" s="20">
        <v>2</v>
      </c>
      <c r="CG65" s="20">
        <v>2</v>
      </c>
      <c r="CH65" s="20">
        <v>2</v>
      </c>
      <c r="CI65" s="20">
        <v>2</v>
      </c>
      <c r="CJ65" s="20">
        <v>2</v>
      </c>
      <c r="CK65" s="20">
        <v>2</v>
      </c>
      <c r="CL65" s="20">
        <v>2</v>
      </c>
      <c r="CM65" s="20">
        <v>2</v>
      </c>
      <c r="CN65" s="20">
        <v>2</v>
      </c>
      <c r="CO65" s="20">
        <v>2</v>
      </c>
      <c r="CP65" s="20">
        <v>2</v>
      </c>
      <c r="CQ65" s="38"/>
      <c r="CR65" s="39" t="s">
        <v>289</v>
      </c>
      <c r="CS65" s="14">
        <v>1</v>
      </c>
      <c r="CT65" s="26"/>
      <c r="CU65" s="14" t="s">
        <v>119</v>
      </c>
      <c r="CV65" s="14">
        <v>2</v>
      </c>
      <c r="CW65" s="14">
        <v>2</v>
      </c>
      <c r="CX65" s="14">
        <v>2</v>
      </c>
      <c r="CY65" s="14">
        <v>2</v>
      </c>
      <c r="CZ65" s="14">
        <v>2</v>
      </c>
      <c r="DA65" s="14">
        <v>2</v>
      </c>
      <c r="DB65" s="14">
        <v>2</v>
      </c>
      <c r="DC65" s="14">
        <v>2</v>
      </c>
      <c r="DD65" s="14">
        <v>2</v>
      </c>
      <c r="DE65" s="14">
        <v>2</v>
      </c>
      <c r="DF65" s="14">
        <v>2</v>
      </c>
      <c r="DG65" s="26"/>
      <c r="DH65" s="26"/>
      <c r="DI65" s="26"/>
      <c r="DJ65" s="14">
        <v>2</v>
      </c>
      <c r="DK65" s="14">
        <v>2</v>
      </c>
      <c r="DL65" s="14">
        <v>2</v>
      </c>
      <c r="DM65" s="14">
        <v>2</v>
      </c>
      <c r="DN65" s="14">
        <v>2</v>
      </c>
      <c r="DO65" s="14">
        <v>2</v>
      </c>
      <c r="DP65" s="14">
        <v>2</v>
      </c>
      <c r="DQ65" s="14">
        <v>2</v>
      </c>
      <c r="DR65" s="14">
        <v>2</v>
      </c>
      <c r="DS65" s="14">
        <v>2</v>
      </c>
      <c r="DT65" s="14">
        <v>2</v>
      </c>
      <c r="DU65" s="14">
        <v>2</v>
      </c>
      <c r="DV65" s="14">
        <v>2</v>
      </c>
      <c r="DW65" s="14">
        <v>2</v>
      </c>
      <c r="DX65" s="14">
        <v>2</v>
      </c>
      <c r="DY65" s="39"/>
      <c r="DZ65" s="34"/>
    </row>
    <row r="66" spans="1:130" ht="21">
      <c r="A66" s="28">
        <v>57</v>
      </c>
      <c r="B66" s="5">
        <v>127006</v>
      </c>
      <c r="C66" s="34"/>
      <c r="D66" s="8" t="s">
        <v>316</v>
      </c>
      <c r="E66" s="8">
        <v>1</v>
      </c>
      <c r="F66" s="27"/>
      <c r="G66" s="8" t="s">
        <v>119</v>
      </c>
      <c r="H66" s="8">
        <v>2</v>
      </c>
      <c r="I66" s="8">
        <v>1</v>
      </c>
      <c r="J66" s="8"/>
      <c r="K66" s="8">
        <v>9</v>
      </c>
      <c r="L66" s="9"/>
      <c r="M66" s="8">
        <v>8</v>
      </c>
      <c r="N66" s="8"/>
      <c r="O66" s="8">
        <v>1</v>
      </c>
      <c r="P66" s="8">
        <v>2</v>
      </c>
      <c r="Q66" s="8">
        <v>1</v>
      </c>
      <c r="R66" s="8">
        <v>1</v>
      </c>
      <c r="S66" s="9"/>
      <c r="T66" s="8">
        <v>14</v>
      </c>
      <c r="U66" s="8">
        <v>2</v>
      </c>
      <c r="V66" s="8" t="s">
        <v>91</v>
      </c>
      <c r="W66" s="8"/>
      <c r="X66" s="9">
        <v>2</v>
      </c>
      <c r="Y66" s="9"/>
      <c r="Z66" s="8">
        <v>2</v>
      </c>
      <c r="AA66" s="9"/>
      <c r="AB66" s="8">
        <v>2</v>
      </c>
      <c r="AC66" s="9"/>
      <c r="AD66" s="8">
        <v>2</v>
      </c>
      <c r="AE66" s="9"/>
      <c r="AF66" s="8">
        <v>2</v>
      </c>
      <c r="AG66" s="9"/>
      <c r="AH66" s="8">
        <v>2</v>
      </c>
      <c r="AI66" s="9"/>
      <c r="AJ66" s="8">
        <v>2</v>
      </c>
      <c r="AK66" s="9"/>
      <c r="AL66" s="8">
        <v>2</v>
      </c>
      <c r="AM66" s="9"/>
      <c r="AN66" s="8">
        <v>2</v>
      </c>
      <c r="AO66" s="9"/>
      <c r="AP66" s="8">
        <v>2</v>
      </c>
      <c r="AQ66" s="9"/>
      <c r="AR66" s="9" t="s">
        <v>241</v>
      </c>
      <c r="AS66" s="8">
        <v>2</v>
      </c>
      <c r="AT66" s="8"/>
      <c r="AU66" s="8"/>
      <c r="AV66" s="8"/>
      <c r="AW66" s="8"/>
      <c r="AX66" s="8"/>
      <c r="AY66" s="8"/>
      <c r="AZ66" s="8"/>
      <c r="BA66" s="8" t="s">
        <v>90</v>
      </c>
      <c r="BB66" s="8">
        <v>1</v>
      </c>
      <c r="BC66" s="8"/>
      <c r="BD66" s="8"/>
      <c r="BE66" s="8"/>
      <c r="BF66" s="8">
        <v>2</v>
      </c>
      <c r="BG66" s="8">
        <v>2</v>
      </c>
      <c r="BH66" s="8">
        <v>4</v>
      </c>
      <c r="BI66" s="9"/>
      <c r="BJ66" s="20" t="s">
        <v>291</v>
      </c>
      <c r="BK66" s="20">
        <v>1</v>
      </c>
      <c r="BL66" s="25"/>
      <c r="BM66" s="20" t="s">
        <v>119</v>
      </c>
      <c r="BN66" s="20">
        <v>1</v>
      </c>
      <c r="BO66" s="20">
        <v>2</v>
      </c>
      <c r="BP66" s="20">
        <v>2</v>
      </c>
      <c r="BQ66" s="20">
        <v>2</v>
      </c>
      <c r="BR66" s="20">
        <v>2</v>
      </c>
      <c r="BS66" s="20">
        <v>2</v>
      </c>
      <c r="BT66" s="20">
        <v>2</v>
      </c>
      <c r="BU66" s="20">
        <v>2</v>
      </c>
      <c r="BV66" s="20">
        <v>2</v>
      </c>
      <c r="BW66" s="20">
        <v>2</v>
      </c>
      <c r="BX66" s="20">
        <v>2</v>
      </c>
      <c r="BY66" s="25"/>
      <c r="BZ66" s="25"/>
      <c r="CA66" s="25"/>
      <c r="CB66" s="20">
        <v>2</v>
      </c>
      <c r="CC66" s="20">
        <v>1</v>
      </c>
      <c r="CD66" s="20">
        <v>1</v>
      </c>
      <c r="CE66" s="20">
        <v>2</v>
      </c>
      <c r="CF66" s="20">
        <v>2</v>
      </c>
      <c r="CG66" s="20">
        <v>2</v>
      </c>
      <c r="CH66" s="20">
        <v>2</v>
      </c>
      <c r="CI66" s="20">
        <v>2</v>
      </c>
      <c r="CJ66" s="20">
        <v>1</v>
      </c>
      <c r="CK66" s="20">
        <v>2</v>
      </c>
      <c r="CL66" s="20">
        <v>2</v>
      </c>
      <c r="CM66" s="20">
        <v>1</v>
      </c>
      <c r="CN66" s="20">
        <v>2</v>
      </c>
      <c r="CO66" s="20">
        <v>2</v>
      </c>
      <c r="CP66" s="20">
        <v>3</v>
      </c>
      <c r="CQ66" s="38"/>
      <c r="CR66" s="39" t="s">
        <v>302</v>
      </c>
      <c r="CS66" s="14">
        <v>1</v>
      </c>
      <c r="CT66" s="26"/>
      <c r="CU66" s="14" t="s">
        <v>119</v>
      </c>
      <c r="CV66" s="14">
        <v>2</v>
      </c>
      <c r="CW66" s="14">
        <v>2</v>
      </c>
      <c r="CX66" s="14">
        <v>2</v>
      </c>
      <c r="CY66" s="14">
        <v>2</v>
      </c>
      <c r="CZ66" s="14">
        <v>2</v>
      </c>
      <c r="DA66" s="14">
        <v>2</v>
      </c>
      <c r="DB66" s="14">
        <v>2</v>
      </c>
      <c r="DC66" s="14">
        <v>2</v>
      </c>
      <c r="DD66" s="14">
        <v>2</v>
      </c>
      <c r="DE66" s="14">
        <v>2</v>
      </c>
      <c r="DF66" s="14">
        <v>2</v>
      </c>
      <c r="DG66" s="26"/>
      <c r="DH66" s="26"/>
      <c r="DI66" s="26"/>
      <c r="DJ66" s="14">
        <v>2</v>
      </c>
      <c r="DK66" s="14">
        <v>1</v>
      </c>
      <c r="DL66" s="14">
        <v>1</v>
      </c>
      <c r="DM66" s="14">
        <v>2</v>
      </c>
      <c r="DN66" s="14">
        <v>2</v>
      </c>
      <c r="DO66" s="14">
        <v>2</v>
      </c>
      <c r="DP66" s="14">
        <v>2</v>
      </c>
      <c r="DQ66" s="14">
        <v>2</v>
      </c>
      <c r="DR66" s="14">
        <v>1</v>
      </c>
      <c r="DS66" s="14">
        <v>2</v>
      </c>
      <c r="DT66" s="14">
        <v>2</v>
      </c>
      <c r="DU66" s="14">
        <v>1</v>
      </c>
      <c r="DV66" s="14">
        <v>2</v>
      </c>
      <c r="DW66" s="14">
        <v>2</v>
      </c>
      <c r="DX66" s="14">
        <v>3</v>
      </c>
      <c r="DY66" s="39"/>
      <c r="DZ66" s="34"/>
    </row>
    <row r="67" spans="1:130" ht="21">
      <c r="A67" s="28">
        <v>58</v>
      </c>
      <c r="B67" s="5">
        <v>127007</v>
      </c>
      <c r="C67" s="34"/>
      <c r="D67" s="8" t="s">
        <v>316</v>
      </c>
      <c r="E67" s="8">
        <v>1</v>
      </c>
      <c r="F67" s="27"/>
      <c r="G67" s="8" t="s">
        <v>119</v>
      </c>
      <c r="H67" s="8">
        <v>2</v>
      </c>
      <c r="I67" s="8">
        <v>4</v>
      </c>
      <c r="J67" s="8"/>
      <c r="K67" s="8">
        <v>9</v>
      </c>
      <c r="L67" s="9"/>
      <c r="M67" s="8">
        <v>8</v>
      </c>
      <c r="N67" s="8"/>
      <c r="O67" s="8">
        <v>2</v>
      </c>
      <c r="P67" s="8">
        <v>2</v>
      </c>
      <c r="Q67" s="8">
        <v>1</v>
      </c>
      <c r="R67" s="8">
        <v>3</v>
      </c>
      <c r="S67" s="9"/>
      <c r="T67" s="8">
        <v>20</v>
      </c>
      <c r="U67" s="8">
        <v>3</v>
      </c>
      <c r="V67" s="8">
        <v>1</v>
      </c>
      <c r="W67" s="8"/>
      <c r="X67" s="9">
        <v>2</v>
      </c>
      <c r="Y67" s="9"/>
      <c r="Z67" s="8">
        <v>1</v>
      </c>
      <c r="AA67" s="9">
        <v>25</v>
      </c>
      <c r="AB67" s="8">
        <v>2</v>
      </c>
      <c r="AC67" s="9"/>
      <c r="AD67" s="8">
        <v>2</v>
      </c>
      <c r="AE67" s="9"/>
      <c r="AF67" s="8">
        <v>2</v>
      </c>
      <c r="AG67" s="9"/>
      <c r="AH67" s="8">
        <v>1</v>
      </c>
      <c r="AI67" s="9">
        <v>50</v>
      </c>
      <c r="AJ67" s="8">
        <v>2</v>
      </c>
      <c r="AK67" s="9"/>
      <c r="AL67" s="8">
        <v>1</v>
      </c>
      <c r="AM67" s="9">
        <v>50</v>
      </c>
      <c r="AN67" s="8">
        <v>2</v>
      </c>
      <c r="AO67" s="9"/>
      <c r="AP67" s="8">
        <v>2</v>
      </c>
      <c r="AQ67" s="9"/>
      <c r="AR67" s="9" t="s">
        <v>242</v>
      </c>
      <c r="AS67" s="8">
        <v>2</v>
      </c>
      <c r="AT67" s="8">
        <v>2</v>
      </c>
      <c r="AU67" s="8">
        <v>2</v>
      </c>
      <c r="AV67" s="8">
        <v>2</v>
      </c>
      <c r="AW67" s="8"/>
      <c r="AX67" s="8">
        <v>2</v>
      </c>
      <c r="AY67" s="8">
        <v>2</v>
      </c>
      <c r="AZ67" s="8"/>
      <c r="BA67" s="8">
        <v>2</v>
      </c>
      <c r="BB67" s="8">
        <v>2</v>
      </c>
      <c r="BC67" s="8">
        <v>3</v>
      </c>
      <c r="BD67" s="8">
        <v>30</v>
      </c>
      <c r="BE67" s="8">
        <v>33</v>
      </c>
      <c r="BF67" s="8">
        <v>1</v>
      </c>
      <c r="BG67" s="8">
        <v>2</v>
      </c>
      <c r="BH67" s="8" t="s">
        <v>243</v>
      </c>
      <c r="BI67" s="9"/>
      <c r="BJ67" s="20" t="s">
        <v>291</v>
      </c>
      <c r="BK67" s="20">
        <v>1</v>
      </c>
      <c r="BL67" s="25"/>
      <c r="BM67" s="20" t="s">
        <v>119</v>
      </c>
      <c r="BN67" s="20">
        <v>2</v>
      </c>
      <c r="BO67" s="20">
        <v>2</v>
      </c>
      <c r="BP67" s="20">
        <v>2</v>
      </c>
      <c r="BQ67" s="20">
        <v>2</v>
      </c>
      <c r="BR67" s="20">
        <v>2</v>
      </c>
      <c r="BS67" s="20">
        <v>2</v>
      </c>
      <c r="BT67" s="20">
        <v>2</v>
      </c>
      <c r="BU67" s="20">
        <v>2</v>
      </c>
      <c r="BV67" s="20">
        <v>2</v>
      </c>
      <c r="BW67" s="20">
        <v>2</v>
      </c>
      <c r="BX67" s="20">
        <v>2</v>
      </c>
      <c r="BY67" s="25"/>
      <c r="BZ67" s="25"/>
      <c r="CA67" s="25"/>
      <c r="CB67" s="20">
        <v>2</v>
      </c>
      <c r="CC67" s="20">
        <v>1</v>
      </c>
      <c r="CD67" s="20">
        <v>2</v>
      </c>
      <c r="CE67" s="20">
        <v>2</v>
      </c>
      <c r="CF67" s="20">
        <v>2</v>
      </c>
      <c r="CG67" s="20">
        <v>2</v>
      </c>
      <c r="CH67" s="20">
        <v>2</v>
      </c>
      <c r="CI67" s="20">
        <v>2</v>
      </c>
      <c r="CJ67" s="20">
        <v>2</v>
      </c>
      <c r="CK67" s="20">
        <v>2</v>
      </c>
      <c r="CL67" s="20">
        <v>2</v>
      </c>
      <c r="CM67" s="20">
        <v>2</v>
      </c>
      <c r="CN67" s="20">
        <v>2</v>
      </c>
      <c r="CO67" s="20">
        <v>2</v>
      </c>
      <c r="CP67" s="20">
        <v>2</v>
      </c>
      <c r="CQ67" s="38" t="s">
        <v>244</v>
      </c>
      <c r="CR67" s="39" t="s">
        <v>302</v>
      </c>
      <c r="CS67" s="14">
        <v>1</v>
      </c>
      <c r="CT67" s="26"/>
      <c r="CU67" s="14" t="s">
        <v>119</v>
      </c>
      <c r="CV67" s="14">
        <v>2</v>
      </c>
      <c r="CW67" s="14">
        <v>2</v>
      </c>
      <c r="CX67" s="14">
        <v>2</v>
      </c>
      <c r="CY67" s="14">
        <v>2</v>
      </c>
      <c r="CZ67" s="14">
        <v>2</v>
      </c>
      <c r="DA67" s="14">
        <v>2</v>
      </c>
      <c r="DB67" s="14">
        <v>2</v>
      </c>
      <c r="DC67" s="14">
        <v>2</v>
      </c>
      <c r="DD67" s="14">
        <v>2</v>
      </c>
      <c r="DE67" s="14">
        <v>2</v>
      </c>
      <c r="DF67" s="14">
        <v>2</v>
      </c>
      <c r="DG67" s="26"/>
      <c r="DH67" s="26"/>
      <c r="DI67" s="26"/>
      <c r="DJ67" s="14">
        <v>2</v>
      </c>
      <c r="DK67" s="14">
        <v>1</v>
      </c>
      <c r="DL67" s="14">
        <v>2</v>
      </c>
      <c r="DM67" s="14">
        <v>2</v>
      </c>
      <c r="DN67" s="14">
        <v>2</v>
      </c>
      <c r="DO67" s="14">
        <v>2</v>
      </c>
      <c r="DP67" s="14">
        <v>2</v>
      </c>
      <c r="DQ67" s="14">
        <v>2</v>
      </c>
      <c r="DR67" s="14">
        <v>2</v>
      </c>
      <c r="DS67" s="14">
        <v>2</v>
      </c>
      <c r="DT67" s="14">
        <v>2</v>
      </c>
      <c r="DU67" s="14">
        <v>2</v>
      </c>
      <c r="DV67" s="14">
        <v>2</v>
      </c>
      <c r="DW67" s="14">
        <v>2</v>
      </c>
      <c r="DX67" s="14">
        <v>2</v>
      </c>
      <c r="DY67" s="39" t="s">
        <v>244</v>
      </c>
      <c r="DZ67" s="34"/>
    </row>
    <row r="68" spans="1:130" ht="21">
      <c r="A68" s="28">
        <v>59</v>
      </c>
      <c r="B68" s="5">
        <v>127008</v>
      </c>
      <c r="C68" s="34"/>
      <c r="D68" s="8" t="s">
        <v>317</v>
      </c>
      <c r="E68" s="8">
        <v>1</v>
      </c>
      <c r="F68" s="27"/>
      <c r="G68" s="8" t="s">
        <v>119</v>
      </c>
      <c r="H68" s="8">
        <v>2</v>
      </c>
      <c r="I68" s="8">
        <v>3</v>
      </c>
      <c r="J68" s="8"/>
      <c r="K68" s="8">
        <v>9</v>
      </c>
      <c r="L68" s="9"/>
      <c r="M68" s="8">
        <v>8</v>
      </c>
      <c r="N68" s="8"/>
      <c r="O68" s="8">
        <v>1</v>
      </c>
      <c r="P68" s="8">
        <v>2</v>
      </c>
      <c r="Q68" s="8">
        <v>1</v>
      </c>
      <c r="R68" s="8">
        <v>1</v>
      </c>
      <c r="S68" s="9"/>
      <c r="T68" s="8">
        <v>22</v>
      </c>
      <c r="U68" s="8">
        <v>3</v>
      </c>
      <c r="V68" s="8">
        <v>2</v>
      </c>
      <c r="W68" s="8"/>
      <c r="X68" s="9">
        <v>2</v>
      </c>
      <c r="Y68" s="9"/>
      <c r="Z68" s="8">
        <v>2</v>
      </c>
      <c r="AA68" s="9"/>
      <c r="AB68" s="8">
        <v>2</v>
      </c>
      <c r="AC68" s="9"/>
      <c r="AD68" s="8">
        <v>2</v>
      </c>
      <c r="AE68" s="9"/>
      <c r="AF68" s="8">
        <v>2</v>
      </c>
      <c r="AG68" s="9"/>
      <c r="AH68" s="8">
        <v>2</v>
      </c>
      <c r="AI68" s="9"/>
      <c r="AJ68" s="8">
        <v>2</v>
      </c>
      <c r="AK68" s="9"/>
      <c r="AL68" s="8">
        <v>1</v>
      </c>
      <c r="AM68" s="9" t="s">
        <v>90</v>
      </c>
      <c r="AN68" s="8">
        <v>2</v>
      </c>
      <c r="AO68" s="9"/>
      <c r="AP68" s="8">
        <v>2</v>
      </c>
      <c r="AQ68" s="9"/>
      <c r="AR68" s="9"/>
      <c r="AS68" s="8">
        <v>2</v>
      </c>
      <c r="AT68" s="8"/>
      <c r="AU68" s="8"/>
      <c r="AV68" s="8"/>
      <c r="AW68" s="8"/>
      <c r="AX68" s="8"/>
      <c r="AY68" s="8"/>
      <c r="AZ68" s="8"/>
      <c r="BA68" s="8" t="s">
        <v>90</v>
      </c>
      <c r="BB68" s="8">
        <v>1</v>
      </c>
      <c r="BC68" s="8"/>
      <c r="BD68" s="8"/>
      <c r="BE68" s="8"/>
      <c r="BF68" s="8">
        <v>1</v>
      </c>
      <c r="BG68" s="8">
        <v>1</v>
      </c>
      <c r="BH68" s="8">
        <v>1</v>
      </c>
      <c r="BI68" s="9"/>
      <c r="BJ68" s="20" t="s">
        <v>287</v>
      </c>
      <c r="BK68" s="20">
        <v>1</v>
      </c>
      <c r="BL68" s="25"/>
      <c r="BM68" s="20" t="s">
        <v>119</v>
      </c>
      <c r="BN68" s="20">
        <v>1</v>
      </c>
      <c r="BO68" s="20">
        <v>2</v>
      </c>
      <c r="BP68" s="20">
        <v>2</v>
      </c>
      <c r="BQ68" s="20">
        <v>2</v>
      </c>
      <c r="BR68" s="20">
        <v>2</v>
      </c>
      <c r="BS68" s="20">
        <v>2</v>
      </c>
      <c r="BT68" s="20">
        <v>2</v>
      </c>
      <c r="BU68" s="20">
        <v>2</v>
      </c>
      <c r="BV68" s="20">
        <v>2</v>
      </c>
      <c r="BW68" s="20">
        <v>2</v>
      </c>
      <c r="BX68" s="20">
        <v>2</v>
      </c>
      <c r="BY68" s="25"/>
      <c r="BZ68" s="25"/>
      <c r="CA68" s="25"/>
      <c r="CB68" s="20">
        <v>2</v>
      </c>
      <c r="CC68" s="20">
        <v>2</v>
      </c>
      <c r="CD68" s="20">
        <v>2</v>
      </c>
      <c r="CE68" s="20">
        <v>2</v>
      </c>
      <c r="CF68" s="20">
        <v>2</v>
      </c>
      <c r="CG68" s="20">
        <v>1</v>
      </c>
      <c r="CH68" s="20">
        <v>2</v>
      </c>
      <c r="CI68" s="20">
        <v>1</v>
      </c>
      <c r="CJ68" s="20">
        <v>2</v>
      </c>
      <c r="CK68" s="20">
        <v>2</v>
      </c>
      <c r="CL68" s="20">
        <v>2</v>
      </c>
      <c r="CM68" s="20">
        <v>1</v>
      </c>
      <c r="CN68" s="20">
        <v>2</v>
      </c>
      <c r="CO68" s="20">
        <v>1</v>
      </c>
      <c r="CP68" s="20" t="s">
        <v>90</v>
      </c>
      <c r="CQ68" s="38"/>
      <c r="CR68" s="39" t="s">
        <v>289</v>
      </c>
      <c r="CS68" s="14">
        <v>1</v>
      </c>
      <c r="CT68" s="26"/>
      <c r="CU68" s="14" t="s">
        <v>119</v>
      </c>
      <c r="CV68" s="14">
        <v>1</v>
      </c>
      <c r="CW68" s="14">
        <v>2</v>
      </c>
      <c r="CX68" s="14">
        <v>1</v>
      </c>
      <c r="CY68" s="14">
        <v>2</v>
      </c>
      <c r="CZ68" s="14">
        <v>2</v>
      </c>
      <c r="DA68" s="14">
        <v>2</v>
      </c>
      <c r="DB68" s="14">
        <v>2</v>
      </c>
      <c r="DC68" s="14">
        <v>2</v>
      </c>
      <c r="DD68" s="14">
        <v>2</v>
      </c>
      <c r="DE68" s="14">
        <v>2</v>
      </c>
      <c r="DF68" s="14">
        <v>2</v>
      </c>
      <c r="DG68" s="26"/>
      <c r="DH68" s="26"/>
      <c r="DI68" s="26"/>
      <c r="DJ68" s="14">
        <v>2</v>
      </c>
      <c r="DK68" s="14">
        <v>2</v>
      </c>
      <c r="DL68" s="14">
        <v>2</v>
      </c>
      <c r="DM68" s="14">
        <v>2</v>
      </c>
      <c r="DN68" s="14">
        <v>2</v>
      </c>
      <c r="DO68" s="14">
        <v>1</v>
      </c>
      <c r="DP68" s="14">
        <v>1</v>
      </c>
      <c r="DQ68" s="14">
        <v>1</v>
      </c>
      <c r="DR68" s="14">
        <v>2</v>
      </c>
      <c r="DS68" s="14">
        <v>2</v>
      </c>
      <c r="DT68" s="14">
        <v>2</v>
      </c>
      <c r="DU68" s="14">
        <v>2</v>
      </c>
      <c r="DV68" s="14">
        <v>2</v>
      </c>
      <c r="DW68" s="14">
        <v>2</v>
      </c>
      <c r="DX68" s="14">
        <v>2</v>
      </c>
      <c r="DY68" s="39"/>
      <c r="DZ68" s="34"/>
    </row>
    <row r="69" spans="1:130" ht="21">
      <c r="A69" s="28">
        <v>60</v>
      </c>
      <c r="B69" s="5">
        <v>127009</v>
      </c>
      <c r="C69" s="34"/>
      <c r="D69" s="8" t="s">
        <v>316</v>
      </c>
      <c r="E69" s="8">
        <v>1</v>
      </c>
      <c r="F69" s="27"/>
      <c r="G69" s="8" t="s">
        <v>119</v>
      </c>
      <c r="H69" s="8">
        <v>2</v>
      </c>
      <c r="I69" s="8">
        <v>1</v>
      </c>
      <c r="J69" s="8"/>
      <c r="K69" s="8">
        <v>9</v>
      </c>
      <c r="L69" s="9"/>
      <c r="M69" s="8">
        <v>8</v>
      </c>
      <c r="N69" s="8"/>
      <c r="O69" s="8">
        <v>1</v>
      </c>
      <c r="P69" s="8">
        <v>2</v>
      </c>
      <c r="Q69" s="8">
        <v>2</v>
      </c>
      <c r="R69" s="8">
        <v>4</v>
      </c>
      <c r="S69" s="9"/>
      <c r="T69" s="8">
        <v>20</v>
      </c>
      <c r="U69" s="8">
        <v>2</v>
      </c>
      <c r="V69" s="8">
        <v>1</v>
      </c>
      <c r="W69" s="8"/>
      <c r="X69" s="9">
        <v>2</v>
      </c>
      <c r="Y69" s="9"/>
      <c r="Z69" s="8">
        <v>2</v>
      </c>
      <c r="AA69" s="9"/>
      <c r="AB69" s="8">
        <v>2</v>
      </c>
      <c r="AC69" s="9"/>
      <c r="AD69" s="8">
        <v>2</v>
      </c>
      <c r="AE69" s="9"/>
      <c r="AF69" s="8">
        <v>2</v>
      </c>
      <c r="AG69" s="9"/>
      <c r="AH69" s="8">
        <v>2</v>
      </c>
      <c r="AI69" s="9"/>
      <c r="AJ69" s="8">
        <v>2</v>
      </c>
      <c r="AK69" s="9"/>
      <c r="AL69" s="8">
        <v>2</v>
      </c>
      <c r="AM69" s="9"/>
      <c r="AN69" s="8">
        <v>2</v>
      </c>
      <c r="AO69" s="9"/>
      <c r="AP69" s="8">
        <v>2</v>
      </c>
      <c r="AQ69" s="9"/>
      <c r="AR69" s="9"/>
      <c r="AS69" s="8">
        <v>2</v>
      </c>
      <c r="AT69" s="8"/>
      <c r="AU69" s="8"/>
      <c r="AV69" s="8"/>
      <c r="AW69" s="8"/>
      <c r="AX69" s="8"/>
      <c r="AY69" s="8"/>
      <c r="AZ69" s="8"/>
      <c r="BA69" s="8" t="s">
        <v>90</v>
      </c>
      <c r="BB69" s="8">
        <v>1</v>
      </c>
      <c r="BC69" s="8"/>
      <c r="BD69" s="8"/>
      <c r="BE69" s="8"/>
      <c r="BF69" s="8">
        <v>2</v>
      </c>
      <c r="BG69" s="8">
        <v>1</v>
      </c>
      <c r="BH69" s="8">
        <v>2</v>
      </c>
      <c r="BI69" s="9"/>
      <c r="BJ69" s="20" t="s">
        <v>291</v>
      </c>
      <c r="BK69" s="20">
        <v>1</v>
      </c>
      <c r="BL69" s="25"/>
      <c r="BM69" s="20" t="s">
        <v>119</v>
      </c>
      <c r="BN69" s="20">
        <v>2</v>
      </c>
      <c r="BO69" s="20">
        <v>2</v>
      </c>
      <c r="BP69" s="20">
        <v>2</v>
      </c>
      <c r="BQ69" s="20">
        <v>2</v>
      </c>
      <c r="BR69" s="20">
        <v>2</v>
      </c>
      <c r="BS69" s="20">
        <v>2</v>
      </c>
      <c r="BT69" s="20">
        <v>2</v>
      </c>
      <c r="BU69" s="20">
        <v>2</v>
      </c>
      <c r="BV69" s="20">
        <v>2</v>
      </c>
      <c r="BW69" s="20">
        <v>2</v>
      </c>
      <c r="BX69" s="20">
        <v>2</v>
      </c>
      <c r="BY69" s="25"/>
      <c r="BZ69" s="25"/>
      <c r="CA69" s="25"/>
      <c r="CB69" s="20">
        <v>2</v>
      </c>
      <c r="CC69" s="20">
        <v>2</v>
      </c>
      <c r="CD69" s="20">
        <v>2</v>
      </c>
      <c r="CE69" s="20">
        <v>2</v>
      </c>
      <c r="CF69" s="20">
        <v>2</v>
      </c>
      <c r="CG69" s="20">
        <v>2</v>
      </c>
      <c r="CH69" s="20">
        <v>2</v>
      </c>
      <c r="CI69" s="20">
        <v>2</v>
      </c>
      <c r="CJ69" s="20">
        <v>2</v>
      </c>
      <c r="CK69" s="20">
        <v>2</v>
      </c>
      <c r="CL69" s="20">
        <v>2</v>
      </c>
      <c r="CM69" s="20">
        <v>2</v>
      </c>
      <c r="CN69" s="20">
        <v>2</v>
      </c>
      <c r="CO69" s="20">
        <v>2</v>
      </c>
      <c r="CP69" s="20" t="s">
        <v>90</v>
      </c>
      <c r="CQ69" s="38"/>
      <c r="CR69" s="39" t="s">
        <v>302</v>
      </c>
      <c r="CS69" s="14">
        <v>1</v>
      </c>
      <c r="CT69" s="26"/>
      <c r="CU69" s="14" t="s">
        <v>119</v>
      </c>
      <c r="CV69" s="14">
        <v>2</v>
      </c>
      <c r="CW69" s="14">
        <v>2</v>
      </c>
      <c r="CX69" s="14">
        <v>2</v>
      </c>
      <c r="CY69" s="14">
        <v>2</v>
      </c>
      <c r="CZ69" s="14">
        <v>2</v>
      </c>
      <c r="DA69" s="14">
        <v>2</v>
      </c>
      <c r="DB69" s="14">
        <v>2</v>
      </c>
      <c r="DC69" s="14">
        <v>2</v>
      </c>
      <c r="DD69" s="14">
        <v>2</v>
      </c>
      <c r="DE69" s="14">
        <v>2</v>
      </c>
      <c r="DF69" s="14">
        <v>2</v>
      </c>
      <c r="DG69" s="26"/>
      <c r="DH69" s="26"/>
      <c r="DI69" s="26"/>
      <c r="DJ69" s="14">
        <v>2</v>
      </c>
      <c r="DK69" s="14">
        <v>2</v>
      </c>
      <c r="DL69" s="14">
        <v>2</v>
      </c>
      <c r="DM69" s="14">
        <v>2</v>
      </c>
      <c r="DN69" s="14">
        <v>2</v>
      </c>
      <c r="DO69" s="14">
        <v>2</v>
      </c>
      <c r="DP69" s="14">
        <v>2</v>
      </c>
      <c r="DQ69" s="14">
        <v>2</v>
      </c>
      <c r="DR69" s="14">
        <v>2</v>
      </c>
      <c r="DS69" s="14">
        <v>2</v>
      </c>
      <c r="DT69" s="14">
        <v>2</v>
      </c>
      <c r="DU69" s="14">
        <v>2</v>
      </c>
      <c r="DV69" s="14">
        <v>2</v>
      </c>
      <c r="DW69" s="14">
        <v>2</v>
      </c>
      <c r="DX69" s="14">
        <v>2</v>
      </c>
      <c r="DY69" s="39"/>
      <c r="DZ69" s="34"/>
    </row>
    <row r="70" spans="1:130" ht="21">
      <c r="A70" s="28">
        <v>61</v>
      </c>
      <c r="B70" s="5">
        <v>127010</v>
      </c>
      <c r="C70" s="34"/>
      <c r="D70" s="8" t="s">
        <v>316</v>
      </c>
      <c r="E70" s="8">
        <v>1</v>
      </c>
      <c r="F70" s="27"/>
      <c r="G70" s="8" t="s">
        <v>119</v>
      </c>
      <c r="H70" s="8">
        <v>2</v>
      </c>
      <c r="I70" s="8">
        <v>5</v>
      </c>
      <c r="J70" s="8"/>
      <c r="K70" s="8">
        <v>9</v>
      </c>
      <c r="L70" s="9"/>
      <c r="M70" s="8">
        <v>8</v>
      </c>
      <c r="N70" s="8"/>
      <c r="O70" s="8">
        <v>1</v>
      </c>
      <c r="P70" s="8">
        <v>1</v>
      </c>
      <c r="Q70" s="8">
        <v>1</v>
      </c>
      <c r="R70" s="8">
        <v>3</v>
      </c>
      <c r="S70" s="9"/>
      <c r="T70" s="8">
        <v>15</v>
      </c>
      <c r="U70" s="8">
        <v>1</v>
      </c>
      <c r="V70" s="8">
        <v>1</v>
      </c>
      <c r="W70" s="8"/>
      <c r="X70" s="9">
        <v>2</v>
      </c>
      <c r="Y70" s="9"/>
      <c r="Z70" s="8">
        <v>2</v>
      </c>
      <c r="AA70" s="9"/>
      <c r="AB70" s="8">
        <v>2</v>
      </c>
      <c r="AC70" s="9"/>
      <c r="AD70" s="8">
        <v>2</v>
      </c>
      <c r="AE70" s="9"/>
      <c r="AF70" s="8">
        <v>2</v>
      </c>
      <c r="AG70" s="9"/>
      <c r="AH70" s="8">
        <v>2</v>
      </c>
      <c r="AI70" s="9"/>
      <c r="AJ70" s="8">
        <v>2</v>
      </c>
      <c r="AK70" s="9"/>
      <c r="AL70" s="8">
        <v>2</v>
      </c>
      <c r="AM70" s="9"/>
      <c r="AN70" s="8">
        <v>2</v>
      </c>
      <c r="AO70" s="9"/>
      <c r="AP70" s="8">
        <v>2</v>
      </c>
      <c r="AQ70" s="9"/>
      <c r="AR70" s="9"/>
      <c r="AS70" s="8">
        <v>2</v>
      </c>
      <c r="AT70" s="8"/>
      <c r="AU70" s="8"/>
      <c r="AV70" s="8"/>
      <c r="AW70" s="8"/>
      <c r="AX70" s="8"/>
      <c r="AY70" s="8"/>
      <c r="AZ70" s="8"/>
      <c r="BA70" s="8" t="s">
        <v>90</v>
      </c>
      <c r="BB70" s="8">
        <v>1</v>
      </c>
      <c r="BC70" s="8"/>
      <c r="BD70" s="8"/>
      <c r="BE70" s="8"/>
      <c r="BF70" s="8">
        <v>2</v>
      </c>
      <c r="BG70" s="8">
        <v>2</v>
      </c>
      <c r="BH70" s="8">
        <v>4</v>
      </c>
      <c r="BI70" s="9"/>
      <c r="BJ70" s="20" t="s">
        <v>291</v>
      </c>
      <c r="BK70" s="20">
        <v>1</v>
      </c>
      <c r="BL70" s="25"/>
      <c r="BM70" s="20" t="s">
        <v>119</v>
      </c>
      <c r="BN70" s="20">
        <v>2</v>
      </c>
      <c r="BO70" s="20">
        <v>2</v>
      </c>
      <c r="BP70" s="20">
        <v>2</v>
      </c>
      <c r="BQ70" s="20">
        <v>2</v>
      </c>
      <c r="BR70" s="20">
        <v>2</v>
      </c>
      <c r="BS70" s="20">
        <v>2</v>
      </c>
      <c r="BT70" s="20">
        <v>2</v>
      </c>
      <c r="BU70" s="20">
        <v>2</v>
      </c>
      <c r="BV70" s="20">
        <v>2</v>
      </c>
      <c r="BW70" s="20">
        <v>2</v>
      </c>
      <c r="BX70" s="20">
        <v>2</v>
      </c>
      <c r="BY70" s="25"/>
      <c r="BZ70" s="25"/>
      <c r="CA70" s="25"/>
      <c r="CB70" s="20">
        <v>2</v>
      </c>
      <c r="CC70" s="20">
        <v>2</v>
      </c>
      <c r="CD70" s="20">
        <v>2</v>
      </c>
      <c r="CE70" s="20">
        <v>2</v>
      </c>
      <c r="CF70" s="20">
        <v>2</v>
      </c>
      <c r="CG70" s="20">
        <v>2</v>
      </c>
      <c r="CH70" s="20">
        <v>2</v>
      </c>
      <c r="CI70" s="20">
        <v>2</v>
      </c>
      <c r="CJ70" s="20">
        <v>2</v>
      </c>
      <c r="CK70" s="20">
        <v>2</v>
      </c>
      <c r="CL70" s="20">
        <v>2</v>
      </c>
      <c r="CM70" s="20">
        <v>2</v>
      </c>
      <c r="CN70" s="20">
        <v>2</v>
      </c>
      <c r="CO70" s="20">
        <v>2</v>
      </c>
      <c r="CP70" s="20">
        <v>1</v>
      </c>
      <c r="CQ70" s="38"/>
      <c r="CR70" s="39" t="s">
        <v>302</v>
      </c>
      <c r="CS70" s="14">
        <v>1</v>
      </c>
      <c r="CT70" s="26"/>
      <c r="CU70" s="14" t="s">
        <v>119</v>
      </c>
      <c r="CV70" s="14">
        <v>2</v>
      </c>
      <c r="CW70" s="14">
        <v>2</v>
      </c>
      <c r="CX70" s="14">
        <v>2</v>
      </c>
      <c r="CY70" s="14">
        <v>2</v>
      </c>
      <c r="CZ70" s="14">
        <v>2</v>
      </c>
      <c r="DA70" s="14">
        <v>2</v>
      </c>
      <c r="DB70" s="14">
        <v>2</v>
      </c>
      <c r="DC70" s="14">
        <v>2</v>
      </c>
      <c r="DD70" s="14">
        <v>2</v>
      </c>
      <c r="DE70" s="14">
        <v>2</v>
      </c>
      <c r="DF70" s="14">
        <v>2</v>
      </c>
      <c r="DG70" s="26"/>
      <c r="DH70" s="26"/>
      <c r="DI70" s="26"/>
      <c r="DJ70" s="14">
        <v>2</v>
      </c>
      <c r="DK70" s="14">
        <v>2</v>
      </c>
      <c r="DL70" s="14">
        <v>2</v>
      </c>
      <c r="DM70" s="14">
        <v>2</v>
      </c>
      <c r="DN70" s="14">
        <v>2</v>
      </c>
      <c r="DO70" s="14">
        <v>2</v>
      </c>
      <c r="DP70" s="14">
        <v>2</v>
      </c>
      <c r="DQ70" s="14">
        <v>2</v>
      </c>
      <c r="DR70" s="14">
        <v>2</v>
      </c>
      <c r="DS70" s="14">
        <v>2</v>
      </c>
      <c r="DT70" s="14">
        <v>2</v>
      </c>
      <c r="DU70" s="14">
        <v>2</v>
      </c>
      <c r="DV70" s="14">
        <v>2</v>
      </c>
      <c r="DW70" s="14">
        <v>2</v>
      </c>
      <c r="DX70" s="14">
        <v>1</v>
      </c>
      <c r="DY70" s="39"/>
      <c r="DZ70" s="34"/>
    </row>
    <row r="71" spans="1:130" ht="20" customHeight="1">
      <c r="A71" s="28">
        <v>62</v>
      </c>
      <c r="B71" s="5">
        <v>127011</v>
      </c>
      <c r="C71" s="34"/>
      <c r="D71" s="8" t="s">
        <v>315</v>
      </c>
      <c r="E71" s="8">
        <v>1</v>
      </c>
      <c r="F71" s="27"/>
      <c r="G71" s="8" t="s">
        <v>119</v>
      </c>
      <c r="H71" s="8">
        <v>2</v>
      </c>
      <c r="I71" s="8">
        <v>1</v>
      </c>
      <c r="J71" s="8"/>
      <c r="K71" s="8">
        <v>9</v>
      </c>
      <c r="L71" s="9"/>
      <c r="M71" s="8">
        <v>8</v>
      </c>
      <c r="N71" s="8"/>
      <c r="O71" s="8">
        <v>1</v>
      </c>
      <c r="P71" s="8">
        <v>2</v>
      </c>
      <c r="Q71" s="8">
        <v>1</v>
      </c>
      <c r="R71" s="8">
        <v>4</v>
      </c>
      <c r="S71" s="9"/>
      <c r="T71" s="8">
        <v>20</v>
      </c>
      <c r="U71" s="8">
        <v>2</v>
      </c>
      <c r="V71" s="8">
        <v>2</v>
      </c>
      <c r="W71" s="8"/>
      <c r="X71" s="9">
        <v>2</v>
      </c>
      <c r="Y71" s="9"/>
      <c r="Z71" s="8">
        <v>2</v>
      </c>
      <c r="AA71" s="9"/>
      <c r="AB71" s="8">
        <v>2</v>
      </c>
      <c r="AC71" s="9"/>
      <c r="AD71" s="8">
        <v>1</v>
      </c>
      <c r="AE71" s="9">
        <v>22</v>
      </c>
      <c r="AF71" s="8">
        <v>2</v>
      </c>
      <c r="AG71" s="9"/>
      <c r="AH71" s="8">
        <v>1</v>
      </c>
      <c r="AI71" s="8" t="s">
        <v>88</v>
      </c>
      <c r="AJ71" s="8">
        <v>2</v>
      </c>
      <c r="AK71" s="9"/>
      <c r="AL71" s="8">
        <v>2</v>
      </c>
      <c r="AM71" s="9"/>
      <c r="AN71" s="8">
        <v>2</v>
      </c>
      <c r="AO71" s="9"/>
      <c r="AP71" s="8">
        <v>2</v>
      </c>
      <c r="AQ71" s="9"/>
      <c r="AR71" s="9"/>
      <c r="AS71" s="8">
        <v>1</v>
      </c>
      <c r="AT71" s="8">
        <v>1</v>
      </c>
      <c r="AU71" s="8">
        <v>2</v>
      </c>
      <c r="AV71" s="8">
        <v>1</v>
      </c>
      <c r="AW71" s="8">
        <v>60</v>
      </c>
      <c r="AX71" s="8">
        <v>2</v>
      </c>
      <c r="AY71" s="8">
        <v>2</v>
      </c>
      <c r="AZ71" s="8">
        <v>65</v>
      </c>
      <c r="BA71" s="8">
        <v>1</v>
      </c>
      <c r="BB71" s="8">
        <v>2</v>
      </c>
      <c r="BC71" s="8">
        <v>15</v>
      </c>
      <c r="BD71" s="8">
        <v>20</v>
      </c>
      <c r="BE71" s="8">
        <v>30</v>
      </c>
      <c r="BF71" s="8" t="s">
        <v>90</v>
      </c>
      <c r="BG71" s="8">
        <v>3</v>
      </c>
      <c r="BH71" s="8"/>
      <c r="BI71" s="9"/>
      <c r="BJ71" s="20" t="s">
        <v>296</v>
      </c>
      <c r="BK71" s="20">
        <v>1</v>
      </c>
      <c r="BL71" s="25"/>
      <c r="BM71" s="20" t="s">
        <v>119</v>
      </c>
      <c r="BN71" s="20">
        <v>2</v>
      </c>
      <c r="BO71" s="20">
        <v>2</v>
      </c>
      <c r="BP71" s="20">
        <v>2</v>
      </c>
      <c r="BQ71" s="20">
        <v>2</v>
      </c>
      <c r="BR71" s="20">
        <v>2</v>
      </c>
      <c r="BS71" s="20">
        <v>2</v>
      </c>
      <c r="BT71" s="20">
        <v>2</v>
      </c>
      <c r="BU71" s="20">
        <v>2</v>
      </c>
      <c r="BV71" s="20">
        <v>2</v>
      </c>
      <c r="BW71" s="20">
        <v>2</v>
      </c>
      <c r="BX71" s="20">
        <v>2</v>
      </c>
      <c r="BY71" s="25"/>
      <c r="BZ71" s="25"/>
      <c r="CA71" s="25"/>
      <c r="CB71" s="20">
        <v>2</v>
      </c>
      <c r="CC71" s="20">
        <v>2</v>
      </c>
      <c r="CD71" s="20">
        <v>2</v>
      </c>
      <c r="CE71" s="20">
        <v>2</v>
      </c>
      <c r="CF71" s="20">
        <v>2</v>
      </c>
      <c r="CG71" s="20">
        <v>2</v>
      </c>
      <c r="CH71" s="20">
        <v>2</v>
      </c>
      <c r="CI71" s="20">
        <v>2</v>
      </c>
      <c r="CJ71" s="20">
        <v>2</v>
      </c>
      <c r="CK71" s="20">
        <v>2</v>
      </c>
      <c r="CL71" s="20">
        <v>2</v>
      </c>
      <c r="CM71" s="20">
        <v>1</v>
      </c>
      <c r="CN71" s="20">
        <v>1</v>
      </c>
      <c r="CO71" s="20">
        <v>1</v>
      </c>
      <c r="CP71" s="20">
        <v>1</v>
      </c>
      <c r="CQ71" s="38"/>
      <c r="CR71" s="39" t="s">
        <v>290</v>
      </c>
      <c r="CS71" s="14">
        <v>1</v>
      </c>
      <c r="CT71" s="26"/>
      <c r="CU71" s="14" t="s">
        <v>119</v>
      </c>
      <c r="CV71" s="14">
        <v>1</v>
      </c>
      <c r="CW71" s="14">
        <v>1</v>
      </c>
      <c r="CX71" s="14">
        <v>1</v>
      </c>
      <c r="CY71" s="14">
        <v>2</v>
      </c>
      <c r="CZ71" s="14">
        <v>1</v>
      </c>
      <c r="DA71" s="14">
        <v>1</v>
      </c>
      <c r="DB71" s="14">
        <v>1</v>
      </c>
      <c r="DC71" s="14">
        <v>1</v>
      </c>
      <c r="DD71" s="14">
        <v>1</v>
      </c>
      <c r="DE71" s="14">
        <v>2</v>
      </c>
      <c r="DF71" s="14">
        <v>2</v>
      </c>
      <c r="DG71" s="26"/>
      <c r="DH71" s="26"/>
      <c r="DI71" s="26"/>
      <c r="DJ71" s="14">
        <v>2</v>
      </c>
      <c r="DK71" s="14">
        <v>2</v>
      </c>
      <c r="DL71" s="14">
        <v>1</v>
      </c>
      <c r="DM71" s="14">
        <v>1</v>
      </c>
      <c r="DN71" s="14">
        <v>1</v>
      </c>
      <c r="DO71" s="14">
        <v>2</v>
      </c>
      <c r="DP71" s="14">
        <v>2</v>
      </c>
      <c r="DQ71" s="14">
        <v>2</v>
      </c>
      <c r="DR71" s="14">
        <v>2</v>
      </c>
      <c r="DS71" s="14">
        <v>2</v>
      </c>
      <c r="DT71" s="14">
        <v>2</v>
      </c>
      <c r="DU71" s="14">
        <v>1</v>
      </c>
      <c r="DV71" s="14">
        <v>1</v>
      </c>
      <c r="DW71" s="14">
        <v>1</v>
      </c>
      <c r="DX71" s="14">
        <v>1</v>
      </c>
      <c r="DY71" s="39"/>
      <c r="DZ71" s="34" t="s">
        <v>95</v>
      </c>
    </row>
    <row r="72" spans="1:130" ht="21">
      <c r="A72" s="28">
        <v>63</v>
      </c>
      <c r="B72" s="5">
        <v>127012</v>
      </c>
      <c r="C72" s="34"/>
      <c r="D72" s="8" t="s">
        <v>317</v>
      </c>
      <c r="E72" s="8">
        <v>1</v>
      </c>
      <c r="F72" s="27"/>
      <c r="G72" s="8" t="s">
        <v>119</v>
      </c>
      <c r="H72" s="8">
        <v>2</v>
      </c>
      <c r="I72" s="8">
        <v>1</v>
      </c>
      <c r="J72" s="8"/>
      <c r="K72" s="8">
        <v>9</v>
      </c>
      <c r="L72" s="9"/>
      <c r="M72" s="8">
        <v>8</v>
      </c>
      <c r="N72" s="8"/>
      <c r="O72" s="8">
        <v>1</v>
      </c>
      <c r="P72" s="8">
        <v>2</v>
      </c>
      <c r="Q72" s="8">
        <v>1</v>
      </c>
      <c r="R72" s="8">
        <v>3</v>
      </c>
      <c r="S72" s="9"/>
      <c r="T72" s="8">
        <v>19</v>
      </c>
      <c r="U72" s="8">
        <v>3</v>
      </c>
      <c r="V72" s="8">
        <v>1</v>
      </c>
      <c r="W72" s="8"/>
      <c r="X72" s="9">
        <v>1</v>
      </c>
      <c r="Y72" s="9">
        <v>31</v>
      </c>
      <c r="Z72" s="8">
        <v>1</v>
      </c>
      <c r="AA72" s="9">
        <v>30</v>
      </c>
      <c r="AB72" s="8">
        <v>2</v>
      </c>
      <c r="AC72" s="9"/>
      <c r="AD72" s="8">
        <v>2</v>
      </c>
      <c r="AE72" s="9"/>
      <c r="AF72" s="8">
        <v>2</v>
      </c>
      <c r="AG72" s="9"/>
      <c r="AH72" s="8">
        <v>2</v>
      </c>
      <c r="AI72" s="9"/>
      <c r="AJ72" s="8">
        <v>2</v>
      </c>
      <c r="AK72" s="9"/>
      <c r="AL72" s="8">
        <v>1</v>
      </c>
      <c r="AM72" s="9">
        <v>55</v>
      </c>
      <c r="AN72" s="8">
        <v>2</v>
      </c>
      <c r="AO72" s="9"/>
      <c r="AP72" s="8">
        <v>2</v>
      </c>
      <c r="AQ72" s="9"/>
      <c r="AR72" s="9"/>
      <c r="AS72" s="8">
        <v>2</v>
      </c>
      <c r="AT72" s="8"/>
      <c r="AU72" s="8"/>
      <c r="AV72" s="8"/>
      <c r="AW72" s="8"/>
      <c r="AX72" s="8"/>
      <c r="AY72" s="8"/>
      <c r="AZ72" s="8"/>
      <c r="BA72" s="8" t="s">
        <v>90</v>
      </c>
      <c r="BB72" s="8">
        <v>1</v>
      </c>
      <c r="BC72" s="8"/>
      <c r="BD72" s="8"/>
      <c r="BE72" s="8"/>
      <c r="BF72" s="8">
        <v>2</v>
      </c>
      <c r="BG72" s="8">
        <v>1</v>
      </c>
      <c r="BH72" s="8" t="s">
        <v>210</v>
      </c>
      <c r="BI72" s="9"/>
      <c r="BJ72" s="20" t="s">
        <v>287</v>
      </c>
      <c r="BK72" s="20">
        <v>1</v>
      </c>
      <c r="BL72" s="25"/>
      <c r="BM72" s="20" t="s">
        <v>119</v>
      </c>
      <c r="BN72" s="20">
        <v>2</v>
      </c>
      <c r="BO72" s="20">
        <v>2</v>
      </c>
      <c r="BP72" s="20">
        <v>2</v>
      </c>
      <c r="BQ72" s="20">
        <v>2</v>
      </c>
      <c r="BR72" s="20">
        <v>2</v>
      </c>
      <c r="BS72" s="20">
        <v>2</v>
      </c>
      <c r="BT72" s="20">
        <v>2</v>
      </c>
      <c r="BU72" s="20">
        <v>2</v>
      </c>
      <c r="BV72" s="20">
        <v>2</v>
      </c>
      <c r="BW72" s="20">
        <v>2</v>
      </c>
      <c r="BX72" s="20">
        <v>2</v>
      </c>
      <c r="BY72" s="25"/>
      <c r="BZ72" s="25"/>
      <c r="CA72" s="25"/>
      <c r="CB72" s="20">
        <v>2</v>
      </c>
      <c r="CC72" s="20">
        <v>2</v>
      </c>
      <c r="CD72" s="20">
        <v>2</v>
      </c>
      <c r="CE72" s="20">
        <v>2</v>
      </c>
      <c r="CF72" s="20">
        <v>2</v>
      </c>
      <c r="CG72" s="20">
        <v>2</v>
      </c>
      <c r="CH72" s="20">
        <v>2</v>
      </c>
      <c r="CI72" s="20">
        <v>2</v>
      </c>
      <c r="CJ72" s="20">
        <v>2</v>
      </c>
      <c r="CK72" s="20">
        <v>2</v>
      </c>
      <c r="CL72" s="20">
        <v>2</v>
      </c>
      <c r="CM72" s="20">
        <v>2</v>
      </c>
      <c r="CN72" s="20">
        <v>2</v>
      </c>
      <c r="CO72" s="20">
        <v>2</v>
      </c>
      <c r="CP72" s="20">
        <v>2</v>
      </c>
      <c r="CQ72" s="38"/>
      <c r="CR72" s="39" t="s">
        <v>289</v>
      </c>
      <c r="CS72" s="14">
        <v>1</v>
      </c>
      <c r="CT72" s="26"/>
      <c r="CU72" s="14" t="s">
        <v>119</v>
      </c>
      <c r="CV72" s="14">
        <v>2</v>
      </c>
      <c r="CW72" s="14">
        <v>2</v>
      </c>
      <c r="CX72" s="14">
        <v>2</v>
      </c>
      <c r="CY72" s="14">
        <v>2</v>
      </c>
      <c r="CZ72" s="14">
        <v>2</v>
      </c>
      <c r="DA72" s="14">
        <v>2</v>
      </c>
      <c r="DB72" s="14">
        <v>2</v>
      </c>
      <c r="DC72" s="14">
        <v>2</v>
      </c>
      <c r="DD72" s="14">
        <v>2</v>
      </c>
      <c r="DE72" s="14">
        <v>2</v>
      </c>
      <c r="DF72" s="14">
        <v>2</v>
      </c>
      <c r="DG72" s="26"/>
      <c r="DH72" s="26"/>
      <c r="DI72" s="26"/>
      <c r="DJ72" s="14">
        <v>2</v>
      </c>
      <c r="DK72" s="14">
        <v>2</v>
      </c>
      <c r="DL72" s="14">
        <v>2</v>
      </c>
      <c r="DM72" s="14">
        <v>2</v>
      </c>
      <c r="DN72" s="14">
        <v>2</v>
      </c>
      <c r="DO72" s="14">
        <v>2</v>
      </c>
      <c r="DP72" s="14">
        <v>2</v>
      </c>
      <c r="DQ72" s="14">
        <v>2</v>
      </c>
      <c r="DR72" s="14">
        <v>2</v>
      </c>
      <c r="DS72" s="14">
        <v>2</v>
      </c>
      <c r="DT72" s="14">
        <v>2</v>
      </c>
      <c r="DU72" s="14">
        <v>2</v>
      </c>
      <c r="DV72" s="14">
        <v>2</v>
      </c>
      <c r="DW72" s="14">
        <v>2</v>
      </c>
      <c r="DX72" s="14">
        <v>2</v>
      </c>
      <c r="DY72" s="39"/>
      <c r="DZ72" s="34"/>
    </row>
    <row r="73" spans="1:130" ht="21.5" customHeight="1">
      <c r="A73" s="28">
        <v>64</v>
      </c>
      <c r="B73" s="5">
        <v>127013</v>
      </c>
      <c r="C73" s="34"/>
      <c r="D73" s="8" t="s">
        <v>317</v>
      </c>
      <c r="E73" s="8">
        <v>1</v>
      </c>
      <c r="F73" s="27"/>
      <c r="G73" s="8" t="s">
        <v>119</v>
      </c>
      <c r="H73" s="8">
        <v>2</v>
      </c>
      <c r="I73" s="8">
        <v>1</v>
      </c>
      <c r="J73" s="8"/>
      <c r="K73" s="8">
        <v>9</v>
      </c>
      <c r="L73" s="9"/>
      <c r="M73" s="8">
        <v>8</v>
      </c>
      <c r="N73" s="8"/>
      <c r="O73" s="8">
        <v>1</v>
      </c>
      <c r="P73" s="8">
        <v>2</v>
      </c>
      <c r="Q73" s="8">
        <v>1</v>
      </c>
      <c r="R73" s="8">
        <v>3</v>
      </c>
      <c r="S73" s="9"/>
      <c r="T73" s="8">
        <v>18</v>
      </c>
      <c r="U73" s="8">
        <v>1</v>
      </c>
      <c r="V73" s="8">
        <v>1</v>
      </c>
      <c r="W73" s="8"/>
      <c r="X73" s="9">
        <v>1</v>
      </c>
      <c r="Y73" s="9">
        <v>55</v>
      </c>
      <c r="Z73" s="8">
        <v>2</v>
      </c>
      <c r="AA73" s="9"/>
      <c r="AB73" s="8">
        <v>1</v>
      </c>
      <c r="AC73" s="9">
        <v>31</v>
      </c>
      <c r="AD73" s="8">
        <v>2</v>
      </c>
      <c r="AE73" s="9"/>
      <c r="AF73" s="8">
        <v>2</v>
      </c>
      <c r="AG73" s="9"/>
      <c r="AH73" s="8">
        <v>2</v>
      </c>
      <c r="AI73" s="9"/>
      <c r="AJ73" s="8">
        <v>2</v>
      </c>
      <c r="AK73" s="9"/>
      <c r="AL73" s="8">
        <v>2</v>
      </c>
      <c r="AM73" s="9"/>
      <c r="AN73" s="8">
        <v>2</v>
      </c>
      <c r="AO73" s="9"/>
      <c r="AP73" s="8">
        <v>2</v>
      </c>
      <c r="AQ73" s="9"/>
      <c r="AR73" s="9" t="s">
        <v>245</v>
      </c>
      <c r="AS73" s="8">
        <v>2</v>
      </c>
      <c r="AT73" s="8"/>
      <c r="AU73" s="8"/>
      <c r="AV73" s="8"/>
      <c r="AW73" s="8"/>
      <c r="AX73" s="8"/>
      <c r="AY73" s="8"/>
      <c r="AZ73" s="8"/>
      <c r="BA73" s="8" t="s">
        <v>90</v>
      </c>
      <c r="BB73" s="8">
        <v>1</v>
      </c>
      <c r="BC73" s="8"/>
      <c r="BD73" s="8"/>
      <c r="BE73" s="8"/>
      <c r="BF73" s="8">
        <v>2</v>
      </c>
      <c r="BG73" s="8">
        <v>3</v>
      </c>
      <c r="BH73" s="8"/>
      <c r="BI73" s="9"/>
      <c r="BJ73" s="20" t="s">
        <v>287</v>
      </c>
      <c r="BK73" s="20">
        <v>1</v>
      </c>
      <c r="BL73" s="25"/>
      <c r="BM73" s="20" t="s">
        <v>119</v>
      </c>
      <c r="BN73" s="20">
        <v>2</v>
      </c>
      <c r="BO73" s="20">
        <v>2</v>
      </c>
      <c r="BP73" s="20">
        <v>2</v>
      </c>
      <c r="BQ73" s="20" t="s">
        <v>88</v>
      </c>
      <c r="BR73" s="20">
        <v>2</v>
      </c>
      <c r="BS73" s="20">
        <v>2</v>
      </c>
      <c r="BT73" s="20">
        <v>2</v>
      </c>
      <c r="BU73" s="20">
        <v>2</v>
      </c>
      <c r="BV73" s="20" t="s">
        <v>88</v>
      </c>
      <c r="BW73" s="20" t="s">
        <v>88</v>
      </c>
      <c r="BX73" s="20" t="s">
        <v>88</v>
      </c>
      <c r="BY73" s="25"/>
      <c r="BZ73" s="25"/>
      <c r="CA73" s="25"/>
      <c r="CB73" s="20" t="s">
        <v>88</v>
      </c>
      <c r="CC73" s="20">
        <v>2</v>
      </c>
      <c r="CD73" s="20">
        <v>2</v>
      </c>
      <c r="CE73" s="20">
        <v>2</v>
      </c>
      <c r="CF73" s="20">
        <v>2</v>
      </c>
      <c r="CG73" s="20">
        <v>2</v>
      </c>
      <c r="CH73" s="20">
        <v>2</v>
      </c>
      <c r="CI73" s="20">
        <v>2</v>
      </c>
      <c r="CJ73" s="20">
        <v>2</v>
      </c>
      <c r="CK73" s="20">
        <v>2</v>
      </c>
      <c r="CL73" s="20">
        <v>2</v>
      </c>
      <c r="CM73" s="20">
        <v>2</v>
      </c>
      <c r="CN73" s="20">
        <v>2</v>
      </c>
      <c r="CO73" s="20">
        <v>2</v>
      </c>
      <c r="CP73" s="20">
        <v>1</v>
      </c>
      <c r="CQ73" s="38"/>
      <c r="CR73" s="39" t="s">
        <v>289</v>
      </c>
      <c r="CS73" s="14">
        <v>1</v>
      </c>
      <c r="CT73" s="26"/>
      <c r="CU73" s="14" t="s">
        <v>119</v>
      </c>
      <c r="CV73" s="14">
        <v>2</v>
      </c>
      <c r="CW73" s="14">
        <v>2</v>
      </c>
      <c r="CX73" s="14">
        <v>2</v>
      </c>
      <c r="CY73" s="14">
        <v>2</v>
      </c>
      <c r="CZ73" s="14">
        <v>2</v>
      </c>
      <c r="DA73" s="14">
        <v>2</v>
      </c>
      <c r="DB73" s="14">
        <v>2</v>
      </c>
      <c r="DC73" s="14">
        <v>2</v>
      </c>
      <c r="DD73" s="14" t="s">
        <v>90</v>
      </c>
      <c r="DE73" s="14" t="s">
        <v>90</v>
      </c>
      <c r="DF73" s="14" t="s">
        <v>90</v>
      </c>
      <c r="DG73" s="26"/>
      <c r="DH73" s="26"/>
      <c r="DI73" s="26"/>
      <c r="DJ73" s="14">
        <v>2</v>
      </c>
      <c r="DK73" s="14">
        <v>2</v>
      </c>
      <c r="DL73" s="14">
        <v>1</v>
      </c>
      <c r="DM73" s="14">
        <v>2</v>
      </c>
      <c r="DN73" s="14">
        <v>2</v>
      </c>
      <c r="DO73" s="14">
        <v>2</v>
      </c>
      <c r="DP73" s="14">
        <v>2</v>
      </c>
      <c r="DQ73" s="14">
        <v>2</v>
      </c>
      <c r="DR73" s="14">
        <v>2</v>
      </c>
      <c r="DS73" s="14">
        <v>2</v>
      </c>
      <c r="DT73" s="14">
        <v>2</v>
      </c>
      <c r="DU73" s="14">
        <v>2</v>
      </c>
      <c r="DV73" s="14">
        <v>2</v>
      </c>
      <c r="DW73" s="14">
        <v>2</v>
      </c>
      <c r="DX73" s="14">
        <v>1</v>
      </c>
      <c r="DY73" s="39"/>
      <c r="DZ73" s="34"/>
    </row>
    <row r="74" spans="1:130" s="88" customFormat="1" ht="21" customHeight="1">
      <c r="A74" s="84">
        <v>65</v>
      </c>
      <c r="B74" s="85">
        <v>127014</v>
      </c>
      <c r="C74" s="86"/>
      <c r="D74" s="58" t="s">
        <v>322</v>
      </c>
      <c r="E74" s="58">
        <v>1</v>
      </c>
      <c r="F74" s="59"/>
      <c r="G74" s="58" t="s">
        <v>119</v>
      </c>
      <c r="H74" s="58">
        <v>2</v>
      </c>
      <c r="I74" s="58">
        <v>3</v>
      </c>
      <c r="J74" s="58"/>
      <c r="K74" s="58" t="s">
        <v>90</v>
      </c>
      <c r="L74" s="62"/>
      <c r="M74" s="58" t="s">
        <v>90</v>
      </c>
      <c r="N74" s="58"/>
      <c r="O74" s="58">
        <v>1</v>
      </c>
      <c r="P74" s="58">
        <v>2</v>
      </c>
      <c r="Q74" s="58">
        <v>12</v>
      </c>
      <c r="R74" s="58">
        <v>3</v>
      </c>
      <c r="S74" s="62"/>
      <c r="T74" s="58">
        <v>20</v>
      </c>
      <c r="U74" s="58">
        <v>2</v>
      </c>
      <c r="V74" s="58">
        <v>2</v>
      </c>
      <c r="W74" s="58"/>
      <c r="X74" s="62">
        <v>2</v>
      </c>
      <c r="Y74" s="62"/>
      <c r="Z74" s="58">
        <v>2</v>
      </c>
      <c r="AA74" s="62"/>
      <c r="AB74" s="58">
        <v>2</v>
      </c>
      <c r="AC74" s="62"/>
      <c r="AD74" s="58">
        <v>2</v>
      </c>
      <c r="AE74" s="62"/>
      <c r="AF74" s="58">
        <v>2</v>
      </c>
      <c r="AG74" s="62"/>
      <c r="AH74" s="58">
        <v>2</v>
      </c>
      <c r="AI74" s="62"/>
      <c r="AJ74" s="58">
        <v>2</v>
      </c>
      <c r="AK74" s="62"/>
      <c r="AL74" s="58">
        <v>2</v>
      </c>
      <c r="AM74" s="62"/>
      <c r="AN74" s="58">
        <v>2</v>
      </c>
      <c r="AO74" s="62"/>
      <c r="AP74" s="58">
        <v>2</v>
      </c>
      <c r="AQ74" s="62"/>
      <c r="AR74" s="62"/>
      <c r="AS74" s="58">
        <v>1</v>
      </c>
      <c r="AT74" s="58">
        <v>2</v>
      </c>
      <c r="AU74" s="58">
        <v>2</v>
      </c>
      <c r="AV74" s="58">
        <v>2</v>
      </c>
      <c r="AW74" s="58">
        <v>55</v>
      </c>
      <c r="AX74" s="58">
        <v>2</v>
      </c>
      <c r="AY74" s="58">
        <v>1</v>
      </c>
      <c r="AZ74" s="58"/>
      <c r="BA74" s="58">
        <v>2</v>
      </c>
      <c r="BB74" s="58">
        <v>1</v>
      </c>
      <c r="BC74" s="58"/>
      <c r="BD74" s="58"/>
      <c r="BE74" s="58"/>
      <c r="BF74" s="58">
        <v>2</v>
      </c>
      <c r="BG74" s="58">
        <v>3</v>
      </c>
      <c r="BH74" s="58"/>
      <c r="BI74" s="62"/>
      <c r="BJ74" s="66" t="s">
        <v>298</v>
      </c>
      <c r="BK74" s="66">
        <v>1</v>
      </c>
      <c r="BL74" s="67"/>
      <c r="BM74" s="66" t="s">
        <v>119</v>
      </c>
      <c r="BN74" s="66">
        <v>1</v>
      </c>
      <c r="BO74" s="66">
        <v>1</v>
      </c>
      <c r="BP74" s="66">
        <v>1</v>
      </c>
      <c r="BQ74" s="66">
        <v>1</v>
      </c>
      <c r="BR74" s="66">
        <v>1</v>
      </c>
      <c r="BS74" s="66">
        <v>1</v>
      </c>
      <c r="BT74" s="66">
        <v>1</v>
      </c>
      <c r="BU74" s="66">
        <v>1</v>
      </c>
      <c r="BV74" s="66" t="s">
        <v>96</v>
      </c>
      <c r="BW74" s="66">
        <v>1</v>
      </c>
      <c r="BX74" s="66" t="s">
        <v>90</v>
      </c>
      <c r="BY74" s="67"/>
      <c r="BZ74" s="67"/>
      <c r="CA74" s="67"/>
      <c r="CB74" s="66">
        <v>1</v>
      </c>
      <c r="CC74" s="66">
        <v>1</v>
      </c>
      <c r="CD74" s="66">
        <v>1</v>
      </c>
      <c r="CE74" s="66">
        <v>1</v>
      </c>
      <c r="CF74" s="66">
        <v>1</v>
      </c>
      <c r="CG74" s="66" t="s">
        <v>90</v>
      </c>
      <c r="CH74" s="66">
        <v>1</v>
      </c>
      <c r="CI74" s="66">
        <v>1</v>
      </c>
      <c r="CJ74" s="66">
        <v>1</v>
      </c>
      <c r="CK74" s="66">
        <v>1</v>
      </c>
      <c r="CL74" s="66">
        <v>2</v>
      </c>
      <c r="CM74" s="66">
        <v>1</v>
      </c>
      <c r="CN74" s="66">
        <v>1</v>
      </c>
      <c r="CO74" s="66">
        <v>1</v>
      </c>
      <c r="CP74" s="66">
        <v>4</v>
      </c>
      <c r="CQ74" s="71"/>
      <c r="CR74" s="79" t="s">
        <v>323</v>
      </c>
      <c r="CS74" s="73">
        <v>1</v>
      </c>
      <c r="CT74" s="75"/>
      <c r="CU74" s="73" t="s">
        <v>119</v>
      </c>
      <c r="CV74" s="73">
        <v>1</v>
      </c>
      <c r="CW74" s="73">
        <v>1</v>
      </c>
      <c r="CX74" s="73">
        <v>1</v>
      </c>
      <c r="CY74" s="73">
        <v>1</v>
      </c>
      <c r="CZ74" s="73">
        <v>1</v>
      </c>
      <c r="DA74" s="73">
        <v>1</v>
      </c>
      <c r="DB74" s="73">
        <v>1</v>
      </c>
      <c r="DC74" s="73">
        <v>2</v>
      </c>
      <c r="DD74" s="73" t="s">
        <v>97</v>
      </c>
      <c r="DE74" s="73">
        <v>1</v>
      </c>
      <c r="DF74" s="78">
        <v>2</v>
      </c>
      <c r="DG74" s="75"/>
      <c r="DH74" s="75"/>
      <c r="DI74" s="75"/>
      <c r="DJ74" s="73">
        <v>1</v>
      </c>
      <c r="DK74" s="73">
        <v>1</v>
      </c>
      <c r="DL74" s="73">
        <v>1</v>
      </c>
      <c r="DM74" s="73">
        <v>1</v>
      </c>
      <c r="DN74" s="73">
        <v>1</v>
      </c>
      <c r="DO74" s="73" t="s">
        <v>88</v>
      </c>
      <c r="DP74" s="73" t="s">
        <v>88</v>
      </c>
      <c r="DQ74" s="73" t="s">
        <v>88</v>
      </c>
      <c r="DR74" s="73">
        <v>1</v>
      </c>
      <c r="DS74" s="78">
        <v>2</v>
      </c>
      <c r="DT74" s="78">
        <v>2</v>
      </c>
      <c r="DU74" s="73">
        <v>1</v>
      </c>
      <c r="DV74" s="89" t="s">
        <v>89</v>
      </c>
      <c r="DW74" s="73">
        <v>1</v>
      </c>
      <c r="DX74" s="73">
        <v>4</v>
      </c>
      <c r="DY74" s="79"/>
      <c r="DZ74" s="86"/>
    </row>
    <row r="75" spans="1:130" ht="21">
      <c r="A75" s="28">
        <v>66</v>
      </c>
      <c r="B75" s="5">
        <v>127015</v>
      </c>
      <c r="C75" s="34"/>
      <c r="D75" s="8" t="s">
        <v>315</v>
      </c>
      <c r="E75" s="8">
        <v>1</v>
      </c>
      <c r="F75" s="27"/>
      <c r="G75" s="8" t="s">
        <v>246</v>
      </c>
      <c r="H75" s="8">
        <v>1</v>
      </c>
      <c r="I75" s="8">
        <v>1</v>
      </c>
      <c r="J75" s="8"/>
      <c r="K75" s="8">
        <v>9</v>
      </c>
      <c r="L75" s="9"/>
      <c r="M75" s="8">
        <v>8</v>
      </c>
      <c r="N75" s="8"/>
      <c r="O75" s="8">
        <v>1</v>
      </c>
      <c r="P75" s="8">
        <v>2</v>
      </c>
      <c r="Q75" s="8">
        <v>1</v>
      </c>
      <c r="R75" s="8">
        <v>3</v>
      </c>
      <c r="S75" s="9"/>
      <c r="T75" s="8">
        <v>13</v>
      </c>
      <c r="U75" s="8">
        <v>2</v>
      </c>
      <c r="V75" s="8">
        <v>2</v>
      </c>
      <c r="W75" s="8"/>
      <c r="X75" s="9">
        <v>2</v>
      </c>
      <c r="Y75" s="9"/>
      <c r="Z75" s="8">
        <v>2</v>
      </c>
      <c r="AA75" s="9"/>
      <c r="AB75" s="8">
        <v>2</v>
      </c>
      <c r="AC75" s="9"/>
      <c r="AD75" s="8">
        <v>2</v>
      </c>
      <c r="AE75" s="9"/>
      <c r="AF75" s="8">
        <v>2</v>
      </c>
      <c r="AG75" s="9"/>
      <c r="AH75" s="8">
        <v>2</v>
      </c>
      <c r="AI75" s="9"/>
      <c r="AJ75" s="8">
        <v>2</v>
      </c>
      <c r="AK75" s="9"/>
      <c r="AL75" s="8">
        <v>2</v>
      </c>
      <c r="AM75" s="9"/>
      <c r="AN75" s="8">
        <v>2</v>
      </c>
      <c r="AO75" s="9"/>
      <c r="AP75" s="8">
        <v>2</v>
      </c>
      <c r="AQ75" s="9"/>
      <c r="AR75" s="9"/>
      <c r="AS75" s="8">
        <v>2</v>
      </c>
      <c r="AT75" s="8"/>
      <c r="AU75" s="8"/>
      <c r="AV75" s="8"/>
      <c r="AW75" s="8"/>
      <c r="AX75" s="8"/>
      <c r="AY75" s="8"/>
      <c r="AZ75" s="8"/>
      <c r="BA75" s="8">
        <v>2</v>
      </c>
      <c r="BB75" s="8">
        <v>2</v>
      </c>
      <c r="BC75" s="8">
        <v>10</v>
      </c>
      <c r="BD75" s="8" t="s">
        <v>247</v>
      </c>
      <c r="BE75" s="8">
        <v>30</v>
      </c>
      <c r="BF75" s="8">
        <v>2</v>
      </c>
      <c r="BG75" s="8">
        <v>2</v>
      </c>
      <c r="BH75" s="8">
        <v>1</v>
      </c>
      <c r="BI75" s="9"/>
      <c r="BJ75" s="20" t="s">
        <v>296</v>
      </c>
      <c r="BK75" s="20">
        <v>1</v>
      </c>
      <c r="BL75" s="25"/>
      <c r="BM75" s="20" t="s">
        <v>119</v>
      </c>
      <c r="BN75" s="20">
        <v>2</v>
      </c>
      <c r="BO75" s="20">
        <v>2</v>
      </c>
      <c r="BP75" s="20">
        <v>2</v>
      </c>
      <c r="BQ75" s="20">
        <v>2</v>
      </c>
      <c r="BR75" s="20">
        <v>2</v>
      </c>
      <c r="BS75" s="20">
        <v>2</v>
      </c>
      <c r="BT75" s="20">
        <v>2</v>
      </c>
      <c r="BU75" s="20">
        <v>2</v>
      </c>
      <c r="BV75" s="20">
        <v>2</v>
      </c>
      <c r="BW75" s="20">
        <v>2</v>
      </c>
      <c r="BX75" s="20">
        <v>2</v>
      </c>
      <c r="BY75" s="25"/>
      <c r="BZ75" s="25"/>
      <c r="CA75" s="25"/>
      <c r="CB75" s="20">
        <v>2</v>
      </c>
      <c r="CC75" s="20">
        <v>2</v>
      </c>
      <c r="CD75" s="20">
        <v>2</v>
      </c>
      <c r="CE75" s="20">
        <v>2</v>
      </c>
      <c r="CF75" s="20">
        <v>2</v>
      </c>
      <c r="CG75" s="20">
        <v>2</v>
      </c>
      <c r="CH75" s="20">
        <v>2</v>
      </c>
      <c r="CI75" s="20">
        <v>2</v>
      </c>
      <c r="CJ75" s="20">
        <v>2</v>
      </c>
      <c r="CK75" s="20">
        <v>2</v>
      </c>
      <c r="CL75" s="20">
        <v>2</v>
      </c>
      <c r="CM75" s="20">
        <v>2</v>
      </c>
      <c r="CN75" s="20">
        <v>2</v>
      </c>
      <c r="CO75" s="20">
        <v>2</v>
      </c>
      <c r="CP75" s="20">
        <v>4</v>
      </c>
      <c r="CQ75" s="38" t="s">
        <v>248</v>
      </c>
      <c r="CR75" s="39" t="s">
        <v>290</v>
      </c>
      <c r="CS75" s="14">
        <v>1</v>
      </c>
      <c r="CT75" s="26"/>
      <c r="CU75" s="14" t="s">
        <v>119</v>
      </c>
      <c r="CV75" s="14">
        <v>2</v>
      </c>
      <c r="CW75" s="14">
        <v>2</v>
      </c>
      <c r="CX75" s="14">
        <v>2</v>
      </c>
      <c r="CY75" s="14">
        <v>2</v>
      </c>
      <c r="CZ75" s="14">
        <v>2</v>
      </c>
      <c r="DA75" s="14">
        <v>2</v>
      </c>
      <c r="DB75" s="14">
        <v>2</v>
      </c>
      <c r="DC75" s="14">
        <v>2</v>
      </c>
      <c r="DD75" s="14">
        <v>2</v>
      </c>
      <c r="DE75" s="14">
        <v>2</v>
      </c>
      <c r="DF75" s="14">
        <v>2</v>
      </c>
      <c r="DG75" s="26"/>
      <c r="DH75" s="26"/>
      <c r="DI75" s="26"/>
      <c r="DJ75" s="14">
        <v>2</v>
      </c>
      <c r="DK75" s="14">
        <v>2</v>
      </c>
      <c r="DL75" s="14">
        <v>2</v>
      </c>
      <c r="DM75" s="14">
        <v>2</v>
      </c>
      <c r="DN75" s="14">
        <v>2</v>
      </c>
      <c r="DO75" s="14">
        <v>2</v>
      </c>
      <c r="DP75" s="14">
        <v>2</v>
      </c>
      <c r="DQ75" s="14">
        <v>2</v>
      </c>
      <c r="DR75" s="14">
        <v>2</v>
      </c>
      <c r="DS75" s="14">
        <v>2</v>
      </c>
      <c r="DT75" s="14">
        <v>2</v>
      </c>
      <c r="DU75" s="14">
        <v>2</v>
      </c>
      <c r="DV75" s="14">
        <v>2</v>
      </c>
      <c r="DW75" s="14">
        <v>2</v>
      </c>
      <c r="DX75" s="14">
        <v>4</v>
      </c>
      <c r="DY75" s="39" t="s">
        <v>249</v>
      </c>
      <c r="DZ75" s="34"/>
    </row>
    <row r="76" spans="1:130" ht="21">
      <c r="A76" s="28">
        <v>67</v>
      </c>
      <c r="B76" s="5">
        <v>127016</v>
      </c>
      <c r="C76" s="34"/>
      <c r="D76" s="8" t="s">
        <v>324</v>
      </c>
      <c r="E76" s="8">
        <v>1</v>
      </c>
      <c r="F76" s="27"/>
      <c r="G76" s="8" t="s">
        <v>119</v>
      </c>
      <c r="H76" s="8">
        <v>1</v>
      </c>
      <c r="I76" s="8">
        <v>1</v>
      </c>
      <c r="J76" s="8"/>
      <c r="K76" s="8">
        <v>9</v>
      </c>
      <c r="L76" s="9"/>
      <c r="M76" s="8">
        <v>8</v>
      </c>
      <c r="N76" s="8"/>
      <c r="O76" s="8">
        <v>1</v>
      </c>
      <c r="P76" s="8">
        <v>2</v>
      </c>
      <c r="Q76" s="8">
        <v>1</v>
      </c>
      <c r="R76" s="8">
        <v>1</v>
      </c>
      <c r="S76" s="9"/>
      <c r="T76" s="8">
        <v>12</v>
      </c>
      <c r="U76" s="8">
        <v>3</v>
      </c>
      <c r="V76" s="8">
        <v>1</v>
      </c>
      <c r="W76" s="8"/>
      <c r="X76" s="9">
        <v>1</v>
      </c>
      <c r="Y76" s="9">
        <v>59</v>
      </c>
      <c r="Z76" s="8">
        <v>1</v>
      </c>
      <c r="AA76" s="9">
        <v>45</v>
      </c>
      <c r="AB76" s="8">
        <v>2</v>
      </c>
      <c r="AC76" s="9"/>
      <c r="AD76" s="8">
        <v>2</v>
      </c>
      <c r="AE76" s="9"/>
      <c r="AF76" s="8">
        <v>2</v>
      </c>
      <c r="AG76" s="9"/>
      <c r="AH76" s="8">
        <v>2</v>
      </c>
      <c r="AI76" s="9"/>
      <c r="AJ76" s="8">
        <v>2</v>
      </c>
      <c r="AK76" s="9"/>
      <c r="AL76" s="8">
        <v>2</v>
      </c>
      <c r="AM76" s="9"/>
      <c r="AN76" s="8">
        <v>2</v>
      </c>
      <c r="AO76" s="9"/>
      <c r="AP76" s="8">
        <v>2</v>
      </c>
      <c r="AQ76" s="9"/>
      <c r="AR76" s="9" t="s">
        <v>250</v>
      </c>
      <c r="AS76" s="8">
        <v>1</v>
      </c>
      <c r="AT76" s="8">
        <v>1</v>
      </c>
      <c r="AU76" s="8">
        <v>1</v>
      </c>
      <c r="AV76" s="8">
        <v>2</v>
      </c>
      <c r="AW76" s="8">
        <v>27</v>
      </c>
      <c r="AX76" s="8">
        <v>2</v>
      </c>
      <c r="AY76" s="8">
        <v>2</v>
      </c>
      <c r="AZ76" s="8">
        <v>56</v>
      </c>
      <c r="BA76" s="8">
        <v>1</v>
      </c>
      <c r="BB76" s="8">
        <v>1</v>
      </c>
      <c r="BC76" s="8"/>
      <c r="BD76" s="8"/>
      <c r="BE76" s="8"/>
      <c r="BF76" s="8">
        <v>2</v>
      </c>
      <c r="BG76" s="8">
        <v>2</v>
      </c>
      <c r="BH76" s="8" t="s">
        <v>120</v>
      </c>
      <c r="BI76" s="9"/>
      <c r="BJ76" s="20" t="s">
        <v>293</v>
      </c>
      <c r="BK76" s="20">
        <v>1</v>
      </c>
      <c r="BL76" s="25"/>
      <c r="BM76" s="20" t="s">
        <v>119</v>
      </c>
      <c r="BN76" s="20">
        <v>2</v>
      </c>
      <c r="BO76" s="20" t="s">
        <v>90</v>
      </c>
      <c r="BP76" s="20" t="s">
        <v>90</v>
      </c>
      <c r="BQ76" s="20" t="s">
        <v>90</v>
      </c>
      <c r="BR76" s="20">
        <v>2</v>
      </c>
      <c r="BS76" s="20" t="s">
        <v>90</v>
      </c>
      <c r="BT76" s="20" t="s">
        <v>90</v>
      </c>
      <c r="BU76" s="20">
        <v>2</v>
      </c>
      <c r="BV76" s="31" t="s">
        <v>89</v>
      </c>
      <c r="BW76" s="31" t="s">
        <v>89</v>
      </c>
      <c r="BX76" s="31" t="s">
        <v>89</v>
      </c>
      <c r="BY76" s="25"/>
      <c r="BZ76" s="25"/>
      <c r="CA76" s="25"/>
      <c r="CB76" s="20">
        <v>2</v>
      </c>
      <c r="CC76" s="20">
        <v>2</v>
      </c>
      <c r="CD76" s="20">
        <v>2</v>
      </c>
      <c r="CE76" s="20">
        <v>2</v>
      </c>
      <c r="CF76" s="20">
        <v>2</v>
      </c>
      <c r="CG76" s="20">
        <v>2</v>
      </c>
      <c r="CH76" s="20">
        <v>2</v>
      </c>
      <c r="CI76" s="20">
        <v>2</v>
      </c>
      <c r="CJ76" s="20">
        <v>2</v>
      </c>
      <c r="CK76" s="20">
        <v>2</v>
      </c>
      <c r="CL76" s="20">
        <v>2</v>
      </c>
      <c r="CM76" s="20">
        <v>2</v>
      </c>
      <c r="CN76" s="20">
        <v>2</v>
      </c>
      <c r="CO76" s="20">
        <v>2</v>
      </c>
      <c r="CP76" s="20">
        <v>1</v>
      </c>
      <c r="CQ76" s="38"/>
      <c r="CR76" s="39" t="s">
        <v>293</v>
      </c>
      <c r="CS76" s="14">
        <v>1</v>
      </c>
      <c r="CT76" s="26"/>
      <c r="CU76" s="14" t="s">
        <v>119</v>
      </c>
      <c r="CV76" s="14">
        <v>2</v>
      </c>
      <c r="CW76" s="14" t="s">
        <v>90</v>
      </c>
      <c r="CX76" s="14" t="s">
        <v>90</v>
      </c>
      <c r="CY76" s="14" t="s">
        <v>90</v>
      </c>
      <c r="CZ76" s="14">
        <v>1</v>
      </c>
      <c r="DA76" s="14">
        <v>1</v>
      </c>
      <c r="DB76" s="14">
        <v>2</v>
      </c>
      <c r="DC76" s="14">
        <v>2</v>
      </c>
      <c r="DD76" s="32" t="s">
        <v>89</v>
      </c>
      <c r="DE76" s="32" t="s">
        <v>89</v>
      </c>
      <c r="DF76" s="14">
        <v>2</v>
      </c>
      <c r="DG76" s="26"/>
      <c r="DH76" s="26"/>
      <c r="DI76" s="26"/>
      <c r="DJ76" s="14">
        <v>2</v>
      </c>
      <c r="DK76" s="14">
        <v>2</v>
      </c>
      <c r="DL76" s="14">
        <v>2</v>
      </c>
      <c r="DM76" s="14">
        <v>2</v>
      </c>
      <c r="DN76" s="14">
        <v>2</v>
      </c>
      <c r="DO76" s="14">
        <v>2</v>
      </c>
      <c r="DP76" s="14">
        <v>2</v>
      </c>
      <c r="DQ76" s="14">
        <v>2</v>
      </c>
      <c r="DR76" s="14">
        <v>1</v>
      </c>
      <c r="DS76" s="14">
        <v>2</v>
      </c>
      <c r="DT76" s="14">
        <v>2</v>
      </c>
      <c r="DU76" s="14">
        <v>2</v>
      </c>
      <c r="DV76" s="14">
        <v>2</v>
      </c>
      <c r="DW76" s="14">
        <v>2</v>
      </c>
      <c r="DX76" s="14">
        <v>2</v>
      </c>
      <c r="DY76" s="39"/>
      <c r="DZ76" s="34"/>
    </row>
    <row r="77" spans="1:130" ht="21">
      <c r="A77" s="28">
        <v>68</v>
      </c>
      <c r="B77" s="5">
        <v>127017</v>
      </c>
      <c r="C77" s="34"/>
      <c r="D77" s="8" t="s">
        <v>316</v>
      </c>
      <c r="E77" s="8">
        <v>1</v>
      </c>
      <c r="F77" s="27"/>
      <c r="G77" s="8" t="s">
        <v>251</v>
      </c>
      <c r="H77" s="8">
        <v>2</v>
      </c>
      <c r="I77" s="8">
        <v>8</v>
      </c>
      <c r="J77" s="8"/>
      <c r="K77" s="8" t="s">
        <v>90</v>
      </c>
      <c r="L77" s="9"/>
      <c r="M77" s="8" t="s">
        <v>90</v>
      </c>
      <c r="N77" s="8"/>
      <c r="O77" s="8">
        <v>1</v>
      </c>
      <c r="P77" s="8">
        <v>2</v>
      </c>
      <c r="Q77" s="8">
        <v>1</v>
      </c>
      <c r="R77" s="8">
        <v>4</v>
      </c>
      <c r="S77" s="9"/>
      <c r="T77" s="8">
        <v>20</v>
      </c>
      <c r="U77" s="8">
        <v>2</v>
      </c>
      <c r="V77" s="8">
        <v>1</v>
      </c>
      <c r="W77" s="8"/>
      <c r="X77" s="9">
        <v>1</v>
      </c>
      <c r="Y77" s="9">
        <v>67</v>
      </c>
      <c r="Z77" s="8">
        <v>2</v>
      </c>
      <c r="AA77" s="9"/>
      <c r="AB77" s="8">
        <v>2</v>
      </c>
      <c r="AC77" s="9"/>
      <c r="AD77" s="8">
        <v>2</v>
      </c>
      <c r="AE77" s="9"/>
      <c r="AF77" s="8">
        <v>2</v>
      </c>
      <c r="AG77" s="9"/>
      <c r="AH77" s="8">
        <v>2</v>
      </c>
      <c r="AI77" s="9"/>
      <c r="AJ77" s="8">
        <v>1</v>
      </c>
      <c r="AK77" s="9">
        <v>50</v>
      </c>
      <c r="AL77" s="8">
        <v>1</v>
      </c>
      <c r="AM77" s="9">
        <v>49</v>
      </c>
      <c r="AN77" s="8">
        <v>1</v>
      </c>
      <c r="AO77" s="9">
        <v>60</v>
      </c>
      <c r="AP77" s="8">
        <v>2</v>
      </c>
      <c r="AQ77" s="9"/>
      <c r="AR77" s="9"/>
      <c r="AS77" s="8">
        <v>1</v>
      </c>
      <c r="AT77" s="8">
        <v>2</v>
      </c>
      <c r="AU77" s="8">
        <v>1</v>
      </c>
      <c r="AV77" s="8">
        <v>2</v>
      </c>
      <c r="AW77" s="8">
        <v>65</v>
      </c>
      <c r="AX77" s="8">
        <v>2</v>
      </c>
      <c r="AY77" s="8">
        <v>1</v>
      </c>
      <c r="AZ77" s="8"/>
      <c r="BA77" s="8">
        <v>1</v>
      </c>
      <c r="BB77" s="8">
        <v>1</v>
      </c>
      <c r="BC77" s="8"/>
      <c r="BD77" s="8"/>
      <c r="BE77" s="8"/>
      <c r="BF77" s="8">
        <v>2</v>
      </c>
      <c r="BG77" s="8">
        <v>2</v>
      </c>
      <c r="BH77" s="8">
        <v>3</v>
      </c>
      <c r="BI77" s="9"/>
      <c r="BJ77" s="20" t="s">
        <v>90</v>
      </c>
      <c r="BK77" s="20" t="s">
        <v>90</v>
      </c>
      <c r="BL77" s="25"/>
      <c r="BM77" s="20" t="s">
        <v>90</v>
      </c>
      <c r="BN77" s="20">
        <v>2</v>
      </c>
      <c r="BO77" s="20">
        <v>2</v>
      </c>
      <c r="BP77" s="20">
        <v>2</v>
      </c>
      <c r="BQ77" s="20">
        <v>2</v>
      </c>
      <c r="BR77" s="20">
        <v>2</v>
      </c>
      <c r="BS77" s="20">
        <v>2</v>
      </c>
      <c r="BT77" s="20">
        <v>2</v>
      </c>
      <c r="BU77" s="20">
        <v>2</v>
      </c>
      <c r="BV77" s="20">
        <v>1</v>
      </c>
      <c r="BW77" s="20">
        <v>1</v>
      </c>
      <c r="BX77" s="20">
        <v>2</v>
      </c>
      <c r="BY77" s="25"/>
      <c r="BZ77" s="25"/>
      <c r="CA77" s="25"/>
      <c r="CB77" s="20">
        <v>2</v>
      </c>
      <c r="CC77" s="20">
        <v>2</v>
      </c>
      <c r="CD77" s="20">
        <v>2</v>
      </c>
      <c r="CE77" s="20">
        <v>2</v>
      </c>
      <c r="CF77" s="20">
        <v>2</v>
      </c>
      <c r="CG77" s="20">
        <v>2</v>
      </c>
      <c r="CH77" s="20">
        <v>2</v>
      </c>
      <c r="CI77" s="20">
        <v>2</v>
      </c>
      <c r="CJ77" s="20">
        <v>2</v>
      </c>
      <c r="CK77" s="20">
        <v>2</v>
      </c>
      <c r="CL77" s="20">
        <v>2</v>
      </c>
      <c r="CM77" s="20">
        <v>2</v>
      </c>
      <c r="CN77" s="20">
        <v>2</v>
      </c>
      <c r="CO77" s="20">
        <v>2</v>
      </c>
      <c r="CP77" s="20" t="s">
        <v>90</v>
      </c>
      <c r="CQ77" s="38"/>
      <c r="CR77" s="39" t="s">
        <v>302</v>
      </c>
      <c r="CS77" s="14">
        <v>1</v>
      </c>
      <c r="CT77" s="26"/>
      <c r="CU77" s="14" t="s">
        <v>119</v>
      </c>
      <c r="CV77" s="14">
        <v>2</v>
      </c>
      <c r="CW77" s="14">
        <v>2</v>
      </c>
      <c r="CX77" s="14">
        <v>2</v>
      </c>
      <c r="CY77" s="14">
        <v>2</v>
      </c>
      <c r="CZ77" s="14">
        <v>2</v>
      </c>
      <c r="DA77" s="14">
        <v>2</v>
      </c>
      <c r="DB77" s="14">
        <v>2</v>
      </c>
      <c r="DC77" s="14">
        <v>2</v>
      </c>
      <c r="DD77" s="14">
        <v>2</v>
      </c>
      <c r="DE77" s="14">
        <v>2</v>
      </c>
      <c r="DF77" s="14">
        <v>2</v>
      </c>
      <c r="DG77" s="26"/>
      <c r="DH77" s="26"/>
      <c r="DI77" s="26"/>
      <c r="DJ77" s="14">
        <v>2</v>
      </c>
      <c r="DK77" s="14">
        <v>2</v>
      </c>
      <c r="DL77" s="14">
        <v>2</v>
      </c>
      <c r="DM77" s="14">
        <v>2</v>
      </c>
      <c r="DN77" s="14">
        <v>2</v>
      </c>
      <c r="DO77" s="14">
        <v>2</v>
      </c>
      <c r="DP77" s="14">
        <v>2</v>
      </c>
      <c r="DQ77" s="14">
        <v>2</v>
      </c>
      <c r="DR77" s="14">
        <v>2</v>
      </c>
      <c r="DS77" s="14">
        <v>2</v>
      </c>
      <c r="DT77" s="14">
        <v>2</v>
      </c>
      <c r="DU77" s="14">
        <v>2</v>
      </c>
      <c r="DV77" s="14">
        <v>2</v>
      </c>
      <c r="DW77" s="14">
        <v>2</v>
      </c>
      <c r="DX77" s="14">
        <v>2</v>
      </c>
      <c r="DY77" s="39"/>
      <c r="DZ77" s="34"/>
    </row>
    <row r="78" spans="1:130" s="88" customFormat="1" ht="21" customHeight="1">
      <c r="A78" s="84">
        <v>69</v>
      </c>
      <c r="B78" s="85">
        <v>127018</v>
      </c>
      <c r="C78" s="86"/>
      <c r="D78" s="58" t="s">
        <v>320</v>
      </c>
      <c r="E78" s="58">
        <v>1</v>
      </c>
      <c r="F78" s="59"/>
      <c r="G78" s="58" t="s">
        <v>119</v>
      </c>
      <c r="H78" s="58">
        <v>1</v>
      </c>
      <c r="I78" s="58">
        <v>1</v>
      </c>
      <c r="J78" s="58"/>
      <c r="K78" s="58">
        <v>9</v>
      </c>
      <c r="L78" s="62"/>
      <c r="M78" s="58">
        <v>8</v>
      </c>
      <c r="N78" s="58"/>
      <c r="O78" s="58">
        <v>1</v>
      </c>
      <c r="P78" s="58">
        <v>2</v>
      </c>
      <c r="Q78" s="58">
        <v>1</v>
      </c>
      <c r="R78" s="58">
        <v>3</v>
      </c>
      <c r="S78" s="62"/>
      <c r="T78" s="58">
        <v>18</v>
      </c>
      <c r="U78" s="58">
        <v>3</v>
      </c>
      <c r="V78" s="58">
        <v>1</v>
      </c>
      <c r="W78" s="58"/>
      <c r="X78" s="62">
        <v>1</v>
      </c>
      <c r="Y78" s="62">
        <v>0</v>
      </c>
      <c r="Z78" s="58">
        <v>2</v>
      </c>
      <c r="AA78" s="62"/>
      <c r="AB78" s="58">
        <v>2</v>
      </c>
      <c r="AC78" s="62"/>
      <c r="AD78" s="58">
        <v>2</v>
      </c>
      <c r="AE78" s="62"/>
      <c r="AF78" s="58">
        <v>2</v>
      </c>
      <c r="AG78" s="62"/>
      <c r="AH78" s="58">
        <v>2</v>
      </c>
      <c r="AI78" s="62"/>
      <c r="AJ78" s="58">
        <v>2</v>
      </c>
      <c r="AK78" s="62"/>
      <c r="AL78" s="58">
        <v>2</v>
      </c>
      <c r="AM78" s="62"/>
      <c r="AN78" s="58">
        <v>1</v>
      </c>
      <c r="AO78" s="62">
        <v>45</v>
      </c>
      <c r="AP78" s="58">
        <v>2</v>
      </c>
      <c r="AQ78" s="62"/>
      <c r="AR78" s="62" t="s">
        <v>252</v>
      </c>
      <c r="AS78" s="58">
        <v>2</v>
      </c>
      <c r="AT78" s="58"/>
      <c r="AU78" s="58"/>
      <c r="AV78" s="58"/>
      <c r="AW78" s="58"/>
      <c r="AX78" s="58"/>
      <c r="AY78" s="58"/>
      <c r="AZ78" s="58"/>
      <c r="BA78" s="58" t="s">
        <v>90</v>
      </c>
      <c r="BB78" s="58">
        <v>1</v>
      </c>
      <c r="BC78" s="58"/>
      <c r="BD78" s="58"/>
      <c r="BE78" s="58"/>
      <c r="BF78" s="58">
        <v>2</v>
      </c>
      <c r="BG78" s="58">
        <v>2</v>
      </c>
      <c r="BH78" s="58">
        <v>4</v>
      </c>
      <c r="BI78" s="62"/>
      <c r="BJ78" s="66" t="s">
        <v>293</v>
      </c>
      <c r="BK78" s="66">
        <v>1</v>
      </c>
      <c r="BL78" s="67"/>
      <c r="BM78" s="66" t="s">
        <v>119</v>
      </c>
      <c r="BN78" s="66">
        <v>2</v>
      </c>
      <c r="BO78" s="66">
        <v>2</v>
      </c>
      <c r="BP78" s="66">
        <v>2</v>
      </c>
      <c r="BQ78" s="66">
        <v>2</v>
      </c>
      <c r="BR78" s="66">
        <v>2</v>
      </c>
      <c r="BS78" s="66">
        <v>2</v>
      </c>
      <c r="BT78" s="66">
        <v>2</v>
      </c>
      <c r="BU78" s="66">
        <v>2</v>
      </c>
      <c r="BV78" s="66">
        <v>2</v>
      </c>
      <c r="BW78" s="66">
        <v>2</v>
      </c>
      <c r="BX78" s="66">
        <v>2</v>
      </c>
      <c r="BY78" s="67"/>
      <c r="BZ78" s="67"/>
      <c r="CA78" s="67"/>
      <c r="CB78" s="66">
        <v>2</v>
      </c>
      <c r="CC78" s="66">
        <v>2</v>
      </c>
      <c r="CD78" s="66">
        <v>2</v>
      </c>
      <c r="CE78" s="66">
        <v>2</v>
      </c>
      <c r="CF78" s="66">
        <v>2</v>
      </c>
      <c r="CG78" s="66">
        <v>2</v>
      </c>
      <c r="CH78" s="66">
        <v>2</v>
      </c>
      <c r="CI78" s="66">
        <v>1</v>
      </c>
      <c r="CJ78" s="70">
        <v>2</v>
      </c>
      <c r="CK78" s="70">
        <v>2</v>
      </c>
      <c r="CL78" s="70">
        <v>2</v>
      </c>
      <c r="CM78" s="70">
        <v>2</v>
      </c>
      <c r="CN78" s="70">
        <v>2</v>
      </c>
      <c r="CO78" s="70">
        <v>2</v>
      </c>
      <c r="CP78" s="66">
        <v>1</v>
      </c>
      <c r="CQ78" s="71"/>
      <c r="CR78" s="79" t="s">
        <v>293</v>
      </c>
      <c r="CS78" s="73">
        <v>1</v>
      </c>
      <c r="CT78" s="75"/>
      <c r="CU78" s="73" t="s">
        <v>119</v>
      </c>
      <c r="CV78" s="78">
        <v>2</v>
      </c>
      <c r="CW78" s="78">
        <v>2</v>
      </c>
      <c r="CX78" s="78">
        <v>2</v>
      </c>
      <c r="CY78" s="78">
        <v>2</v>
      </c>
      <c r="CZ78" s="78">
        <v>2</v>
      </c>
      <c r="DA78" s="78">
        <v>2</v>
      </c>
      <c r="DB78" s="78">
        <v>2</v>
      </c>
      <c r="DC78" s="78">
        <v>2</v>
      </c>
      <c r="DD78" s="78">
        <v>2</v>
      </c>
      <c r="DE78" s="78">
        <v>2</v>
      </c>
      <c r="DF78" s="78">
        <v>2</v>
      </c>
      <c r="DG78" s="75"/>
      <c r="DH78" s="75"/>
      <c r="DI78" s="75"/>
      <c r="DJ78" s="73">
        <v>2</v>
      </c>
      <c r="DK78" s="73">
        <v>2</v>
      </c>
      <c r="DL78" s="73">
        <v>1</v>
      </c>
      <c r="DM78" s="73">
        <v>1</v>
      </c>
      <c r="DN78" s="73">
        <v>2</v>
      </c>
      <c r="DO78" s="73">
        <v>2</v>
      </c>
      <c r="DP78" s="73">
        <v>2</v>
      </c>
      <c r="DQ78" s="73">
        <v>1</v>
      </c>
      <c r="DR78" s="73">
        <v>2</v>
      </c>
      <c r="DS78" s="73">
        <v>2</v>
      </c>
      <c r="DT78" s="73">
        <v>2</v>
      </c>
      <c r="DU78" s="73">
        <v>2</v>
      </c>
      <c r="DV78" s="73">
        <v>2</v>
      </c>
      <c r="DW78" s="73">
        <v>2</v>
      </c>
      <c r="DX78" s="73">
        <v>2</v>
      </c>
      <c r="DY78" s="79"/>
      <c r="DZ78" s="86"/>
    </row>
    <row r="79" spans="1:130" ht="21">
      <c r="A79" s="28">
        <v>70</v>
      </c>
      <c r="B79" s="5">
        <v>127019</v>
      </c>
      <c r="C79" s="34"/>
      <c r="D79" s="8" t="s">
        <v>90</v>
      </c>
      <c r="E79" s="8">
        <v>1</v>
      </c>
      <c r="F79" s="27"/>
      <c r="G79" s="8" t="s">
        <v>119</v>
      </c>
      <c r="H79" s="8">
        <v>2</v>
      </c>
      <c r="I79" s="8">
        <v>1</v>
      </c>
      <c r="J79" s="8"/>
      <c r="K79" s="8">
        <v>9</v>
      </c>
      <c r="L79" s="9"/>
      <c r="M79" s="8">
        <v>8</v>
      </c>
      <c r="N79" s="8"/>
      <c r="O79" s="8">
        <v>4</v>
      </c>
      <c r="P79" s="8">
        <v>15</v>
      </c>
      <c r="Q79" s="8">
        <v>2</v>
      </c>
      <c r="R79" s="8">
        <v>4</v>
      </c>
      <c r="S79" s="9"/>
      <c r="T79" s="8">
        <v>23</v>
      </c>
      <c r="U79" s="8">
        <v>1</v>
      </c>
      <c r="V79" s="8">
        <v>2</v>
      </c>
      <c r="W79" s="8"/>
      <c r="X79" s="9">
        <v>2</v>
      </c>
      <c r="Y79" s="9"/>
      <c r="Z79" s="8">
        <v>2</v>
      </c>
      <c r="AA79" s="9"/>
      <c r="AB79" s="8">
        <v>2</v>
      </c>
      <c r="AC79" s="9"/>
      <c r="AD79" s="8">
        <v>2</v>
      </c>
      <c r="AE79" s="9"/>
      <c r="AF79" s="8">
        <v>2</v>
      </c>
      <c r="AG79" s="9"/>
      <c r="AH79" s="8">
        <v>2</v>
      </c>
      <c r="AI79" s="9"/>
      <c r="AJ79" s="8">
        <v>2</v>
      </c>
      <c r="AK79" s="9"/>
      <c r="AL79" s="8">
        <v>1</v>
      </c>
      <c r="AM79" s="9">
        <v>56</v>
      </c>
      <c r="AN79" s="8">
        <v>1</v>
      </c>
      <c r="AO79" s="9">
        <v>65</v>
      </c>
      <c r="AP79" s="8">
        <v>2</v>
      </c>
      <c r="AQ79" s="9"/>
      <c r="AR79" s="9"/>
      <c r="AS79" s="8"/>
      <c r="AT79" s="8"/>
      <c r="AU79" s="8"/>
      <c r="AV79" s="8"/>
      <c r="AW79" s="8"/>
      <c r="AX79" s="8"/>
      <c r="AY79" s="8"/>
      <c r="AZ79" s="8"/>
      <c r="BA79" s="8">
        <v>2</v>
      </c>
      <c r="BB79" s="8">
        <v>2</v>
      </c>
      <c r="BC79" s="8">
        <v>5</v>
      </c>
      <c r="BD79" s="8">
        <v>20</v>
      </c>
      <c r="BE79" s="8">
        <v>40</v>
      </c>
      <c r="BF79" s="8">
        <v>2</v>
      </c>
      <c r="BG79" s="8">
        <v>3</v>
      </c>
      <c r="BH79" s="8"/>
      <c r="BI79" s="9"/>
      <c r="BJ79" s="20" t="s">
        <v>287</v>
      </c>
      <c r="BK79" s="20">
        <v>1</v>
      </c>
      <c r="BL79" s="25"/>
      <c r="BM79" s="20" t="s">
        <v>119</v>
      </c>
      <c r="BN79" s="20">
        <v>2</v>
      </c>
      <c r="BO79" s="20" t="s">
        <v>90</v>
      </c>
      <c r="BP79" s="20" t="s">
        <v>90</v>
      </c>
      <c r="BQ79" s="20">
        <v>2</v>
      </c>
      <c r="BR79" s="20">
        <v>2</v>
      </c>
      <c r="BS79" s="31">
        <v>2</v>
      </c>
      <c r="BT79" s="31" t="s">
        <v>89</v>
      </c>
      <c r="BU79" s="31">
        <v>2</v>
      </c>
      <c r="BV79" s="31" t="s">
        <v>89</v>
      </c>
      <c r="BW79" s="31" t="s">
        <v>89</v>
      </c>
      <c r="BX79" s="31" t="s">
        <v>89</v>
      </c>
      <c r="BY79" s="25"/>
      <c r="BZ79" s="25"/>
      <c r="CA79" s="25"/>
      <c r="CB79" s="31" t="s">
        <v>89</v>
      </c>
      <c r="CC79" s="20">
        <v>2</v>
      </c>
      <c r="CD79" s="20">
        <v>2</v>
      </c>
      <c r="CE79" s="20">
        <v>2</v>
      </c>
      <c r="CF79" s="20">
        <v>2</v>
      </c>
      <c r="CG79" s="20">
        <v>2</v>
      </c>
      <c r="CH79" s="20">
        <v>2</v>
      </c>
      <c r="CI79" s="20">
        <v>2</v>
      </c>
      <c r="CJ79" s="20">
        <v>2</v>
      </c>
      <c r="CK79" s="20">
        <v>2</v>
      </c>
      <c r="CL79" s="20">
        <v>2</v>
      </c>
      <c r="CM79" s="20">
        <v>2</v>
      </c>
      <c r="CN79" s="20">
        <v>2</v>
      </c>
      <c r="CO79" s="20">
        <v>2</v>
      </c>
      <c r="CP79" s="20">
        <v>1</v>
      </c>
      <c r="CQ79" s="38"/>
      <c r="CR79" s="39" t="s">
        <v>289</v>
      </c>
      <c r="CS79" s="14">
        <v>1</v>
      </c>
      <c r="CT79" s="26"/>
      <c r="CU79" s="14" t="s">
        <v>119</v>
      </c>
      <c r="CV79" s="14">
        <v>2</v>
      </c>
      <c r="CW79" s="14" t="s">
        <v>90</v>
      </c>
      <c r="CX79" s="14" t="s">
        <v>90</v>
      </c>
      <c r="CY79" s="14">
        <v>2</v>
      </c>
      <c r="CZ79" s="14">
        <v>2</v>
      </c>
      <c r="DA79" s="32" t="s">
        <v>89</v>
      </c>
      <c r="DB79" s="32" t="s">
        <v>89</v>
      </c>
      <c r="DC79" s="14">
        <v>2</v>
      </c>
      <c r="DD79" s="32" t="s">
        <v>89</v>
      </c>
      <c r="DE79" s="32" t="s">
        <v>89</v>
      </c>
      <c r="DF79" s="14">
        <v>2</v>
      </c>
      <c r="DG79" s="26"/>
      <c r="DH79" s="26"/>
      <c r="DI79" s="26"/>
      <c r="DJ79" s="32" t="s">
        <v>89</v>
      </c>
      <c r="DK79" s="14">
        <v>2</v>
      </c>
      <c r="DL79" s="14">
        <v>2</v>
      </c>
      <c r="DM79" s="14">
        <v>2</v>
      </c>
      <c r="DN79" s="14">
        <v>2</v>
      </c>
      <c r="DO79" s="14">
        <v>1</v>
      </c>
      <c r="DP79" s="14">
        <v>1</v>
      </c>
      <c r="DQ79" s="14">
        <v>1</v>
      </c>
      <c r="DR79" s="14">
        <v>2</v>
      </c>
      <c r="DS79" s="14">
        <v>2</v>
      </c>
      <c r="DT79" s="14">
        <v>2</v>
      </c>
      <c r="DU79" s="14">
        <v>2</v>
      </c>
      <c r="DV79" s="14">
        <v>2</v>
      </c>
      <c r="DW79" s="14">
        <v>2</v>
      </c>
      <c r="DX79" s="14">
        <v>2</v>
      </c>
      <c r="DY79" s="39"/>
      <c r="DZ79" s="34"/>
    </row>
    <row r="80" spans="1:130" ht="20" customHeight="1">
      <c r="A80" s="28">
        <v>71</v>
      </c>
      <c r="B80" s="5">
        <v>127020</v>
      </c>
      <c r="C80" s="34"/>
      <c r="D80" s="8" t="s">
        <v>317</v>
      </c>
      <c r="E80" s="8">
        <v>1</v>
      </c>
      <c r="F80" s="27"/>
      <c r="G80" s="8" t="s">
        <v>119</v>
      </c>
      <c r="H80" s="8">
        <v>2</v>
      </c>
      <c r="I80" s="8">
        <v>3</v>
      </c>
      <c r="J80" s="8"/>
      <c r="K80" s="8">
        <v>9</v>
      </c>
      <c r="L80" s="9"/>
      <c r="M80" s="8">
        <v>8</v>
      </c>
      <c r="N80" s="8"/>
      <c r="O80" s="8">
        <v>4</v>
      </c>
      <c r="P80" s="8">
        <v>15</v>
      </c>
      <c r="Q80" s="8">
        <v>2</v>
      </c>
      <c r="R80" s="8">
        <v>3</v>
      </c>
      <c r="S80" s="9"/>
      <c r="T80" s="8">
        <v>20</v>
      </c>
      <c r="U80" s="8">
        <v>1</v>
      </c>
      <c r="V80" s="8">
        <v>2</v>
      </c>
      <c r="W80" s="8"/>
      <c r="X80" s="9">
        <v>2</v>
      </c>
      <c r="Y80" s="9"/>
      <c r="Z80" s="8">
        <v>1</v>
      </c>
      <c r="AA80" s="9">
        <v>44</v>
      </c>
      <c r="AB80" s="8">
        <v>2</v>
      </c>
      <c r="AC80" s="9"/>
      <c r="AD80" s="8">
        <v>2</v>
      </c>
      <c r="AE80" s="9"/>
      <c r="AF80" s="8">
        <v>2</v>
      </c>
      <c r="AG80" s="9"/>
      <c r="AH80" s="8">
        <v>1</v>
      </c>
      <c r="AI80" s="9">
        <v>47</v>
      </c>
      <c r="AJ80" s="8">
        <v>2</v>
      </c>
      <c r="AK80" s="9"/>
      <c r="AL80" s="8">
        <v>2</v>
      </c>
      <c r="AM80" s="9"/>
      <c r="AN80" s="8">
        <v>1</v>
      </c>
      <c r="AO80" s="9">
        <v>61</v>
      </c>
      <c r="AP80" s="8">
        <v>2</v>
      </c>
      <c r="AQ80" s="9"/>
      <c r="AR80" s="9" t="s">
        <v>283</v>
      </c>
      <c r="AS80" s="8">
        <v>2</v>
      </c>
      <c r="AT80" s="8">
        <v>2</v>
      </c>
      <c r="AU80" s="8">
        <v>2</v>
      </c>
      <c r="AV80" s="8"/>
      <c r="AW80" s="8"/>
      <c r="AX80" s="8"/>
      <c r="AY80" s="8"/>
      <c r="AZ80" s="8"/>
      <c r="BA80" s="8" t="s">
        <v>90</v>
      </c>
      <c r="BB80" s="8"/>
      <c r="BC80" s="8"/>
      <c r="BD80" s="8"/>
      <c r="BE80" s="8"/>
      <c r="BF80" s="8">
        <v>2</v>
      </c>
      <c r="BG80" s="8">
        <v>3</v>
      </c>
      <c r="BH80" s="8"/>
      <c r="BI80" s="9"/>
      <c r="BJ80" s="20" t="s">
        <v>287</v>
      </c>
      <c r="BK80" s="20">
        <v>1</v>
      </c>
      <c r="BL80" s="25"/>
      <c r="BM80" s="20" t="s">
        <v>119</v>
      </c>
      <c r="BN80" s="20">
        <v>2</v>
      </c>
      <c r="BO80" s="20">
        <v>2</v>
      </c>
      <c r="BP80" s="20">
        <v>2</v>
      </c>
      <c r="BQ80" s="20">
        <v>2</v>
      </c>
      <c r="BR80" s="20">
        <v>2</v>
      </c>
      <c r="BS80" s="20" t="s">
        <v>88</v>
      </c>
      <c r="BT80" s="20" t="s">
        <v>88</v>
      </c>
      <c r="BU80" s="20">
        <v>2</v>
      </c>
      <c r="BV80" s="20">
        <v>2</v>
      </c>
      <c r="BW80" s="20">
        <v>2</v>
      </c>
      <c r="BX80" s="20">
        <v>2</v>
      </c>
      <c r="BY80" s="25"/>
      <c r="BZ80" s="25"/>
      <c r="CA80" s="25"/>
      <c r="CB80" s="31" t="s">
        <v>89</v>
      </c>
      <c r="CC80" s="20">
        <v>2</v>
      </c>
      <c r="CD80" s="31" t="s">
        <v>89</v>
      </c>
      <c r="CE80" s="20">
        <v>2</v>
      </c>
      <c r="CF80" s="20">
        <v>2</v>
      </c>
      <c r="CG80" s="31" t="s">
        <v>89</v>
      </c>
      <c r="CH80" s="20">
        <v>1</v>
      </c>
      <c r="CI80" s="20">
        <v>2</v>
      </c>
      <c r="CJ80" s="20">
        <v>1</v>
      </c>
      <c r="CK80" s="20">
        <v>2</v>
      </c>
      <c r="CL80" s="20">
        <v>2</v>
      </c>
      <c r="CM80" s="31" t="s">
        <v>89</v>
      </c>
      <c r="CN80" s="20">
        <v>2</v>
      </c>
      <c r="CO80" s="20">
        <v>2</v>
      </c>
      <c r="CP80" s="20" t="s">
        <v>90</v>
      </c>
      <c r="CQ80" s="38"/>
      <c r="CR80" s="39" t="s">
        <v>289</v>
      </c>
      <c r="CS80" s="14">
        <v>1</v>
      </c>
      <c r="CT80" s="26"/>
      <c r="CU80" s="14" t="s">
        <v>119</v>
      </c>
      <c r="CV80" s="14">
        <v>2</v>
      </c>
      <c r="CW80" s="14" t="s">
        <v>90</v>
      </c>
      <c r="CX80" s="14" t="s">
        <v>90</v>
      </c>
      <c r="CY80" s="14" t="s">
        <v>90</v>
      </c>
      <c r="CZ80" s="14">
        <v>2</v>
      </c>
      <c r="DA80" s="32" t="s">
        <v>89</v>
      </c>
      <c r="DB80" s="32" t="s">
        <v>89</v>
      </c>
      <c r="DC80" s="14">
        <v>1</v>
      </c>
      <c r="DD80" s="14"/>
      <c r="DE80" s="14">
        <v>2</v>
      </c>
      <c r="DF80" s="14">
        <v>2</v>
      </c>
      <c r="DG80" s="26"/>
      <c r="DH80" s="26"/>
      <c r="DI80" s="26"/>
      <c r="DJ80" s="14">
        <v>2</v>
      </c>
      <c r="DK80" s="14">
        <v>1</v>
      </c>
      <c r="DL80" s="14">
        <v>1</v>
      </c>
      <c r="DM80" s="14">
        <v>1</v>
      </c>
      <c r="DN80" s="14">
        <v>1</v>
      </c>
      <c r="DO80" s="14">
        <v>1</v>
      </c>
      <c r="DP80" s="14">
        <v>2</v>
      </c>
      <c r="DQ80" s="14">
        <v>2</v>
      </c>
      <c r="DR80" s="14">
        <v>2</v>
      </c>
      <c r="DS80" s="14">
        <v>2</v>
      </c>
      <c r="DT80" s="14">
        <v>2</v>
      </c>
      <c r="DU80" s="14">
        <v>2</v>
      </c>
      <c r="DV80" s="14">
        <v>1</v>
      </c>
      <c r="DW80" s="14">
        <v>2</v>
      </c>
      <c r="DX80" s="14">
        <v>2</v>
      </c>
      <c r="DY80" s="39" t="s">
        <v>307</v>
      </c>
      <c r="DZ80" s="34"/>
    </row>
    <row r="81" spans="1:130" ht="21">
      <c r="A81" s="28">
        <v>72</v>
      </c>
      <c r="B81" s="5">
        <v>127021</v>
      </c>
      <c r="C81" s="34"/>
      <c r="D81" s="8" t="s">
        <v>317</v>
      </c>
      <c r="E81" s="8">
        <v>1</v>
      </c>
      <c r="F81" s="27"/>
      <c r="G81" s="8" t="s">
        <v>119</v>
      </c>
      <c r="H81" s="8">
        <v>2</v>
      </c>
      <c r="I81" s="8">
        <v>1</v>
      </c>
      <c r="J81" s="8"/>
      <c r="K81" s="8">
        <v>9</v>
      </c>
      <c r="L81" s="9"/>
      <c r="M81" s="8">
        <v>8</v>
      </c>
      <c r="N81" s="8"/>
      <c r="O81" s="8">
        <v>4</v>
      </c>
      <c r="P81" s="8">
        <v>16</v>
      </c>
      <c r="Q81" s="8">
        <v>7</v>
      </c>
      <c r="R81" s="8">
        <v>3</v>
      </c>
      <c r="S81" s="9"/>
      <c r="T81" s="8">
        <v>24</v>
      </c>
      <c r="U81" s="8">
        <v>3</v>
      </c>
      <c r="V81" s="8" t="s">
        <v>94</v>
      </c>
      <c r="W81" s="8"/>
      <c r="X81" s="9" t="s">
        <v>90</v>
      </c>
      <c r="Y81" s="9"/>
      <c r="Z81" s="9" t="s">
        <v>90</v>
      </c>
      <c r="AA81" s="9"/>
      <c r="AB81" s="9" t="s">
        <v>90</v>
      </c>
      <c r="AC81" s="9"/>
      <c r="AD81" s="9" t="s">
        <v>90</v>
      </c>
      <c r="AE81" s="9"/>
      <c r="AF81" s="9" t="s">
        <v>90</v>
      </c>
      <c r="AG81" s="9"/>
      <c r="AH81" s="9" t="s">
        <v>90</v>
      </c>
      <c r="AI81" s="9"/>
      <c r="AJ81" s="9" t="s">
        <v>90</v>
      </c>
      <c r="AK81" s="9"/>
      <c r="AL81" s="9" t="s">
        <v>90</v>
      </c>
      <c r="AM81" s="9"/>
      <c r="AN81" s="9" t="s">
        <v>90</v>
      </c>
      <c r="AO81" s="9"/>
      <c r="AP81" s="9" t="s">
        <v>90</v>
      </c>
      <c r="AQ81" s="9"/>
      <c r="AR81" s="9"/>
      <c r="AS81" s="9" t="s">
        <v>90</v>
      </c>
      <c r="AT81" s="9" t="s">
        <v>90</v>
      </c>
      <c r="AU81" s="9" t="s">
        <v>90</v>
      </c>
      <c r="AV81" s="9" t="s">
        <v>90</v>
      </c>
      <c r="AW81" s="9" t="s">
        <v>90</v>
      </c>
      <c r="AX81" s="9" t="s">
        <v>90</v>
      </c>
      <c r="AY81" s="9" t="s">
        <v>90</v>
      </c>
      <c r="AZ81" s="9" t="s">
        <v>90</v>
      </c>
      <c r="BA81" s="8">
        <v>1</v>
      </c>
      <c r="BB81" s="8">
        <v>2</v>
      </c>
      <c r="BC81" s="8">
        <v>5</v>
      </c>
      <c r="BD81" s="8">
        <v>20</v>
      </c>
      <c r="BE81" s="8">
        <v>30</v>
      </c>
      <c r="BF81" s="8">
        <v>2</v>
      </c>
      <c r="BG81" s="8">
        <v>2</v>
      </c>
      <c r="BH81" s="8" t="s">
        <v>94</v>
      </c>
      <c r="BI81" s="9"/>
      <c r="BJ81" s="20" t="s">
        <v>287</v>
      </c>
      <c r="BK81" s="20">
        <v>1</v>
      </c>
      <c r="BL81" s="25"/>
      <c r="BM81" s="20" t="s">
        <v>119</v>
      </c>
      <c r="BN81" s="20">
        <v>2</v>
      </c>
      <c r="BO81" s="20">
        <v>2</v>
      </c>
      <c r="BP81" s="20">
        <v>2</v>
      </c>
      <c r="BQ81" s="20">
        <v>2</v>
      </c>
      <c r="BR81" s="20">
        <v>2</v>
      </c>
      <c r="BS81" s="20">
        <v>2</v>
      </c>
      <c r="BT81" s="20">
        <v>2</v>
      </c>
      <c r="BU81" s="20">
        <v>2</v>
      </c>
      <c r="BV81" s="20">
        <v>2</v>
      </c>
      <c r="BW81" s="20">
        <v>2</v>
      </c>
      <c r="BX81" s="20">
        <v>2</v>
      </c>
      <c r="BY81" s="25"/>
      <c r="BZ81" s="25"/>
      <c r="CA81" s="25"/>
      <c r="CB81" s="20">
        <v>2</v>
      </c>
      <c r="CC81" s="20">
        <v>1</v>
      </c>
      <c r="CD81" s="31">
        <v>2</v>
      </c>
      <c r="CE81" s="31">
        <v>2</v>
      </c>
      <c r="CF81" s="20">
        <v>2</v>
      </c>
      <c r="CG81" s="20">
        <v>1</v>
      </c>
      <c r="CH81" s="20">
        <v>2</v>
      </c>
      <c r="CI81" s="20">
        <v>2</v>
      </c>
      <c r="CJ81" s="20">
        <v>1</v>
      </c>
      <c r="CK81" s="20">
        <v>2</v>
      </c>
      <c r="CL81" s="20">
        <v>2</v>
      </c>
      <c r="CM81" s="20">
        <v>2</v>
      </c>
      <c r="CN81" s="20">
        <v>2</v>
      </c>
      <c r="CO81" s="20">
        <v>2</v>
      </c>
      <c r="CP81" s="20">
        <v>2</v>
      </c>
      <c r="CQ81" s="38"/>
      <c r="CR81" s="39" t="s">
        <v>289</v>
      </c>
      <c r="CS81" s="14">
        <v>1</v>
      </c>
      <c r="CT81" s="26"/>
      <c r="CU81" s="14" t="s">
        <v>119</v>
      </c>
      <c r="CV81" s="14">
        <v>2</v>
      </c>
      <c r="CW81" s="14">
        <v>2</v>
      </c>
      <c r="CX81" s="14">
        <v>2</v>
      </c>
      <c r="CY81" s="14">
        <v>2</v>
      </c>
      <c r="CZ81" s="14">
        <v>2</v>
      </c>
      <c r="DA81" s="14">
        <v>2</v>
      </c>
      <c r="DB81" s="14">
        <v>2</v>
      </c>
      <c r="DC81" s="14">
        <v>2</v>
      </c>
      <c r="DD81" s="14">
        <v>2</v>
      </c>
      <c r="DE81" s="14">
        <v>2</v>
      </c>
      <c r="DF81" s="14">
        <v>2</v>
      </c>
      <c r="DG81" s="26"/>
      <c r="DH81" s="26"/>
      <c r="DI81" s="26"/>
      <c r="DJ81" s="14">
        <v>2</v>
      </c>
      <c r="DK81" s="14">
        <v>1</v>
      </c>
      <c r="DL81" s="14">
        <v>2</v>
      </c>
      <c r="DM81" s="14">
        <v>2</v>
      </c>
      <c r="DN81" s="14">
        <v>2</v>
      </c>
      <c r="DO81" s="14">
        <v>1</v>
      </c>
      <c r="DP81" s="14">
        <v>2</v>
      </c>
      <c r="DQ81" s="14">
        <v>2</v>
      </c>
      <c r="DR81" s="14">
        <v>1</v>
      </c>
      <c r="DS81" s="14">
        <v>2</v>
      </c>
      <c r="DT81" s="14">
        <v>2</v>
      </c>
      <c r="DU81" s="14">
        <v>2</v>
      </c>
      <c r="DV81" s="14">
        <v>2</v>
      </c>
      <c r="DW81" s="14">
        <v>2</v>
      </c>
      <c r="DX81" s="14">
        <v>2</v>
      </c>
      <c r="DY81" s="39"/>
      <c r="DZ81" s="34"/>
    </row>
    <row r="82" spans="1:130" s="88" customFormat="1" ht="21" customHeight="1">
      <c r="A82" s="84">
        <v>73</v>
      </c>
      <c r="B82" s="85">
        <v>127022</v>
      </c>
      <c r="C82" s="86"/>
      <c r="D82" s="8" t="s">
        <v>317</v>
      </c>
      <c r="E82" s="58">
        <v>1</v>
      </c>
      <c r="F82" s="59"/>
      <c r="G82" s="58" t="s">
        <v>119</v>
      </c>
      <c r="H82" s="58">
        <v>2</v>
      </c>
      <c r="I82" s="58">
        <v>2</v>
      </c>
      <c r="J82" s="58"/>
      <c r="K82" s="58">
        <v>9</v>
      </c>
      <c r="L82" s="62"/>
      <c r="M82" s="58">
        <v>8</v>
      </c>
      <c r="N82" s="58"/>
      <c r="O82" s="58">
        <v>1</v>
      </c>
      <c r="P82" s="58">
        <v>2</v>
      </c>
      <c r="Q82" s="58">
        <v>1</v>
      </c>
      <c r="R82" s="58">
        <v>1</v>
      </c>
      <c r="S82" s="62"/>
      <c r="T82" s="58">
        <v>19</v>
      </c>
      <c r="U82" s="58">
        <v>3</v>
      </c>
      <c r="V82" s="58">
        <v>3</v>
      </c>
      <c r="W82" s="58"/>
      <c r="X82" s="62">
        <v>2</v>
      </c>
      <c r="Y82" s="62"/>
      <c r="Z82" s="58">
        <v>1</v>
      </c>
      <c r="AA82" s="62">
        <v>9</v>
      </c>
      <c r="AB82" s="58">
        <v>2</v>
      </c>
      <c r="AC82" s="62"/>
      <c r="AD82" s="58">
        <v>2</v>
      </c>
      <c r="AE82" s="62"/>
      <c r="AF82" s="58">
        <v>2</v>
      </c>
      <c r="AG82" s="62"/>
      <c r="AH82" s="58">
        <v>1</v>
      </c>
      <c r="AI82" s="62">
        <v>67</v>
      </c>
      <c r="AJ82" s="58">
        <v>1</v>
      </c>
      <c r="AK82" s="62">
        <v>67</v>
      </c>
      <c r="AL82" s="58">
        <v>2</v>
      </c>
      <c r="AM82" s="62"/>
      <c r="AN82" s="58">
        <v>2</v>
      </c>
      <c r="AO82" s="62">
        <v>1</v>
      </c>
      <c r="AP82" s="58">
        <v>40</v>
      </c>
      <c r="AQ82" s="62"/>
      <c r="AR82" s="62"/>
      <c r="AS82" s="58">
        <v>2</v>
      </c>
      <c r="AT82" s="58">
        <v>2</v>
      </c>
      <c r="AU82" s="58">
        <v>2</v>
      </c>
      <c r="AV82" s="58">
        <v>2</v>
      </c>
      <c r="AW82" s="58"/>
      <c r="AX82" s="58">
        <v>2</v>
      </c>
      <c r="AY82" s="58">
        <v>2</v>
      </c>
      <c r="AZ82" s="58"/>
      <c r="BA82" s="58">
        <v>2</v>
      </c>
      <c r="BB82" s="58">
        <v>1</v>
      </c>
      <c r="BC82" s="58"/>
      <c r="BD82" s="58"/>
      <c r="BE82" s="58"/>
      <c r="BF82" s="58">
        <v>2</v>
      </c>
      <c r="BG82" s="58">
        <v>3</v>
      </c>
      <c r="BH82" s="58"/>
      <c r="BI82" s="62"/>
      <c r="BJ82" s="66" t="s">
        <v>287</v>
      </c>
      <c r="BK82" s="66">
        <v>1</v>
      </c>
      <c r="BL82" s="67"/>
      <c r="BM82" s="66" t="s">
        <v>119</v>
      </c>
      <c r="BN82" s="66">
        <v>2</v>
      </c>
      <c r="BO82" s="66">
        <v>2</v>
      </c>
      <c r="BP82" s="66">
        <v>2</v>
      </c>
      <c r="BQ82" s="66">
        <v>2</v>
      </c>
      <c r="BR82" s="66">
        <v>2</v>
      </c>
      <c r="BS82" s="66">
        <v>2</v>
      </c>
      <c r="BT82" s="66">
        <v>2</v>
      </c>
      <c r="BU82" s="66">
        <v>2</v>
      </c>
      <c r="BV82" s="66">
        <v>2</v>
      </c>
      <c r="BW82" s="66">
        <v>2</v>
      </c>
      <c r="BX82" s="66">
        <v>2</v>
      </c>
      <c r="BY82" s="67"/>
      <c r="BZ82" s="67"/>
      <c r="CA82" s="67"/>
      <c r="CB82" s="66">
        <v>1</v>
      </c>
      <c r="CC82" s="66">
        <v>2</v>
      </c>
      <c r="CD82" s="66">
        <v>2</v>
      </c>
      <c r="CE82" s="66">
        <v>2</v>
      </c>
      <c r="CF82" s="66">
        <v>2</v>
      </c>
      <c r="CG82" s="66">
        <v>2</v>
      </c>
      <c r="CH82" s="66">
        <v>2</v>
      </c>
      <c r="CI82" s="66">
        <v>2</v>
      </c>
      <c r="CJ82" s="66">
        <v>2</v>
      </c>
      <c r="CK82" s="66">
        <v>2</v>
      </c>
      <c r="CL82" s="66">
        <v>2</v>
      </c>
      <c r="CM82" s="66">
        <v>2</v>
      </c>
      <c r="CN82" s="66">
        <v>2</v>
      </c>
      <c r="CO82" s="66">
        <v>2</v>
      </c>
      <c r="CP82" s="66">
        <v>2</v>
      </c>
      <c r="CQ82" s="71"/>
      <c r="CR82" s="79" t="s">
        <v>287</v>
      </c>
      <c r="CS82" s="73">
        <v>1</v>
      </c>
      <c r="CT82" s="75"/>
      <c r="CU82" s="73" t="s">
        <v>119</v>
      </c>
      <c r="CV82" s="73">
        <v>1</v>
      </c>
      <c r="CW82" s="73">
        <v>1</v>
      </c>
      <c r="CX82" s="73">
        <v>1</v>
      </c>
      <c r="CY82" s="78">
        <v>2</v>
      </c>
      <c r="CZ82" s="78">
        <v>2</v>
      </c>
      <c r="DA82" s="78">
        <v>2</v>
      </c>
      <c r="DB82" s="78">
        <v>2</v>
      </c>
      <c r="DC82" s="78">
        <v>2</v>
      </c>
      <c r="DD82" s="78">
        <v>2</v>
      </c>
      <c r="DE82" s="78">
        <v>2</v>
      </c>
      <c r="DF82" s="78">
        <v>2</v>
      </c>
      <c r="DG82" s="75"/>
      <c r="DH82" s="75"/>
      <c r="DI82" s="75"/>
      <c r="DJ82" s="73">
        <v>1</v>
      </c>
      <c r="DK82" s="78">
        <v>2</v>
      </c>
      <c r="DL82" s="78">
        <v>2</v>
      </c>
      <c r="DM82" s="78">
        <v>2</v>
      </c>
      <c r="DN82" s="78">
        <v>2</v>
      </c>
      <c r="DO82" s="73">
        <v>1</v>
      </c>
      <c r="DP82" s="78">
        <v>2</v>
      </c>
      <c r="DQ82" s="78">
        <v>2</v>
      </c>
      <c r="DR82" s="78">
        <v>2</v>
      </c>
      <c r="DS82" s="78">
        <v>2</v>
      </c>
      <c r="DT82" s="78">
        <v>2</v>
      </c>
      <c r="DU82" s="73">
        <v>1</v>
      </c>
      <c r="DV82" s="78">
        <v>2</v>
      </c>
      <c r="DW82" s="78">
        <v>2</v>
      </c>
      <c r="DX82" s="73">
        <v>2</v>
      </c>
      <c r="DY82" s="79"/>
      <c r="DZ82" s="86"/>
    </row>
    <row r="83" spans="1:130" ht="21">
      <c r="A83" s="28">
        <v>74</v>
      </c>
      <c r="B83" s="5">
        <v>127023</v>
      </c>
      <c r="C83" s="34"/>
      <c r="D83" s="8" t="s">
        <v>317</v>
      </c>
      <c r="E83" s="8">
        <v>1</v>
      </c>
      <c r="F83" s="27"/>
      <c r="G83" s="8" t="s">
        <v>119</v>
      </c>
      <c r="H83" s="8">
        <v>1</v>
      </c>
      <c r="I83" s="8">
        <v>3</v>
      </c>
      <c r="J83" s="8"/>
      <c r="K83" s="8">
        <v>9</v>
      </c>
      <c r="L83" s="9"/>
      <c r="M83" s="8">
        <v>8</v>
      </c>
      <c r="N83" s="8"/>
      <c r="O83" s="8">
        <v>1</v>
      </c>
      <c r="P83" s="8">
        <v>2</v>
      </c>
      <c r="Q83" s="8">
        <v>1</v>
      </c>
      <c r="R83" s="8">
        <v>4</v>
      </c>
      <c r="S83" s="9"/>
      <c r="T83" s="8">
        <v>16</v>
      </c>
      <c r="U83" s="8">
        <v>1</v>
      </c>
      <c r="V83" s="8" t="s">
        <v>91</v>
      </c>
      <c r="W83" s="8"/>
      <c r="X83" s="9">
        <v>1</v>
      </c>
      <c r="Y83" s="9">
        <v>1</v>
      </c>
      <c r="Z83" s="8">
        <v>2</v>
      </c>
      <c r="AA83" s="9"/>
      <c r="AB83" s="8">
        <v>2</v>
      </c>
      <c r="AC83" s="9"/>
      <c r="AD83" s="8">
        <v>2</v>
      </c>
      <c r="AE83" s="9"/>
      <c r="AF83" s="8">
        <v>2</v>
      </c>
      <c r="AG83" s="9"/>
      <c r="AH83" s="8">
        <v>2</v>
      </c>
      <c r="AI83" s="9"/>
      <c r="AJ83" s="8">
        <v>2</v>
      </c>
      <c r="AK83" s="9"/>
      <c r="AL83" s="8">
        <v>2</v>
      </c>
      <c r="AM83" s="9"/>
      <c r="AN83" s="8">
        <v>2</v>
      </c>
      <c r="AO83" s="9"/>
      <c r="AP83" s="8">
        <v>2</v>
      </c>
      <c r="AQ83" s="9"/>
      <c r="AR83" s="9"/>
      <c r="AS83" s="8">
        <v>2</v>
      </c>
      <c r="AT83" s="8"/>
      <c r="AU83" s="8"/>
      <c r="AV83" s="8"/>
      <c r="AW83" s="8"/>
      <c r="AX83" s="8"/>
      <c r="AY83" s="8"/>
      <c r="AZ83" s="8"/>
      <c r="BA83" s="8" t="s">
        <v>90</v>
      </c>
      <c r="BB83" s="8">
        <v>1</v>
      </c>
      <c r="BC83" s="8"/>
      <c r="BD83" s="8"/>
      <c r="BE83" s="8"/>
      <c r="BF83" s="8">
        <v>2</v>
      </c>
      <c r="BG83" s="8">
        <v>2</v>
      </c>
      <c r="BH83" s="8" t="s">
        <v>210</v>
      </c>
      <c r="BI83" s="9"/>
      <c r="BJ83" s="20" t="s">
        <v>88</v>
      </c>
      <c r="BK83" s="20" t="s">
        <v>88</v>
      </c>
      <c r="BL83" s="25"/>
      <c r="BM83" s="20" t="s">
        <v>88</v>
      </c>
      <c r="BN83" s="20">
        <v>2</v>
      </c>
      <c r="BO83" s="20">
        <v>2</v>
      </c>
      <c r="BP83" s="20">
        <v>2</v>
      </c>
      <c r="BQ83" s="20">
        <v>2</v>
      </c>
      <c r="BR83" s="20">
        <v>2</v>
      </c>
      <c r="BS83" s="20">
        <v>2</v>
      </c>
      <c r="BT83" s="20">
        <v>2</v>
      </c>
      <c r="BU83" s="20">
        <v>2</v>
      </c>
      <c r="BV83" s="20">
        <v>2</v>
      </c>
      <c r="BW83" s="20">
        <v>2</v>
      </c>
      <c r="BX83" s="20">
        <v>2</v>
      </c>
      <c r="BY83" s="25"/>
      <c r="BZ83" s="25"/>
      <c r="CA83" s="25"/>
      <c r="CB83" s="20">
        <v>2</v>
      </c>
      <c r="CC83" s="20">
        <v>2</v>
      </c>
      <c r="CD83" s="20">
        <v>2</v>
      </c>
      <c r="CE83" s="20">
        <v>2</v>
      </c>
      <c r="CF83" s="20">
        <v>2</v>
      </c>
      <c r="CG83" s="20">
        <v>2</v>
      </c>
      <c r="CH83" s="20">
        <v>2</v>
      </c>
      <c r="CI83" s="20">
        <v>2</v>
      </c>
      <c r="CJ83" s="20">
        <v>2</v>
      </c>
      <c r="CK83" s="20">
        <v>2</v>
      </c>
      <c r="CL83" s="20">
        <v>2</v>
      </c>
      <c r="CM83" s="20">
        <v>2</v>
      </c>
      <c r="CN83" s="20">
        <v>2</v>
      </c>
      <c r="CO83" s="20">
        <v>2</v>
      </c>
      <c r="CP83" s="20">
        <v>1</v>
      </c>
      <c r="CQ83" s="38"/>
      <c r="CR83" s="39" t="s">
        <v>289</v>
      </c>
      <c r="CS83" s="14">
        <v>2</v>
      </c>
      <c r="CT83" s="26"/>
      <c r="CU83" s="14" t="s">
        <v>119</v>
      </c>
      <c r="CV83" s="14">
        <v>2</v>
      </c>
      <c r="CW83" s="14">
        <v>2</v>
      </c>
      <c r="CX83" s="14">
        <v>2</v>
      </c>
      <c r="CY83" s="14">
        <v>2</v>
      </c>
      <c r="CZ83" s="14">
        <v>2</v>
      </c>
      <c r="DA83" s="14">
        <v>2</v>
      </c>
      <c r="DB83" s="14">
        <v>2</v>
      </c>
      <c r="DC83" s="14">
        <v>2</v>
      </c>
      <c r="DD83" s="14">
        <v>2</v>
      </c>
      <c r="DE83" s="14">
        <v>2</v>
      </c>
      <c r="DF83" s="14">
        <v>2</v>
      </c>
      <c r="DG83" s="26"/>
      <c r="DH83" s="26"/>
      <c r="DI83" s="26"/>
      <c r="DJ83" s="14">
        <v>2</v>
      </c>
      <c r="DK83" s="14">
        <v>2</v>
      </c>
      <c r="DL83" s="14">
        <v>2</v>
      </c>
      <c r="DM83" s="14">
        <v>2</v>
      </c>
      <c r="DN83" s="14">
        <v>2</v>
      </c>
      <c r="DO83" s="14">
        <v>2</v>
      </c>
      <c r="DP83" s="14">
        <v>2</v>
      </c>
      <c r="DQ83" s="14">
        <v>2</v>
      </c>
      <c r="DR83" s="14">
        <v>2</v>
      </c>
      <c r="DS83" s="14">
        <v>2</v>
      </c>
      <c r="DT83" s="14">
        <v>2</v>
      </c>
      <c r="DU83" s="14">
        <v>2</v>
      </c>
      <c r="DV83" s="14">
        <v>2</v>
      </c>
      <c r="DW83" s="14">
        <v>2</v>
      </c>
      <c r="DX83" s="14">
        <v>1</v>
      </c>
      <c r="DY83" s="39"/>
      <c r="DZ83" s="34"/>
    </row>
    <row r="84" spans="1:130" ht="21">
      <c r="A84" s="28">
        <v>75</v>
      </c>
      <c r="B84" s="5">
        <v>128001</v>
      </c>
      <c r="C84" s="34"/>
      <c r="D84" s="8" t="s">
        <v>316</v>
      </c>
      <c r="E84" s="8">
        <v>1</v>
      </c>
      <c r="F84" s="27"/>
      <c r="G84" s="8" t="s">
        <v>119</v>
      </c>
      <c r="H84" s="8">
        <v>2</v>
      </c>
      <c r="I84" s="8">
        <v>4</v>
      </c>
      <c r="J84" s="8"/>
      <c r="K84" s="8">
        <v>9</v>
      </c>
      <c r="L84" s="9"/>
      <c r="M84" s="8">
        <v>8</v>
      </c>
      <c r="N84" s="8"/>
      <c r="O84" s="8">
        <v>1</v>
      </c>
      <c r="P84" s="8">
        <v>2</v>
      </c>
      <c r="Q84" s="8">
        <v>1</v>
      </c>
      <c r="R84" s="8">
        <v>3</v>
      </c>
      <c r="S84" s="9"/>
      <c r="T84" s="8">
        <v>24</v>
      </c>
      <c r="U84" s="8">
        <v>2</v>
      </c>
      <c r="V84" s="8">
        <v>1</v>
      </c>
      <c r="W84" s="8"/>
      <c r="X84" s="9">
        <v>2</v>
      </c>
      <c r="Y84" s="9"/>
      <c r="Z84" s="8">
        <v>2</v>
      </c>
      <c r="AA84" s="9"/>
      <c r="AB84" s="8">
        <v>2</v>
      </c>
      <c r="AC84" s="9"/>
      <c r="AD84" s="8">
        <v>2</v>
      </c>
      <c r="AE84" s="9"/>
      <c r="AF84" s="8">
        <v>2</v>
      </c>
      <c r="AG84" s="9"/>
      <c r="AH84" s="8">
        <v>1</v>
      </c>
      <c r="AI84" s="9">
        <v>50</v>
      </c>
      <c r="AJ84" s="8">
        <v>2</v>
      </c>
      <c r="AK84" s="9"/>
      <c r="AL84" s="8">
        <v>2</v>
      </c>
      <c r="AM84" s="9"/>
      <c r="AN84" s="8">
        <v>2</v>
      </c>
      <c r="AO84" s="9"/>
      <c r="AP84" s="8">
        <v>2</v>
      </c>
      <c r="AQ84" s="9"/>
      <c r="AR84" s="9" t="s">
        <v>253</v>
      </c>
      <c r="AS84" s="8">
        <v>2</v>
      </c>
      <c r="AT84" s="8"/>
      <c r="AU84" s="8"/>
      <c r="AV84" s="8"/>
      <c r="AW84" s="8"/>
      <c r="AX84" s="8"/>
      <c r="AY84" s="8"/>
      <c r="AZ84" s="8"/>
      <c r="BA84" s="8" t="s">
        <v>90</v>
      </c>
      <c r="BB84" s="8">
        <v>1</v>
      </c>
      <c r="BC84" s="8"/>
      <c r="BD84" s="8"/>
      <c r="BE84" s="8"/>
      <c r="BF84" s="8">
        <v>2</v>
      </c>
      <c r="BG84" s="8">
        <v>3</v>
      </c>
      <c r="BH84" s="8"/>
      <c r="BI84" s="9"/>
      <c r="BJ84" s="20" t="s">
        <v>291</v>
      </c>
      <c r="BK84" s="20">
        <v>1</v>
      </c>
      <c r="BL84" s="25"/>
      <c r="BM84" s="20" t="s">
        <v>119</v>
      </c>
      <c r="BN84" s="20">
        <v>2</v>
      </c>
      <c r="BO84" s="20">
        <v>2</v>
      </c>
      <c r="BP84" s="20">
        <v>2</v>
      </c>
      <c r="BQ84" s="20">
        <v>2</v>
      </c>
      <c r="BR84" s="20">
        <v>2</v>
      </c>
      <c r="BS84" s="20">
        <v>2</v>
      </c>
      <c r="BT84" s="20">
        <v>2</v>
      </c>
      <c r="BU84" s="20">
        <v>2</v>
      </c>
      <c r="BV84" s="20">
        <v>2</v>
      </c>
      <c r="BW84" s="20">
        <v>2</v>
      </c>
      <c r="BX84" s="20">
        <v>2</v>
      </c>
      <c r="BY84" s="25"/>
      <c r="BZ84" s="25"/>
      <c r="CA84" s="25"/>
      <c r="CB84" s="20">
        <v>2</v>
      </c>
      <c r="CC84" s="20">
        <v>2</v>
      </c>
      <c r="CD84" s="20">
        <v>2</v>
      </c>
      <c r="CE84" s="20">
        <v>2</v>
      </c>
      <c r="CF84" s="20">
        <v>2</v>
      </c>
      <c r="CG84" s="20">
        <v>1</v>
      </c>
      <c r="CH84" s="20">
        <v>1</v>
      </c>
      <c r="CI84" s="20">
        <v>1</v>
      </c>
      <c r="CJ84" s="20">
        <v>1</v>
      </c>
      <c r="CK84" s="20">
        <v>2</v>
      </c>
      <c r="CL84" s="20">
        <v>2</v>
      </c>
      <c r="CM84" s="20">
        <v>2</v>
      </c>
      <c r="CN84" s="20">
        <v>2</v>
      </c>
      <c r="CO84" s="20">
        <v>2</v>
      </c>
      <c r="CP84" s="20">
        <v>2</v>
      </c>
      <c r="CQ84" s="38"/>
      <c r="CR84" s="39" t="s">
        <v>302</v>
      </c>
      <c r="CS84" s="14">
        <v>1</v>
      </c>
      <c r="CT84" s="26"/>
      <c r="CU84" s="14" t="s">
        <v>119</v>
      </c>
      <c r="CV84" s="14">
        <v>1</v>
      </c>
      <c r="CW84" s="14">
        <v>2</v>
      </c>
      <c r="CX84" s="14">
        <v>2</v>
      </c>
      <c r="CY84" s="14">
        <v>2</v>
      </c>
      <c r="CZ84" s="14">
        <v>1</v>
      </c>
      <c r="DA84" s="14">
        <v>2</v>
      </c>
      <c r="DB84" s="14">
        <v>1</v>
      </c>
      <c r="DC84" s="14">
        <v>2</v>
      </c>
      <c r="DD84" s="14">
        <v>2</v>
      </c>
      <c r="DE84" s="14">
        <v>2</v>
      </c>
      <c r="DF84" s="14">
        <v>2</v>
      </c>
      <c r="DG84" s="26"/>
      <c r="DH84" s="26"/>
      <c r="DI84" s="26"/>
      <c r="DJ84" s="14">
        <v>2</v>
      </c>
      <c r="DK84" s="14">
        <v>1</v>
      </c>
      <c r="DL84" s="14">
        <v>1</v>
      </c>
      <c r="DM84" s="14">
        <v>1</v>
      </c>
      <c r="DN84" s="14">
        <v>2</v>
      </c>
      <c r="DO84" s="14">
        <v>1</v>
      </c>
      <c r="DP84" s="14">
        <v>1</v>
      </c>
      <c r="DQ84" s="14">
        <v>1</v>
      </c>
      <c r="DR84" s="14">
        <v>1</v>
      </c>
      <c r="DS84" s="14">
        <v>2</v>
      </c>
      <c r="DT84" s="14">
        <v>2</v>
      </c>
      <c r="DU84" s="14">
        <v>2</v>
      </c>
      <c r="DV84" s="14">
        <v>2</v>
      </c>
      <c r="DW84" s="14">
        <v>2</v>
      </c>
      <c r="DX84" s="14">
        <v>2</v>
      </c>
      <c r="DY84" s="39"/>
      <c r="DZ84" s="34"/>
    </row>
    <row r="85" spans="1:130" ht="21">
      <c r="A85" s="28">
        <v>76</v>
      </c>
      <c r="B85" s="5">
        <v>128002</v>
      </c>
      <c r="C85" s="34"/>
      <c r="D85" s="8" t="s">
        <v>316</v>
      </c>
      <c r="E85" s="8">
        <v>1</v>
      </c>
      <c r="F85" s="27"/>
      <c r="G85" s="8" t="s">
        <v>119</v>
      </c>
      <c r="H85" s="8" t="s">
        <v>88</v>
      </c>
      <c r="I85" s="8">
        <v>3</v>
      </c>
      <c r="J85" s="8"/>
      <c r="K85" s="8">
        <v>9</v>
      </c>
      <c r="L85" s="9"/>
      <c r="M85" s="8">
        <v>8</v>
      </c>
      <c r="N85" s="8"/>
      <c r="O85" s="8">
        <v>3</v>
      </c>
      <c r="P85" s="8">
        <v>2</v>
      </c>
      <c r="Q85" s="8">
        <v>1</v>
      </c>
      <c r="R85" s="8">
        <v>1</v>
      </c>
      <c r="S85" s="9"/>
      <c r="T85" s="8">
        <v>24</v>
      </c>
      <c r="U85" s="8">
        <v>3</v>
      </c>
      <c r="V85" s="8" t="s">
        <v>91</v>
      </c>
      <c r="W85" s="8"/>
      <c r="X85" s="9">
        <v>1</v>
      </c>
      <c r="Y85" s="9">
        <v>1</v>
      </c>
      <c r="Z85" s="8">
        <v>2</v>
      </c>
      <c r="AA85" s="9"/>
      <c r="AB85" s="8">
        <v>1</v>
      </c>
      <c r="AC85" s="9">
        <v>10</v>
      </c>
      <c r="AD85" s="8">
        <v>2</v>
      </c>
      <c r="AE85" s="9"/>
      <c r="AF85" s="8">
        <v>2</v>
      </c>
      <c r="AG85" s="9"/>
      <c r="AH85" s="8">
        <v>2</v>
      </c>
      <c r="AI85" s="9"/>
      <c r="AJ85" s="8">
        <v>2</v>
      </c>
      <c r="AK85" s="9"/>
      <c r="AL85" s="8">
        <v>1</v>
      </c>
      <c r="AM85" s="9">
        <v>63</v>
      </c>
      <c r="AN85" s="8">
        <v>1</v>
      </c>
      <c r="AO85" s="9">
        <v>68</v>
      </c>
      <c r="AP85" s="8">
        <v>2</v>
      </c>
      <c r="AQ85" s="9"/>
      <c r="AR85" s="9"/>
      <c r="AS85" s="8">
        <v>2</v>
      </c>
      <c r="AT85" s="8"/>
      <c r="AU85" s="8"/>
      <c r="AV85" s="8"/>
      <c r="AW85" s="8"/>
      <c r="AX85" s="8"/>
      <c r="AY85" s="8"/>
      <c r="AZ85" s="8"/>
      <c r="BA85" s="8" t="s">
        <v>90</v>
      </c>
      <c r="BB85" s="8">
        <v>1</v>
      </c>
      <c r="BC85" s="8"/>
      <c r="BD85" s="8"/>
      <c r="BE85" s="8"/>
      <c r="BF85" s="8">
        <v>2</v>
      </c>
      <c r="BG85" s="8">
        <v>3</v>
      </c>
      <c r="BH85" s="8"/>
      <c r="BI85" s="9"/>
      <c r="BJ85" s="20" t="s">
        <v>291</v>
      </c>
      <c r="BK85" s="20">
        <v>1</v>
      </c>
      <c r="BL85" s="25"/>
      <c r="BM85" s="20" t="s">
        <v>119</v>
      </c>
      <c r="BN85" s="20">
        <v>2</v>
      </c>
      <c r="BO85" s="20">
        <v>2</v>
      </c>
      <c r="BP85" s="20">
        <v>2</v>
      </c>
      <c r="BQ85" s="20">
        <v>2</v>
      </c>
      <c r="BR85" s="20">
        <v>2</v>
      </c>
      <c r="BS85" s="20">
        <v>2</v>
      </c>
      <c r="BT85" s="20">
        <v>2</v>
      </c>
      <c r="BU85" s="20">
        <v>2</v>
      </c>
      <c r="BV85" s="20">
        <v>2</v>
      </c>
      <c r="BW85" s="20">
        <v>2</v>
      </c>
      <c r="BX85" s="20">
        <v>2</v>
      </c>
      <c r="BY85" s="25"/>
      <c r="BZ85" s="25"/>
      <c r="CA85" s="25"/>
      <c r="CB85" s="20" t="s">
        <v>90</v>
      </c>
      <c r="CC85" s="20">
        <v>2</v>
      </c>
      <c r="CD85" s="20">
        <v>2</v>
      </c>
      <c r="CE85" s="20">
        <v>2</v>
      </c>
      <c r="CF85" s="20">
        <v>2</v>
      </c>
      <c r="CG85" s="20">
        <v>2</v>
      </c>
      <c r="CH85" s="20">
        <v>2</v>
      </c>
      <c r="CI85" s="20">
        <v>2</v>
      </c>
      <c r="CJ85" s="20">
        <v>2</v>
      </c>
      <c r="CK85" s="20">
        <v>2</v>
      </c>
      <c r="CL85" s="20">
        <v>2</v>
      </c>
      <c r="CM85" s="20">
        <v>2</v>
      </c>
      <c r="CN85" s="20">
        <v>2</v>
      </c>
      <c r="CO85" s="20">
        <v>2</v>
      </c>
      <c r="CP85" s="20">
        <v>3</v>
      </c>
      <c r="CQ85" s="38"/>
      <c r="CR85" s="39" t="s">
        <v>302</v>
      </c>
      <c r="CS85" s="14">
        <v>1</v>
      </c>
      <c r="CT85" s="26"/>
      <c r="CU85" s="14" t="s">
        <v>119</v>
      </c>
      <c r="CV85" s="14">
        <v>2</v>
      </c>
      <c r="CW85" s="14">
        <v>2</v>
      </c>
      <c r="CX85" s="14">
        <v>2</v>
      </c>
      <c r="CY85" s="14">
        <v>2</v>
      </c>
      <c r="CZ85" s="14">
        <v>2</v>
      </c>
      <c r="DA85" s="14">
        <v>2</v>
      </c>
      <c r="DB85" s="14">
        <v>2</v>
      </c>
      <c r="DC85" s="14">
        <v>2</v>
      </c>
      <c r="DD85" s="14">
        <v>2</v>
      </c>
      <c r="DE85" s="14">
        <v>2</v>
      </c>
      <c r="DF85" s="14">
        <v>2</v>
      </c>
      <c r="DG85" s="26"/>
      <c r="DH85" s="26"/>
      <c r="DI85" s="26"/>
      <c r="DJ85" s="14" t="s">
        <v>90</v>
      </c>
      <c r="DK85" s="14">
        <v>2</v>
      </c>
      <c r="DL85" s="14">
        <v>2</v>
      </c>
      <c r="DM85" s="14">
        <v>2</v>
      </c>
      <c r="DN85" s="14">
        <v>2</v>
      </c>
      <c r="DO85" s="14">
        <v>2</v>
      </c>
      <c r="DP85" s="14">
        <v>2</v>
      </c>
      <c r="DQ85" s="14">
        <v>2</v>
      </c>
      <c r="DR85" s="14">
        <v>2</v>
      </c>
      <c r="DS85" s="14">
        <v>2</v>
      </c>
      <c r="DT85" s="14">
        <v>2</v>
      </c>
      <c r="DU85" s="14">
        <v>2</v>
      </c>
      <c r="DV85" s="14">
        <v>2</v>
      </c>
      <c r="DW85" s="14">
        <v>2</v>
      </c>
      <c r="DX85" s="14">
        <v>3</v>
      </c>
      <c r="DY85" s="39"/>
      <c r="DZ85" s="34"/>
    </row>
    <row r="86" spans="1:130" ht="19" customHeight="1">
      <c r="A86" s="28">
        <v>77</v>
      </c>
      <c r="B86" s="5">
        <v>128003</v>
      </c>
      <c r="C86" s="34"/>
      <c r="D86" s="8" t="s">
        <v>317</v>
      </c>
      <c r="E86" s="8">
        <v>1</v>
      </c>
      <c r="F86" s="27"/>
      <c r="G86" s="8" t="s">
        <v>119</v>
      </c>
      <c r="H86" s="8">
        <v>1</v>
      </c>
      <c r="I86" s="8">
        <v>1</v>
      </c>
      <c r="J86" s="8"/>
      <c r="K86" s="8">
        <v>9</v>
      </c>
      <c r="L86" s="9"/>
      <c r="M86" s="8">
        <v>8</v>
      </c>
      <c r="N86" s="8"/>
      <c r="O86" s="8">
        <v>4</v>
      </c>
      <c r="P86" s="8">
        <v>9</v>
      </c>
      <c r="Q86" s="8">
        <v>9</v>
      </c>
      <c r="R86" s="8">
        <v>3</v>
      </c>
      <c r="S86" s="9"/>
      <c r="T86" s="8">
        <v>18</v>
      </c>
      <c r="U86" s="8">
        <v>3</v>
      </c>
      <c r="V86" s="8">
        <v>2</v>
      </c>
      <c r="W86" s="8"/>
      <c r="X86" s="9">
        <v>2</v>
      </c>
      <c r="Y86" s="9"/>
      <c r="Z86" s="8">
        <v>2</v>
      </c>
      <c r="AA86" s="9"/>
      <c r="AB86" s="8">
        <v>2</v>
      </c>
      <c r="AC86" s="9"/>
      <c r="AD86" s="8">
        <v>2</v>
      </c>
      <c r="AE86" s="9"/>
      <c r="AF86" s="8">
        <v>2</v>
      </c>
      <c r="AG86" s="9"/>
      <c r="AH86" s="8">
        <v>2</v>
      </c>
      <c r="AI86" s="9"/>
      <c r="AJ86" s="8">
        <v>2</v>
      </c>
      <c r="AK86" s="9"/>
      <c r="AL86" s="8">
        <v>2</v>
      </c>
      <c r="AM86" s="9"/>
      <c r="AN86" s="8">
        <v>2</v>
      </c>
      <c r="AO86" s="9"/>
      <c r="AP86" s="8">
        <v>2</v>
      </c>
      <c r="AQ86" s="9"/>
      <c r="AR86" s="9"/>
      <c r="AS86" s="8">
        <v>2</v>
      </c>
      <c r="AT86" s="8"/>
      <c r="AU86" s="8"/>
      <c r="AV86" s="8"/>
      <c r="AW86" s="8"/>
      <c r="AX86" s="8"/>
      <c r="AY86" s="8"/>
      <c r="AZ86" s="8"/>
      <c r="BA86" s="8" t="s">
        <v>90</v>
      </c>
      <c r="BB86" s="8">
        <v>1</v>
      </c>
      <c r="BC86" s="8"/>
      <c r="BD86" s="8"/>
      <c r="BE86" s="8"/>
      <c r="BF86" s="8">
        <v>2</v>
      </c>
      <c r="BG86" s="8">
        <v>2</v>
      </c>
      <c r="BH86" s="8">
        <v>1</v>
      </c>
      <c r="BI86" s="9"/>
      <c r="BJ86" s="20" t="s">
        <v>88</v>
      </c>
      <c r="BK86" s="20">
        <v>1</v>
      </c>
      <c r="BL86" s="25"/>
      <c r="BM86" s="20" t="s">
        <v>119</v>
      </c>
      <c r="BN86" s="20">
        <v>2</v>
      </c>
      <c r="BO86" s="20" t="s">
        <v>90</v>
      </c>
      <c r="BP86" s="20" t="s">
        <v>90</v>
      </c>
      <c r="BQ86" s="20" t="s">
        <v>90</v>
      </c>
      <c r="BR86" s="20">
        <v>2</v>
      </c>
      <c r="BS86" s="31" t="s">
        <v>89</v>
      </c>
      <c r="BT86" s="31" t="s">
        <v>89</v>
      </c>
      <c r="BU86" s="20">
        <v>2</v>
      </c>
      <c r="BV86" s="31" t="s">
        <v>89</v>
      </c>
      <c r="BW86" s="31" t="s">
        <v>89</v>
      </c>
      <c r="BX86" s="31" t="s">
        <v>89</v>
      </c>
      <c r="BY86" s="25"/>
      <c r="BZ86" s="25"/>
      <c r="CA86" s="25"/>
      <c r="CB86" s="31" t="s">
        <v>89</v>
      </c>
      <c r="CC86" s="20">
        <v>2</v>
      </c>
      <c r="CD86" s="20">
        <v>2</v>
      </c>
      <c r="CE86" s="20">
        <v>2</v>
      </c>
      <c r="CF86" s="20">
        <v>2</v>
      </c>
      <c r="CG86" s="20">
        <v>2</v>
      </c>
      <c r="CH86" s="20">
        <v>2</v>
      </c>
      <c r="CI86" s="20">
        <v>2</v>
      </c>
      <c r="CJ86" s="20">
        <v>2</v>
      </c>
      <c r="CK86" s="20">
        <v>2</v>
      </c>
      <c r="CL86" s="20">
        <v>2</v>
      </c>
      <c r="CM86" s="20">
        <v>2</v>
      </c>
      <c r="CN86" s="20">
        <v>2</v>
      </c>
      <c r="CO86" s="20">
        <v>2</v>
      </c>
      <c r="CP86" s="20">
        <v>2</v>
      </c>
      <c r="CQ86" s="38"/>
      <c r="CR86" s="39" t="s">
        <v>90</v>
      </c>
      <c r="CS86" s="14">
        <v>1</v>
      </c>
      <c r="CT86" s="26"/>
      <c r="CU86" s="14" t="s">
        <v>119</v>
      </c>
      <c r="CV86" s="14">
        <v>2</v>
      </c>
      <c r="CW86" s="14" t="s">
        <v>90</v>
      </c>
      <c r="CX86" s="14" t="s">
        <v>90</v>
      </c>
      <c r="CY86" s="14" t="s">
        <v>90</v>
      </c>
      <c r="CZ86" s="14">
        <v>2</v>
      </c>
      <c r="DA86" s="32" t="s">
        <v>89</v>
      </c>
      <c r="DB86" s="32" t="s">
        <v>89</v>
      </c>
      <c r="DC86" s="14">
        <v>2</v>
      </c>
      <c r="DD86" s="32" t="s">
        <v>89</v>
      </c>
      <c r="DE86" s="32" t="s">
        <v>89</v>
      </c>
      <c r="DF86" s="32" t="s">
        <v>89</v>
      </c>
      <c r="DG86" s="26"/>
      <c r="DH86" s="26"/>
      <c r="DI86" s="26"/>
      <c r="DJ86" s="32" t="s">
        <v>89</v>
      </c>
      <c r="DK86" s="14">
        <v>2</v>
      </c>
      <c r="DL86" s="14">
        <v>2</v>
      </c>
      <c r="DM86" s="14">
        <v>2</v>
      </c>
      <c r="DN86" s="14">
        <v>2</v>
      </c>
      <c r="DO86" s="14">
        <v>2</v>
      </c>
      <c r="DP86" s="14">
        <v>2</v>
      </c>
      <c r="DQ86" s="14">
        <v>2</v>
      </c>
      <c r="DR86" s="14">
        <v>2</v>
      </c>
      <c r="DS86" s="14">
        <v>2</v>
      </c>
      <c r="DT86" s="14">
        <v>2</v>
      </c>
      <c r="DU86" s="14">
        <v>2</v>
      </c>
      <c r="DV86" s="14">
        <v>2</v>
      </c>
      <c r="DW86" s="14">
        <v>2</v>
      </c>
      <c r="DX86" s="14">
        <v>2</v>
      </c>
      <c r="DY86" s="39"/>
      <c r="DZ86" s="34" t="s">
        <v>98</v>
      </c>
    </row>
    <row r="87" spans="1:130" ht="21">
      <c r="A87" s="28">
        <v>78</v>
      </c>
      <c r="B87" s="5">
        <v>128004</v>
      </c>
      <c r="C87" s="34"/>
      <c r="D87" s="8" t="s">
        <v>317</v>
      </c>
      <c r="E87" s="8">
        <v>1</v>
      </c>
      <c r="F87" s="27"/>
      <c r="G87" s="8" t="s">
        <v>119</v>
      </c>
      <c r="H87" s="8">
        <v>1</v>
      </c>
      <c r="I87" s="8">
        <v>1</v>
      </c>
      <c r="J87" s="8"/>
      <c r="K87" s="8">
        <v>9</v>
      </c>
      <c r="L87" s="9"/>
      <c r="M87" s="8">
        <v>8</v>
      </c>
      <c r="N87" s="8"/>
      <c r="O87" s="8">
        <v>1</v>
      </c>
      <c r="P87" s="8">
        <v>2</v>
      </c>
      <c r="Q87" s="8">
        <v>1</v>
      </c>
      <c r="R87" s="8" t="s">
        <v>88</v>
      </c>
      <c r="S87" s="9"/>
      <c r="T87" s="8">
        <v>20</v>
      </c>
      <c r="U87" s="8">
        <v>1</v>
      </c>
      <c r="V87" s="8">
        <v>1</v>
      </c>
      <c r="W87" s="8"/>
      <c r="X87" s="9">
        <v>2</v>
      </c>
      <c r="Y87" s="9"/>
      <c r="Z87" s="8">
        <v>2</v>
      </c>
      <c r="AA87" s="9"/>
      <c r="AB87" s="8">
        <v>2</v>
      </c>
      <c r="AC87" s="9"/>
      <c r="AD87" s="8">
        <v>1</v>
      </c>
      <c r="AE87" s="9">
        <v>60</v>
      </c>
      <c r="AF87" s="8">
        <v>2</v>
      </c>
      <c r="AG87" s="9"/>
      <c r="AH87" s="8">
        <v>1</v>
      </c>
      <c r="AI87" s="9">
        <v>50</v>
      </c>
      <c r="AJ87" s="8">
        <v>1</v>
      </c>
      <c r="AK87" s="9">
        <v>50</v>
      </c>
      <c r="AL87" s="8">
        <v>1</v>
      </c>
      <c r="AM87" s="9">
        <v>50</v>
      </c>
      <c r="AN87" s="8">
        <v>2</v>
      </c>
      <c r="AO87" s="9"/>
      <c r="AP87" s="8">
        <v>2</v>
      </c>
      <c r="AQ87" s="9"/>
      <c r="AR87" s="9"/>
      <c r="AS87" s="8">
        <v>1</v>
      </c>
      <c r="AT87" s="8">
        <v>1</v>
      </c>
      <c r="AU87" s="8">
        <v>1</v>
      </c>
      <c r="AV87" s="8">
        <v>2</v>
      </c>
      <c r="AW87" s="8">
        <v>50</v>
      </c>
      <c r="AX87" s="8">
        <v>2</v>
      </c>
      <c r="AY87" s="8" t="s">
        <v>88</v>
      </c>
      <c r="AZ87" s="8">
        <v>65</v>
      </c>
      <c r="BA87" s="8">
        <v>1</v>
      </c>
      <c r="BB87" s="8">
        <v>1</v>
      </c>
      <c r="BC87" s="8"/>
      <c r="BD87" s="8"/>
      <c r="BE87" s="8"/>
      <c r="BF87" s="8">
        <v>2</v>
      </c>
      <c r="BG87" s="8">
        <v>2</v>
      </c>
      <c r="BH87" s="8">
        <v>1</v>
      </c>
      <c r="BI87" s="9"/>
      <c r="BJ87" s="20" t="s">
        <v>287</v>
      </c>
      <c r="BK87" s="20">
        <v>1</v>
      </c>
      <c r="BL87" s="25"/>
      <c r="BM87" s="20" t="s">
        <v>119</v>
      </c>
      <c r="BN87" s="20">
        <v>2</v>
      </c>
      <c r="BO87" s="20">
        <v>2</v>
      </c>
      <c r="BP87" s="20">
        <v>2</v>
      </c>
      <c r="BQ87" s="20">
        <v>2</v>
      </c>
      <c r="BR87" s="20">
        <v>2</v>
      </c>
      <c r="BS87" s="20">
        <v>2</v>
      </c>
      <c r="BT87" s="20">
        <v>2</v>
      </c>
      <c r="BU87" s="20">
        <v>2</v>
      </c>
      <c r="BV87" s="20">
        <v>2</v>
      </c>
      <c r="BW87" s="20">
        <v>2</v>
      </c>
      <c r="BX87" s="20">
        <v>2</v>
      </c>
      <c r="BY87" s="25"/>
      <c r="BZ87" s="25"/>
      <c r="CA87" s="25"/>
      <c r="CB87" s="20">
        <v>2</v>
      </c>
      <c r="CC87" s="20">
        <v>2</v>
      </c>
      <c r="CD87" s="20">
        <v>2</v>
      </c>
      <c r="CE87" s="20">
        <v>2</v>
      </c>
      <c r="CF87" s="20">
        <v>2</v>
      </c>
      <c r="CG87" s="20">
        <v>2</v>
      </c>
      <c r="CH87" s="20">
        <v>2</v>
      </c>
      <c r="CI87" s="20" t="s">
        <v>88</v>
      </c>
      <c r="CJ87" s="20">
        <v>2</v>
      </c>
      <c r="CK87" s="20">
        <v>2</v>
      </c>
      <c r="CL87" s="20">
        <v>2</v>
      </c>
      <c r="CM87" s="20">
        <v>2</v>
      </c>
      <c r="CN87" s="20">
        <v>2</v>
      </c>
      <c r="CO87" s="20">
        <v>2</v>
      </c>
      <c r="CP87" s="20">
        <v>1</v>
      </c>
      <c r="CQ87" s="38"/>
      <c r="CR87" s="39" t="s">
        <v>289</v>
      </c>
      <c r="CS87" s="14">
        <v>1</v>
      </c>
      <c r="CT87" s="26"/>
      <c r="CU87" s="14" t="s">
        <v>119</v>
      </c>
      <c r="CV87" s="14">
        <v>2</v>
      </c>
      <c r="CW87" s="14">
        <v>2</v>
      </c>
      <c r="CX87" s="14">
        <v>2</v>
      </c>
      <c r="CY87" s="14">
        <v>2</v>
      </c>
      <c r="CZ87" s="14">
        <v>2</v>
      </c>
      <c r="DA87" s="14">
        <v>2</v>
      </c>
      <c r="DB87" s="14">
        <v>2</v>
      </c>
      <c r="DC87" s="14">
        <v>2</v>
      </c>
      <c r="DD87" s="14">
        <v>2</v>
      </c>
      <c r="DE87" s="14">
        <v>2</v>
      </c>
      <c r="DF87" s="14">
        <v>2</v>
      </c>
      <c r="DG87" s="26"/>
      <c r="DH87" s="26"/>
      <c r="DI87" s="26"/>
      <c r="DJ87" s="14">
        <v>2</v>
      </c>
      <c r="DK87" s="14">
        <v>2</v>
      </c>
      <c r="DL87" s="14">
        <v>2</v>
      </c>
      <c r="DM87" s="14">
        <v>2</v>
      </c>
      <c r="DN87" s="14">
        <v>2</v>
      </c>
      <c r="DO87" s="14">
        <v>2</v>
      </c>
      <c r="DP87" s="14">
        <v>2</v>
      </c>
      <c r="DQ87" s="14" t="s">
        <v>88</v>
      </c>
      <c r="DR87" s="14">
        <v>2</v>
      </c>
      <c r="DS87" s="14">
        <v>2</v>
      </c>
      <c r="DT87" s="14">
        <v>2</v>
      </c>
      <c r="DU87" s="14">
        <v>2</v>
      </c>
      <c r="DV87" s="14">
        <v>2</v>
      </c>
      <c r="DW87" s="14">
        <v>2</v>
      </c>
      <c r="DX87" s="14">
        <v>1</v>
      </c>
      <c r="DY87" s="39"/>
      <c r="DZ87" s="34"/>
    </row>
    <row r="88" spans="1:130" ht="21">
      <c r="A88" s="28">
        <v>79</v>
      </c>
      <c r="B88" s="5">
        <v>128005</v>
      </c>
      <c r="C88" s="34"/>
      <c r="D88" s="8" t="s">
        <v>317</v>
      </c>
      <c r="E88" s="8">
        <v>1</v>
      </c>
      <c r="F88" s="27"/>
      <c r="G88" s="8" t="s">
        <v>119</v>
      </c>
      <c r="H88" s="8">
        <v>2</v>
      </c>
      <c r="I88" s="8">
        <v>1</v>
      </c>
      <c r="J88" s="8"/>
      <c r="K88" s="8">
        <v>9</v>
      </c>
      <c r="L88" s="9"/>
      <c r="M88" s="8">
        <v>8</v>
      </c>
      <c r="N88" s="8"/>
      <c r="O88" s="8">
        <v>4</v>
      </c>
      <c r="P88" s="8">
        <v>15</v>
      </c>
      <c r="Q88" s="8">
        <v>9</v>
      </c>
      <c r="R88" s="8">
        <v>3</v>
      </c>
      <c r="S88" s="9"/>
      <c r="T88" s="8">
        <v>18</v>
      </c>
      <c r="U88" s="8">
        <v>1</v>
      </c>
      <c r="V88" s="8">
        <v>2</v>
      </c>
      <c r="W88" s="8"/>
      <c r="X88" s="9">
        <v>1</v>
      </c>
      <c r="Y88" s="9">
        <v>12</v>
      </c>
      <c r="Z88" s="8">
        <v>1</v>
      </c>
      <c r="AA88" s="9">
        <v>10</v>
      </c>
      <c r="AB88" s="8">
        <v>2</v>
      </c>
      <c r="AC88" s="9"/>
      <c r="AD88" s="8">
        <v>2</v>
      </c>
      <c r="AE88" s="9"/>
      <c r="AF88" s="8">
        <v>2</v>
      </c>
      <c r="AG88" s="9"/>
      <c r="AH88" s="8">
        <v>2</v>
      </c>
      <c r="AI88" s="9"/>
      <c r="AJ88" s="8">
        <v>2</v>
      </c>
      <c r="AK88" s="9"/>
      <c r="AL88" s="8">
        <v>2</v>
      </c>
      <c r="AM88" s="9"/>
      <c r="AN88" s="8">
        <v>2</v>
      </c>
      <c r="AO88" s="9"/>
      <c r="AP88" s="8">
        <v>2</v>
      </c>
      <c r="AQ88" s="9"/>
      <c r="AR88" s="9"/>
      <c r="AS88" s="8">
        <v>2</v>
      </c>
      <c r="AT88" s="8"/>
      <c r="AU88" s="8"/>
      <c r="AV88" s="8"/>
      <c r="AW88" s="8"/>
      <c r="AX88" s="8"/>
      <c r="AY88" s="8"/>
      <c r="AZ88" s="8"/>
      <c r="BA88" s="8" t="s">
        <v>90</v>
      </c>
      <c r="BB88" s="8">
        <v>1</v>
      </c>
      <c r="BC88" s="8"/>
      <c r="BD88" s="8"/>
      <c r="BE88" s="8"/>
      <c r="BF88" s="8">
        <v>2</v>
      </c>
      <c r="BG88" s="8">
        <v>3</v>
      </c>
      <c r="BH88" s="8"/>
      <c r="BI88" s="9"/>
      <c r="BJ88" s="20" t="s">
        <v>287</v>
      </c>
      <c r="BK88" s="20">
        <v>1</v>
      </c>
      <c r="BL88" s="25"/>
      <c r="BM88" s="20" t="s">
        <v>119</v>
      </c>
      <c r="BN88" s="20">
        <v>1</v>
      </c>
      <c r="BO88" s="20">
        <v>2</v>
      </c>
      <c r="BP88" s="20">
        <v>2</v>
      </c>
      <c r="BQ88" s="20">
        <v>2</v>
      </c>
      <c r="BR88" s="20">
        <v>2</v>
      </c>
      <c r="BS88" s="20">
        <v>2</v>
      </c>
      <c r="BT88" s="20">
        <v>2</v>
      </c>
      <c r="BU88" s="20">
        <v>2</v>
      </c>
      <c r="BV88" s="20">
        <v>2</v>
      </c>
      <c r="BW88" s="20">
        <v>2</v>
      </c>
      <c r="BX88" s="20">
        <v>2</v>
      </c>
      <c r="BY88" s="25"/>
      <c r="BZ88" s="25"/>
      <c r="CA88" s="25"/>
      <c r="CB88" s="20">
        <v>2</v>
      </c>
      <c r="CC88" s="20">
        <v>2</v>
      </c>
      <c r="CD88" s="20">
        <v>2</v>
      </c>
      <c r="CE88" s="20">
        <v>2</v>
      </c>
      <c r="CF88" s="20">
        <v>2</v>
      </c>
      <c r="CG88" s="20">
        <v>2</v>
      </c>
      <c r="CH88" s="20">
        <v>1</v>
      </c>
      <c r="CI88" s="20">
        <v>2</v>
      </c>
      <c r="CJ88" s="20">
        <v>2</v>
      </c>
      <c r="CK88" s="20">
        <v>2</v>
      </c>
      <c r="CL88" s="20">
        <v>2</v>
      </c>
      <c r="CM88" s="20">
        <v>2</v>
      </c>
      <c r="CN88" s="20">
        <v>2</v>
      </c>
      <c r="CO88" s="20">
        <v>2</v>
      </c>
      <c r="CP88" s="20">
        <v>2</v>
      </c>
      <c r="CQ88" s="38"/>
      <c r="CR88" s="39" t="s">
        <v>289</v>
      </c>
      <c r="CS88" s="14">
        <v>1</v>
      </c>
      <c r="CT88" s="26"/>
      <c r="CU88" s="14" t="s">
        <v>119</v>
      </c>
      <c r="CV88" s="14">
        <v>1</v>
      </c>
      <c r="CW88" s="14">
        <v>2</v>
      </c>
      <c r="CX88" s="14">
        <v>2</v>
      </c>
      <c r="CY88" s="14">
        <v>2</v>
      </c>
      <c r="CZ88" s="14">
        <v>2</v>
      </c>
      <c r="DA88" s="14">
        <v>2</v>
      </c>
      <c r="DB88" s="14">
        <v>2</v>
      </c>
      <c r="DC88" s="14">
        <v>2</v>
      </c>
      <c r="DD88" s="14">
        <v>2</v>
      </c>
      <c r="DE88" s="14">
        <v>2</v>
      </c>
      <c r="DF88" s="14">
        <v>2</v>
      </c>
      <c r="DG88" s="26"/>
      <c r="DH88" s="26"/>
      <c r="DI88" s="26"/>
      <c r="DJ88" s="14">
        <v>2</v>
      </c>
      <c r="DK88" s="14">
        <v>2</v>
      </c>
      <c r="DL88" s="14">
        <v>2</v>
      </c>
      <c r="DM88" s="14">
        <v>2</v>
      </c>
      <c r="DN88" s="14">
        <v>2</v>
      </c>
      <c r="DO88" s="14">
        <v>2</v>
      </c>
      <c r="DP88" s="14">
        <v>1</v>
      </c>
      <c r="DQ88" s="14">
        <v>2</v>
      </c>
      <c r="DR88" s="14">
        <v>2</v>
      </c>
      <c r="DS88" s="14">
        <v>2</v>
      </c>
      <c r="DT88" s="14">
        <v>2</v>
      </c>
      <c r="DU88" s="14">
        <v>2</v>
      </c>
      <c r="DV88" s="14">
        <v>2</v>
      </c>
      <c r="DW88" s="14">
        <v>2</v>
      </c>
      <c r="DX88" s="14">
        <v>3</v>
      </c>
      <c r="DY88" s="39"/>
      <c r="DZ88" s="34"/>
    </row>
    <row r="89" spans="1:130" ht="21">
      <c r="A89" s="28">
        <v>80</v>
      </c>
      <c r="B89" s="5">
        <v>128006</v>
      </c>
      <c r="C89" s="34"/>
      <c r="D89" s="8" t="s">
        <v>317</v>
      </c>
      <c r="E89" s="8">
        <v>1</v>
      </c>
      <c r="F89" s="27"/>
      <c r="G89" s="8" t="s">
        <v>119</v>
      </c>
      <c r="H89" s="8">
        <v>2</v>
      </c>
      <c r="I89" s="8">
        <v>3</v>
      </c>
      <c r="J89" s="8"/>
      <c r="K89" s="8">
        <v>9</v>
      </c>
      <c r="L89" s="9"/>
      <c r="M89" s="8">
        <v>8</v>
      </c>
      <c r="N89" s="8"/>
      <c r="O89" s="8">
        <v>1</v>
      </c>
      <c r="P89" s="8">
        <v>2</v>
      </c>
      <c r="Q89" s="8">
        <v>1</v>
      </c>
      <c r="R89" s="8">
        <v>4</v>
      </c>
      <c r="S89" s="9"/>
      <c r="T89" s="8">
        <v>20</v>
      </c>
      <c r="U89" s="8">
        <v>2</v>
      </c>
      <c r="V89" s="8" t="s">
        <v>91</v>
      </c>
      <c r="W89" s="8"/>
      <c r="X89" s="9">
        <v>2</v>
      </c>
      <c r="Y89" s="9"/>
      <c r="Z89" s="9">
        <v>2</v>
      </c>
      <c r="AA89" s="9"/>
      <c r="AB89" s="9">
        <v>2</v>
      </c>
      <c r="AC89" s="9"/>
      <c r="AD89" s="8">
        <v>2</v>
      </c>
      <c r="AE89" s="9"/>
      <c r="AF89" s="8">
        <v>2</v>
      </c>
      <c r="AG89" s="9"/>
      <c r="AH89" s="8">
        <v>2</v>
      </c>
      <c r="AI89" s="9"/>
      <c r="AJ89" s="8">
        <v>2</v>
      </c>
      <c r="AK89" s="9"/>
      <c r="AL89" s="8">
        <v>1</v>
      </c>
      <c r="AM89" s="9">
        <v>70</v>
      </c>
      <c r="AN89" s="8">
        <v>1</v>
      </c>
      <c r="AO89" s="9">
        <v>70</v>
      </c>
      <c r="AP89" s="8">
        <v>2</v>
      </c>
      <c r="AQ89" s="9"/>
      <c r="AR89" s="9"/>
      <c r="AS89" s="8">
        <v>2</v>
      </c>
      <c r="AT89" s="8"/>
      <c r="AU89" s="8"/>
      <c r="AV89" s="8"/>
      <c r="AW89" s="8"/>
      <c r="AX89" s="8"/>
      <c r="AY89" s="8"/>
      <c r="AZ89" s="8"/>
      <c r="BA89" s="8" t="s">
        <v>90</v>
      </c>
      <c r="BB89" s="8">
        <v>1</v>
      </c>
      <c r="BC89" s="8"/>
      <c r="BD89" s="8"/>
      <c r="BE89" s="8"/>
      <c r="BF89" s="8">
        <v>2</v>
      </c>
      <c r="BG89" s="8">
        <v>2</v>
      </c>
      <c r="BH89" s="8" t="s">
        <v>92</v>
      </c>
      <c r="BI89" s="9"/>
      <c r="BJ89" s="20" t="s">
        <v>287</v>
      </c>
      <c r="BK89" s="20">
        <v>1</v>
      </c>
      <c r="BL89" s="25"/>
      <c r="BM89" s="20" t="s">
        <v>119</v>
      </c>
      <c r="BN89" s="20">
        <v>2</v>
      </c>
      <c r="BO89" s="20" t="s">
        <v>90</v>
      </c>
      <c r="BP89" s="20" t="s">
        <v>90</v>
      </c>
      <c r="BQ89" s="20" t="s">
        <v>90</v>
      </c>
      <c r="BR89" s="20">
        <v>2</v>
      </c>
      <c r="BS89" s="31" t="s">
        <v>89</v>
      </c>
      <c r="BT89" s="31" t="s">
        <v>89</v>
      </c>
      <c r="BU89" s="20">
        <v>2</v>
      </c>
      <c r="BV89" s="31" t="s">
        <v>89</v>
      </c>
      <c r="BW89" s="31" t="s">
        <v>89</v>
      </c>
      <c r="BX89" s="20">
        <v>2</v>
      </c>
      <c r="BY89" s="25"/>
      <c r="BZ89" s="25"/>
      <c r="CA89" s="25"/>
      <c r="CB89" s="20">
        <v>2</v>
      </c>
      <c r="CC89" s="20">
        <v>2</v>
      </c>
      <c r="CD89" s="20">
        <v>2</v>
      </c>
      <c r="CE89" s="20">
        <v>2</v>
      </c>
      <c r="CF89" s="20">
        <v>2</v>
      </c>
      <c r="CG89" s="20">
        <v>2</v>
      </c>
      <c r="CH89" s="20">
        <v>2</v>
      </c>
      <c r="CI89" s="20">
        <v>2</v>
      </c>
      <c r="CJ89" s="20">
        <v>2</v>
      </c>
      <c r="CK89" s="20">
        <v>2</v>
      </c>
      <c r="CL89" s="20">
        <v>2</v>
      </c>
      <c r="CM89" s="20">
        <v>2</v>
      </c>
      <c r="CN89" s="20">
        <v>2</v>
      </c>
      <c r="CO89" s="20">
        <v>2</v>
      </c>
      <c r="CP89" s="20">
        <v>1</v>
      </c>
      <c r="CQ89" s="38"/>
      <c r="CR89" s="39" t="s">
        <v>289</v>
      </c>
      <c r="CS89" s="14">
        <v>1</v>
      </c>
      <c r="CT89" s="26"/>
      <c r="CU89" s="14" t="s">
        <v>119</v>
      </c>
      <c r="CV89" s="14">
        <v>2</v>
      </c>
      <c r="CW89" s="14" t="s">
        <v>90</v>
      </c>
      <c r="CX89" s="14" t="s">
        <v>90</v>
      </c>
      <c r="CY89" s="14" t="s">
        <v>90</v>
      </c>
      <c r="CZ89" s="14">
        <v>2</v>
      </c>
      <c r="DA89" s="32" t="s">
        <v>89</v>
      </c>
      <c r="DB89" s="32" t="s">
        <v>89</v>
      </c>
      <c r="DC89" s="14">
        <v>2</v>
      </c>
      <c r="DD89" s="32" t="s">
        <v>89</v>
      </c>
      <c r="DE89" s="32" t="s">
        <v>89</v>
      </c>
      <c r="DF89" s="14">
        <v>2</v>
      </c>
      <c r="DG89" s="26"/>
      <c r="DH89" s="26"/>
      <c r="DI89" s="26"/>
      <c r="DJ89" s="14">
        <v>2</v>
      </c>
      <c r="DK89" s="14">
        <v>2</v>
      </c>
      <c r="DL89" s="14">
        <v>2</v>
      </c>
      <c r="DM89" s="14">
        <v>2</v>
      </c>
      <c r="DN89" s="14">
        <v>2</v>
      </c>
      <c r="DO89" s="14">
        <v>2</v>
      </c>
      <c r="DP89" s="14">
        <v>2</v>
      </c>
      <c r="DQ89" s="14">
        <v>2</v>
      </c>
      <c r="DR89" s="14">
        <v>2</v>
      </c>
      <c r="DS89" s="14">
        <v>2</v>
      </c>
      <c r="DT89" s="14">
        <v>2</v>
      </c>
      <c r="DU89" s="14">
        <v>2</v>
      </c>
      <c r="DV89" s="14">
        <v>2</v>
      </c>
      <c r="DW89" s="14">
        <v>2</v>
      </c>
      <c r="DX89" s="14">
        <v>1</v>
      </c>
      <c r="DY89" s="39"/>
      <c r="DZ89" s="34"/>
    </row>
    <row r="90" spans="1:130" ht="24" customHeight="1">
      <c r="A90" s="28">
        <v>81</v>
      </c>
      <c r="B90" s="5">
        <v>128007</v>
      </c>
      <c r="C90" s="34"/>
      <c r="D90" s="8" t="s">
        <v>317</v>
      </c>
      <c r="E90" s="8">
        <v>1</v>
      </c>
      <c r="F90" s="27"/>
      <c r="G90" s="8" t="s">
        <v>119</v>
      </c>
      <c r="H90" s="8">
        <v>2</v>
      </c>
      <c r="I90" s="8">
        <v>1</v>
      </c>
      <c r="J90" s="8"/>
      <c r="K90" s="8">
        <v>9</v>
      </c>
      <c r="L90" s="9"/>
      <c r="M90" s="8">
        <v>8</v>
      </c>
      <c r="N90" s="8"/>
      <c r="O90" s="8">
        <v>1</v>
      </c>
      <c r="P90" s="8">
        <v>2</v>
      </c>
      <c r="Q90" s="8">
        <v>2</v>
      </c>
      <c r="R90" s="8">
        <v>4</v>
      </c>
      <c r="S90" s="9"/>
      <c r="T90" s="8">
        <v>20</v>
      </c>
      <c r="U90" s="8">
        <v>2</v>
      </c>
      <c r="V90" s="8">
        <v>1</v>
      </c>
      <c r="W90" s="8"/>
      <c r="X90" s="9">
        <v>2</v>
      </c>
      <c r="Y90" s="9"/>
      <c r="Z90" s="8">
        <v>2</v>
      </c>
      <c r="AA90" s="9"/>
      <c r="AB90" s="8">
        <v>2</v>
      </c>
      <c r="AC90" s="9"/>
      <c r="AD90" s="8">
        <v>2</v>
      </c>
      <c r="AE90" s="9"/>
      <c r="AF90" s="8">
        <v>2</v>
      </c>
      <c r="AG90" s="9"/>
      <c r="AH90" s="8">
        <v>1</v>
      </c>
      <c r="AI90" s="9">
        <v>50</v>
      </c>
      <c r="AJ90" s="8">
        <v>2</v>
      </c>
      <c r="AK90" s="9"/>
      <c r="AL90" s="8">
        <v>2</v>
      </c>
      <c r="AM90" s="9"/>
      <c r="AN90" s="8">
        <v>2</v>
      </c>
      <c r="AO90" s="9"/>
      <c r="AP90" s="8">
        <v>2</v>
      </c>
      <c r="AQ90" s="9"/>
      <c r="AR90" s="9" t="s">
        <v>254</v>
      </c>
      <c r="AS90" s="8">
        <v>2</v>
      </c>
      <c r="AT90" s="8">
        <v>2</v>
      </c>
      <c r="AU90" s="8">
        <v>2</v>
      </c>
      <c r="AV90" s="8">
        <v>2</v>
      </c>
      <c r="AW90" s="8"/>
      <c r="AX90" s="8">
        <v>2</v>
      </c>
      <c r="AY90" s="8">
        <v>2</v>
      </c>
      <c r="AZ90" s="8"/>
      <c r="BA90" s="8">
        <v>2</v>
      </c>
      <c r="BB90" s="8">
        <v>2</v>
      </c>
      <c r="BC90" s="8">
        <v>5</v>
      </c>
      <c r="BD90" s="8">
        <v>20</v>
      </c>
      <c r="BE90" s="8">
        <v>68</v>
      </c>
      <c r="BF90" s="8">
        <v>2</v>
      </c>
      <c r="BG90" s="8">
        <v>2</v>
      </c>
      <c r="BH90" s="8">
        <v>4</v>
      </c>
      <c r="BI90" s="9"/>
      <c r="BJ90" s="20" t="s">
        <v>88</v>
      </c>
      <c r="BK90" s="20">
        <v>1</v>
      </c>
      <c r="BL90" s="25"/>
      <c r="BM90" s="20" t="s">
        <v>119</v>
      </c>
      <c r="BN90" s="20">
        <v>2</v>
      </c>
      <c r="BO90" s="20">
        <v>2</v>
      </c>
      <c r="BP90" s="20">
        <v>2</v>
      </c>
      <c r="BQ90" s="20">
        <v>2</v>
      </c>
      <c r="BR90" s="20">
        <v>2</v>
      </c>
      <c r="BS90" s="20">
        <v>2</v>
      </c>
      <c r="BT90" s="20">
        <v>2</v>
      </c>
      <c r="BU90" s="20">
        <v>2</v>
      </c>
      <c r="BV90" s="20">
        <v>2</v>
      </c>
      <c r="BW90" s="20">
        <v>2</v>
      </c>
      <c r="BX90" s="20">
        <v>2</v>
      </c>
      <c r="BY90" s="25"/>
      <c r="BZ90" s="25"/>
      <c r="CA90" s="25"/>
      <c r="CB90" s="20">
        <v>2</v>
      </c>
      <c r="CC90" s="20">
        <v>2</v>
      </c>
      <c r="CD90" s="20">
        <v>1</v>
      </c>
      <c r="CE90" s="20">
        <v>1</v>
      </c>
      <c r="CF90" s="20">
        <v>2</v>
      </c>
      <c r="CG90" s="20">
        <v>2</v>
      </c>
      <c r="CH90" s="20">
        <v>2</v>
      </c>
      <c r="CI90" s="20">
        <v>2</v>
      </c>
      <c r="CJ90" s="20">
        <v>2</v>
      </c>
      <c r="CK90" s="20">
        <v>2</v>
      </c>
      <c r="CL90" s="20">
        <v>2</v>
      </c>
      <c r="CM90" s="20">
        <v>2</v>
      </c>
      <c r="CN90" s="20">
        <v>2</v>
      </c>
      <c r="CO90" s="20">
        <v>2</v>
      </c>
      <c r="CP90" s="20">
        <v>1</v>
      </c>
      <c r="CQ90" s="38" t="s">
        <v>215</v>
      </c>
      <c r="CR90" s="39" t="s">
        <v>289</v>
      </c>
      <c r="CS90" s="14">
        <v>1</v>
      </c>
      <c r="CT90" s="26"/>
      <c r="CU90" s="14" t="s">
        <v>119</v>
      </c>
      <c r="CV90" s="14">
        <v>2</v>
      </c>
      <c r="CW90" s="14">
        <v>2</v>
      </c>
      <c r="CX90" s="14">
        <v>2</v>
      </c>
      <c r="CY90" s="14">
        <v>2</v>
      </c>
      <c r="CZ90" s="14">
        <v>2</v>
      </c>
      <c r="DA90" s="14">
        <v>2</v>
      </c>
      <c r="DB90" s="14">
        <v>2</v>
      </c>
      <c r="DC90" s="14">
        <v>2</v>
      </c>
      <c r="DD90" s="14">
        <v>2</v>
      </c>
      <c r="DE90" s="14">
        <v>2</v>
      </c>
      <c r="DF90" s="14">
        <v>2</v>
      </c>
      <c r="DG90" s="26"/>
      <c r="DH90" s="26"/>
      <c r="DI90" s="26"/>
      <c r="DJ90" s="14">
        <v>2</v>
      </c>
      <c r="DK90" s="14">
        <v>2</v>
      </c>
      <c r="DL90" s="14">
        <v>1</v>
      </c>
      <c r="DM90" s="14">
        <v>1</v>
      </c>
      <c r="DN90" s="14">
        <v>1</v>
      </c>
      <c r="DO90" s="14">
        <v>2</v>
      </c>
      <c r="DP90" s="14">
        <v>2</v>
      </c>
      <c r="DQ90" s="14">
        <v>2</v>
      </c>
      <c r="DR90" s="14">
        <v>2</v>
      </c>
      <c r="DS90" s="14">
        <v>2</v>
      </c>
      <c r="DT90" s="14">
        <v>2</v>
      </c>
      <c r="DU90" s="14">
        <v>2</v>
      </c>
      <c r="DV90" s="14">
        <v>2</v>
      </c>
      <c r="DW90" s="14">
        <v>2</v>
      </c>
      <c r="DX90" s="14">
        <v>1</v>
      </c>
      <c r="DY90" s="39"/>
      <c r="DZ90" s="34"/>
    </row>
    <row r="91" spans="1:130" ht="21">
      <c r="A91" s="28">
        <v>82</v>
      </c>
      <c r="B91" s="5">
        <v>128008</v>
      </c>
      <c r="C91" s="34"/>
      <c r="D91" s="8" t="s">
        <v>317</v>
      </c>
      <c r="E91" s="8">
        <v>1</v>
      </c>
      <c r="F91" s="27"/>
      <c r="G91" s="8" t="s">
        <v>119</v>
      </c>
      <c r="H91" s="8">
        <v>1</v>
      </c>
      <c r="I91" s="8">
        <v>9</v>
      </c>
      <c r="J91" s="8" t="s">
        <v>255</v>
      </c>
      <c r="K91" s="8">
        <v>9</v>
      </c>
      <c r="L91" s="9"/>
      <c r="M91" s="8">
        <v>8</v>
      </c>
      <c r="N91" s="8"/>
      <c r="O91" s="8">
        <v>4</v>
      </c>
      <c r="P91" s="8">
        <v>2</v>
      </c>
      <c r="Q91" s="8">
        <v>2</v>
      </c>
      <c r="R91" s="8">
        <v>2</v>
      </c>
      <c r="S91" s="9"/>
      <c r="T91" s="8">
        <v>15</v>
      </c>
      <c r="U91" s="8">
        <v>3</v>
      </c>
      <c r="V91" s="8">
        <v>3</v>
      </c>
      <c r="W91" s="8"/>
      <c r="X91" s="9" t="s">
        <v>88</v>
      </c>
      <c r="Y91" s="9"/>
      <c r="Z91" s="9" t="s">
        <v>88</v>
      </c>
      <c r="AA91" s="9"/>
      <c r="AB91" s="9" t="s">
        <v>88</v>
      </c>
      <c r="AC91" s="9"/>
      <c r="AD91" s="9" t="s">
        <v>88</v>
      </c>
      <c r="AE91" s="9"/>
      <c r="AF91" s="9" t="s">
        <v>88</v>
      </c>
      <c r="AG91" s="9"/>
      <c r="AH91" s="9" t="s">
        <v>88</v>
      </c>
      <c r="AI91" s="9"/>
      <c r="AJ91" s="9" t="s">
        <v>88</v>
      </c>
      <c r="AK91" s="9"/>
      <c r="AL91" s="9" t="s">
        <v>88</v>
      </c>
      <c r="AM91" s="9"/>
      <c r="AN91" s="9" t="s">
        <v>88</v>
      </c>
      <c r="AO91" s="9"/>
      <c r="AP91" s="9" t="s">
        <v>88</v>
      </c>
      <c r="AQ91" s="9"/>
      <c r="AR91" s="9"/>
      <c r="AS91" s="8">
        <v>1</v>
      </c>
      <c r="AT91" s="8">
        <v>2</v>
      </c>
      <c r="AU91" s="8">
        <v>2</v>
      </c>
      <c r="AV91" s="8">
        <v>2</v>
      </c>
      <c r="AW91" s="8">
        <v>65</v>
      </c>
      <c r="AX91" s="8">
        <v>2</v>
      </c>
      <c r="AY91" s="8">
        <v>1</v>
      </c>
      <c r="AZ91" s="8"/>
      <c r="BA91" s="8">
        <v>2</v>
      </c>
      <c r="BB91" s="8">
        <v>1</v>
      </c>
      <c r="BC91" s="8"/>
      <c r="BD91" s="8"/>
      <c r="BE91" s="8"/>
      <c r="BF91" s="8">
        <v>2</v>
      </c>
      <c r="BG91" s="8">
        <v>2</v>
      </c>
      <c r="BH91" s="8">
        <v>2</v>
      </c>
      <c r="BI91" s="9"/>
      <c r="BJ91" s="20" t="s">
        <v>287</v>
      </c>
      <c r="BK91" s="20">
        <v>1</v>
      </c>
      <c r="BL91" s="25"/>
      <c r="BM91" s="20" t="s">
        <v>119</v>
      </c>
      <c r="BN91" s="20">
        <v>2</v>
      </c>
      <c r="BO91" s="20">
        <v>2</v>
      </c>
      <c r="BP91" s="20">
        <v>2</v>
      </c>
      <c r="BQ91" s="20">
        <v>2</v>
      </c>
      <c r="BR91" s="20">
        <v>2</v>
      </c>
      <c r="BS91" s="20">
        <v>2</v>
      </c>
      <c r="BT91" s="20">
        <v>2</v>
      </c>
      <c r="BU91" s="20">
        <v>2</v>
      </c>
      <c r="BV91" s="20">
        <v>2</v>
      </c>
      <c r="BW91" s="20">
        <v>2</v>
      </c>
      <c r="BX91" s="20">
        <v>2</v>
      </c>
      <c r="BY91" s="25"/>
      <c r="BZ91" s="25"/>
      <c r="CA91" s="25"/>
      <c r="CB91" s="20">
        <v>2</v>
      </c>
      <c r="CC91" s="20">
        <v>2</v>
      </c>
      <c r="CD91" s="20">
        <v>2</v>
      </c>
      <c r="CE91" s="20">
        <v>2</v>
      </c>
      <c r="CF91" s="20">
        <v>2</v>
      </c>
      <c r="CG91" s="20">
        <v>2</v>
      </c>
      <c r="CH91" s="20">
        <v>2</v>
      </c>
      <c r="CI91" s="20">
        <v>2</v>
      </c>
      <c r="CJ91" s="20">
        <v>2</v>
      </c>
      <c r="CK91" s="20">
        <v>2</v>
      </c>
      <c r="CL91" s="20">
        <v>2</v>
      </c>
      <c r="CM91" s="20">
        <v>2</v>
      </c>
      <c r="CN91" s="20">
        <v>2</v>
      </c>
      <c r="CO91" s="20">
        <v>2</v>
      </c>
      <c r="CP91" s="20">
        <v>1</v>
      </c>
      <c r="CQ91" s="38"/>
      <c r="CR91" s="39" t="s">
        <v>289</v>
      </c>
      <c r="CS91" s="14">
        <v>1</v>
      </c>
      <c r="CT91" s="26"/>
      <c r="CU91" s="14" t="s">
        <v>119</v>
      </c>
      <c r="CV91" s="14">
        <v>2</v>
      </c>
      <c r="CW91" s="14">
        <v>2</v>
      </c>
      <c r="CX91" s="14">
        <v>2</v>
      </c>
      <c r="CY91" s="14">
        <v>2</v>
      </c>
      <c r="CZ91" s="14">
        <v>2</v>
      </c>
      <c r="DA91" s="14">
        <v>2</v>
      </c>
      <c r="DB91" s="14">
        <v>2</v>
      </c>
      <c r="DC91" s="14">
        <v>2</v>
      </c>
      <c r="DD91" s="14">
        <v>2</v>
      </c>
      <c r="DE91" s="14">
        <v>2</v>
      </c>
      <c r="DF91" s="14">
        <v>2</v>
      </c>
      <c r="DG91" s="26"/>
      <c r="DH91" s="26"/>
      <c r="DI91" s="26"/>
      <c r="DJ91" s="14">
        <v>2</v>
      </c>
      <c r="DK91" s="14">
        <v>2</v>
      </c>
      <c r="DL91" s="14">
        <v>2</v>
      </c>
      <c r="DM91" s="14">
        <v>2</v>
      </c>
      <c r="DN91" s="14">
        <v>2</v>
      </c>
      <c r="DO91" s="14">
        <v>2</v>
      </c>
      <c r="DP91" s="14">
        <v>2</v>
      </c>
      <c r="DQ91" s="14">
        <v>2</v>
      </c>
      <c r="DR91" s="14">
        <v>2</v>
      </c>
      <c r="DS91" s="14">
        <v>2</v>
      </c>
      <c r="DT91" s="14">
        <v>2</v>
      </c>
      <c r="DU91" s="14">
        <v>2</v>
      </c>
      <c r="DV91" s="14">
        <v>2</v>
      </c>
      <c r="DW91" s="14">
        <v>2</v>
      </c>
      <c r="DX91" s="14">
        <v>1</v>
      </c>
      <c r="DY91" s="39"/>
      <c r="DZ91" s="34"/>
    </row>
    <row r="92" spans="1:130" ht="21">
      <c r="A92" s="28">
        <v>83</v>
      </c>
      <c r="B92" s="5">
        <v>128009</v>
      </c>
      <c r="C92" s="34"/>
      <c r="D92" s="8" t="s">
        <v>317</v>
      </c>
      <c r="E92" s="8" t="s">
        <v>97</v>
      </c>
      <c r="F92" s="27"/>
      <c r="G92" s="8" t="s">
        <v>119</v>
      </c>
      <c r="H92" s="8">
        <v>2</v>
      </c>
      <c r="I92" s="8">
        <v>9</v>
      </c>
      <c r="J92" s="8" t="s">
        <v>90</v>
      </c>
      <c r="K92" s="8">
        <v>9</v>
      </c>
      <c r="L92" s="9"/>
      <c r="M92" s="8">
        <v>8</v>
      </c>
      <c r="N92" s="8"/>
      <c r="O92" s="8">
        <v>1</v>
      </c>
      <c r="P92" s="8">
        <v>2</v>
      </c>
      <c r="Q92" s="8">
        <v>1</v>
      </c>
      <c r="R92" s="8">
        <v>4</v>
      </c>
      <c r="S92" s="9"/>
      <c r="T92" s="8">
        <v>11</v>
      </c>
      <c r="U92" s="8">
        <v>2</v>
      </c>
      <c r="V92" s="8">
        <v>3</v>
      </c>
      <c r="W92" s="8"/>
      <c r="X92" s="9">
        <v>2</v>
      </c>
      <c r="Y92" s="9"/>
      <c r="Z92" s="8">
        <v>2</v>
      </c>
      <c r="AA92" s="9"/>
      <c r="AB92" s="8">
        <v>1</v>
      </c>
      <c r="AC92" s="9">
        <v>12</v>
      </c>
      <c r="AD92" s="8" t="s">
        <v>90</v>
      </c>
      <c r="AE92" s="9"/>
      <c r="AF92" s="8">
        <v>2</v>
      </c>
      <c r="AG92" s="9"/>
      <c r="AH92" s="8">
        <v>2</v>
      </c>
      <c r="AI92" s="9"/>
      <c r="AJ92" s="8">
        <v>2</v>
      </c>
      <c r="AK92" s="9"/>
      <c r="AL92" s="8">
        <v>1</v>
      </c>
      <c r="AM92" s="9">
        <v>50</v>
      </c>
      <c r="AN92" s="8">
        <v>2</v>
      </c>
      <c r="AO92" s="9"/>
      <c r="AP92" s="8">
        <v>2</v>
      </c>
      <c r="AQ92" s="9"/>
      <c r="AR92" s="9"/>
      <c r="AS92" s="8">
        <v>1</v>
      </c>
      <c r="AT92" s="8">
        <v>1</v>
      </c>
      <c r="AU92" s="8">
        <v>1</v>
      </c>
      <c r="AV92" s="8">
        <v>2</v>
      </c>
      <c r="AW92" s="8">
        <v>40</v>
      </c>
      <c r="AX92" s="8">
        <v>1</v>
      </c>
      <c r="AY92" s="8">
        <v>2</v>
      </c>
      <c r="AZ92" s="8">
        <v>50</v>
      </c>
      <c r="BA92" s="8">
        <v>1</v>
      </c>
      <c r="BB92" s="8">
        <v>3</v>
      </c>
      <c r="BC92" s="8">
        <v>15</v>
      </c>
      <c r="BD92" s="8">
        <v>50</v>
      </c>
      <c r="BE92" s="8"/>
      <c r="BF92" s="8">
        <v>1</v>
      </c>
      <c r="BG92" s="8">
        <v>2</v>
      </c>
      <c r="BH92" s="8">
        <v>4</v>
      </c>
      <c r="BI92" s="9"/>
      <c r="BJ92" s="20" t="s">
        <v>287</v>
      </c>
      <c r="BK92" s="20">
        <v>2</v>
      </c>
      <c r="BL92" s="25"/>
      <c r="BM92" s="20" t="s">
        <v>119</v>
      </c>
      <c r="BN92" s="20">
        <v>2</v>
      </c>
      <c r="BO92" s="20">
        <v>2</v>
      </c>
      <c r="BP92" s="20">
        <v>2</v>
      </c>
      <c r="BQ92" s="20">
        <v>2</v>
      </c>
      <c r="BR92" s="20">
        <v>2</v>
      </c>
      <c r="BS92" s="20">
        <v>2</v>
      </c>
      <c r="BT92" s="20">
        <v>2</v>
      </c>
      <c r="BU92" s="20">
        <v>2</v>
      </c>
      <c r="BV92" s="20">
        <v>2</v>
      </c>
      <c r="BW92" s="20">
        <v>2</v>
      </c>
      <c r="BX92" s="20">
        <v>2</v>
      </c>
      <c r="BY92" s="25"/>
      <c r="BZ92" s="25"/>
      <c r="CA92" s="25"/>
      <c r="CB92" s="20">
        <v>2</v>
      </c>
      <c r="CC92" s="20">
        <v>2</v>
      </c>
      <c r="CD92" s="20">
        <v>2</v>
      </c>
      <c r="CE92" s="20">
        <v>2</v>
      </c>
      <c r="CF92" s="20">
        <v>2</v>
      </c>
      <c r="CG92" s="20">
        <v>2</v>
      </c>
      <c r="CH92" s="20">
        <v>2</v>
      </c>
      <c r="CI92" s="20">
        <v>1</v>
      </c>
      <c r="CJ92" s="20">
        <v>2</v>
      </c>
      <c r="CK92" s="20">
        <v>2</v>
      </c>
      <c r="CL92" s="20">
        <v>2</v>
      </c>
      <c r="CM92" s="20">
        <v>2</v>
      </c>
      <c r="CN92" s="20">
        <v>2</v>
      </c>
      <c r="CO92" s="20">
        <v>2</v>
      </c>
      <c r="CP92" s="20">
        <v>1</v>
      </c>
      <c r="CQ92" s="38"/>
      <c r="CR92" s="39" t="s">
        <v>289</v>
      </c>
      <c r="CS92" s="14">
        <v>2</v>
      </c>
      <c r="CT92" s="26"/>
      <c r="CU92" s="14" t="s">
        <v>119</v>
      </c>
      <c r="CV92" s="14">
        <v>2</v>
      </c>
      <c r="CW92" s="14">
        <v>2</v>
      </c>
      <c r="CX92" s="14">
        <v>2</v>
      </c>
      <c r="CY92" s="14">
        <v>2</v>
      </c>
      <c r="CZ92" s="14">
        <v>2</v>
      </c>
      <c r="DA92" s="14">
        <v>2</v>
      </c>
      <c r="DB92" s="14">
        <v>2</v>
      </c>
      <c r="DC92" s="14">
        <v>2</v>
      </c>
      <c r="DD92" s="14">
        <v>2</v>
      </c>
      <c r="DE92" s="14">
        <v>2</v>
      </c>
      <c r="DF92" s="14">
        <v>2</v>
      </c>
      <c r="DG92" s="26"/>
      <c r="DH92" s="26"/>
      <c r="DI92" s="26"/>
      <c r="DJ92" s="14">
        <v>2</v>
      </c>
      <c r="DK92" s="14">
        <v>2</v>
      </c>
      <c r="DL92" s="14">
        <v>2</v>
      </c>
      <c r="DM92" s="14">
        <v>2</v>
      </c>
      <c r="DN92" s="14">
        <v>2</v>
      </c>
      <c r="DO92" s="14">
        <v>2</v>
      </c>
      <c r="DP92" s="14">
        <v>2</v>
      </c>
      <c r="DQ92" s="14">
        <v>2</v>
      </c>
      <c r="DR92" s="14">
        <v>2</v>
      </c>
      <c r="DS92" s="14">
        <v>2</v>
      </c>
      <c r="DT92" s="14">
        <v>2</v>
      </c>
      <c r="DU92" s="14">
        <v>2</v>
      </c>
      <c r="DV92" s="14">
        <v>2</v>
      </c>
      <c r="DW92" s="14">
        <v>2</v>
      </c>
      <c r="DX92" s="14">
        <v>1</v>
      </c>
      <c r="DY92" s="39"/>
      <c r="DZ92" s="34"/>
    </row>
    <row r="93" spans="1:130" ht="21">
      <c r="A93" s="28">
        <v>84</v>
      </c>
      <c r="B93" s="5">
        <v>128010</v>
      </c>
      <c r="C93" s="34"/>
      <c r="D93" s="8" t="s">
        <v>317</v>
      </c>
      <c r="E93" s="8">
        <v>2</v>
      </c>
      <c r="F93" s="27"/>
      <c r="G93" s="8" t="s">
        <v>119</v>
      </c>
      <c r="H93" s="8">
        <v>2</v>
      </c>
      <c r="I93" s="8">
        <v>3</v>
      </c>
      <c r="J93" s="8"/>
      <c r="K93" s="8">
        <v>9</v>
      </c>
      <c r="L93" s="9"/>
      <c r="M93" s="8">
        <v>8</v>
      </c>
      <c r="N93" s="8"/>
      <c r="O93" s="8">
        <v>1</v>
      </c>
      <c r="P93" s="8" t="s">
        <v>90</v>
      </c>
      <c r="Q93" s="8">
        <v>1</v>
      </c>
      <c r="R93" s="8">
        <v>3</v>
      </c>
      <c r="S93" s="9"/>
      <c r="T93" s="8">
        <v>24</v>
      </c>
      <c r="U93" s="8">
        <v>1</v>
      </c>
      <c r="V93" s="8">
        <v>3</v>
      </c>
      <c r="W93" s="8"/>
      <c r="X93" s="9">
        <v>1</v>
      </c>
      <c r="Y93" s="9">
        <v>45</v>
      </c>
      <c r="Z93" s="8">
        <v>1</v>
      </c>
      <c r="AA93" s="9">
        <v>68</v>
      </c>
      <c r="AB93" s="8">
        <v>2</v>
      </c>
      <c r="AC93" s="9"/>
      <c r="AD93" s="8">
        <v>2</v>
      </c>
      <c r="AE93" s="9"/>
      <c r="AF93" s="8">
        <v>2</v>
      </c>
      <c r="AG93" s="9"/>
      <c r="AH93" s="8">
        <v>2</v>
      </c>
      <c r="AI93" s="9"/>
      <c r="AJ93" s="8">
        <v>2</v>
      </c>
      <c r="AK93" s="9"/>
      <c r="AL93" s="8">
        <v>1</v>
      </c>
      <c r="AM93" s="9">
        <v>48</v>
      </c>
      <c r="AN93" s="8">
        <v>2</v>
      </c>
      <c r="AO93" s="9"/>
      <c r="AP93" s="8">
        <v>2</v>
      </c>
      <c r="AQ93" s="9"/>
      <c r="AR93" s="9"/>
      <c r="AS93" s="8">
        <v>2</v>
      </c>
      <c r="AT93" s="8"/>
      <c r="AU93" s="8"/>
      <c r="AV93" s="8"/>
      <c r="AW93" s="8"/>
      <c r="AX93" s="8"/>
      <c r="AY93" s="8"/>
      <c r="AZ93" s="8"/>
      <c r="BA93" s="8" t="s">
        <v>90</v>
      </c>
      <c r="BB93" s="8">
        <v>3</v>
      </c>
      <c r="BC93" s="8">
        <v>10</v>
      </c>
      <c r="BD93" s="8">
        <v>30</v>
      </c>
      <c r="BE93" s="8"/>
      <c r="BF93" s="8">
        <v>1</v>
      </c>
      <c r="BG93" s="8">
        <v>2</v>
      </c>
      <c r="BH93" s="8" t="s">
        <v>210</v>
      </c>
      <c r="BI93" s="9"/>
      <c r="BJ93" s="20" t="s">
        <v>99</v>
      </c>
      <c r="BK93" s="20" t="s">
        <v>99</v>
      </c>
      <c r="BL93" s="25"/>
      <c r="BM93" s="20" t="s">
        <v>99</v>
      </c>
      <c r="BN93" s="20" t="s">
        <v>99</v>
      </c>
      <c r="BO93" s="20" t="s">
        <v>99</v>
      </c>
      <c r="BP93" s="20" t="s">
        <v>99</v>
      </c>
      <c r="BQ93" s="20" t="s">
        <v>99</v>
      </c>
      <c r="BR93" s="20" t="s">
        <v>99</v>
      </c>
      <c r="BS93" s="20" t="s">
        <v>99</v>
      </c>
      <c r="BT93" s="20" t="s">
        <v>99</v>
      </c>
      <c r="BU93" s="20" t="s">
        <v>99</v>
      </c>
      <c r="BV93" s="20" t="s">
        <v>99</v>
      </c>
      <c r="BW93" s="20" t="s">
        <v>99</v>
      </c>
      <c r="BX93" s="20" t="s">
        <v>99</v>
      </c>
      <c r="BY93" s="25"/>
      <c r="BZ93" s="25"/>
      <c r="CA93" s="25"/>
      <c r="CB93" s="20" t="s">
        <v>99</v>
      </c>
      <c r="CC93" s="20" t="s">
        <v>99</v>
      </c>
      <c r="CD93" s="20" t="s">
        <v>99</v>
      </c>
      <c r="CE93" s="20" t="s">
        <v>99</v>
      </c>
      <c r="CF93" s="20" t="s">
        <v>99</v>
      </c>
      <c r="CG93" s="20" t="s">
        <v>99</v>
      </c>
      <c r="CH93" s="20" t="s">
        <v>99</v>
      </c>
      <c r="CI93" s="20" t="s">
        <v>99</v>
      </c>
      <c r="CJ93" s="20" t="s">
        <v>99</v>
      </c>
      <c r="CK93" s="20" t="s">
        <v>99</v>
      </c>
      <c r="CL93" s="20" t="s">
        <v>99</v>
      </c>
      <c r="CM93" s="20" t="s">
        <v>99</v>
      </c>
      <c r="CN93" s="20" t="s">
        <v>99</v>
      </c>
      <c r="CO93" s="20" t="s">
        <v>99</v>
      </c>
      <c r="CP93" s="20" t="s">
        <v>99</v>
      </c>
      <c r="CQ93" s="20" t="s">
        <v>99</v>
      </c>
      <c r="CR93" s="39" t="s">
        <v>289</v>
      </c>
      <c r="CS93" s="14">
        <v>2</v>
      </c>
      <c r="CT93" s="26"/>
      <c r="CU93" s="14" t="s">
        <v>119</v>
      </c>
      <c r="CV93" s="14">
        <v>2</v>
      </c>
      <c r="CW93" s="14">
        <v>2</v>
      </c>
      <c r="CX93" s="14">
        <v>2</v>
      </c>
      <c r="CY93" s="14">
        <v>2</v>
      </c>
      <c r="CZ93" s="14">
        <v>2</v>
      </c>
      <c r="DA93" s="14">
        <v>2</v>
      </c>
      <c r="DB93" s="14">
        <v>2</v>
      </c>
      <c r="DC93" s="14">
        <v>2</v>
      </c>
      <c r="DD93" s="14">
        <v>2</v>
      </c>
      <c r="DE93" s="14">
        <v>2</v>
      </c>
      <c r="DF93" s="14">
        <v>2</v>
      </c>
      <c r="DG93" s="26"/>
      <c r="DH93" s="26"/>
      <c r="DI93" s="26"/>
      <c r="DJ93" s="14">
        <v>2</v>
      </c>
      <c r="DK93" s="14">
        <v>2</v>
      </c>
      <c r="DL93" s="14">
        <v>2</v>
      </c>
      <c r="DM93" s="14">
        <v>2</v>
      </c>
      <c r="DN93" s="14">
        <v>2</v>
      </c>
      <c r="DO93" s="14">
        <v>2</v>
      </c>
      <c r="DP93" s="14">
        <v>2</v>
      </c>
      <c r="DQ93" s="14">
        <v>2</v>
      </c>
      <c r="DR93" s="14">
        <v>2</v>
      </c>
      <c r="DS93" s="14">
        <v>2</v>
      </c>
      <c r="DT93" s="14">
        <v>2</v>
      </c>
      <c r="DU93" s="14">
        <v>2</v>
      </c>
      <c r="DV93" s="14">
        <v>2</v>
      </c>
      <c r="DW93" s="14">
        <v>2</v>
      </c>
      <c r="DX93" s="14">
        <v>1</v>
      </c>
      <c r="DY93" s="39"/>
      <c r="DZ93" s="34"/>
    </row>
    <row r="94" spans="1:130" ht="21">
      <c r="A94" s="28">
        <v>85</v>
      </c>
      <c r="B94" s="5">
        <v>211001</v>
      </c>
      <c r="C94" s="34"/>
      <c r="D94" s="8" t="s">
        <v>325</v>
      </c>
      <c r="E94" s="8">
        <v>2</v>
      </c>
      <c r="F94" s="8">
        <v>1</v>
      </c>
      <c r="G94" s="27"/>
      <c r="H94" s="27"/>
      <c r="I94" s="27"/>
      <c r="J94" s="27"/>
      <c r="K94" s="27"/>
      <c r="L94" s="40"/>
      <c r="M94" s="27"/>
      <c r="N94" s="27"/>
      <c r="O94" s="8">
        <v>1</v>
      </c>
      <c r="P94" s="8">
        <v>2</v>
      </c>
      <c r="Q94" s="8">
        <v>1</v>
      </c>
      <c r="R94" s="8">
        <v>3</v>
      </c>
      <c r="S94" s="9"/>
      <c r="T94" s="8">
        <v>24</v>
      </c>
      <c r="U94" s="8">
        <v>1</v>
      </c>
      <c r="V94" s="8" t="s">
        <v>91</v>
      </c>
      <c r="W94" s="8"/>
      <c r="X94" s="9">
        <v>2</v>
      </c>
      <c r="Y94" s="9"/>
      <c r="Z94" s="8">
        <v>2</v>
      </c>
      <c r="AA94" s="9"/>
      <c r="AB94" s="8">
        <v>2</v>
      </c>
      <c r="AC94" s="9"/>
      <c r="AD94" s="8">
        <v>2</v>
      </c>
      <c r="AE94" s="9"/>
      <c r="AF94" s="8">
        <v>2</v>
      </c>
      <c r="AG94" s="9"/>
      <c r="AH94" s="8">
        <v>2</v>
      </c>
      <c r="AI94" s="9"/>
      <c r="AJ94" s="8">
        <v>2</v>
      </c>
      <c r="AK94" s="9"/>
      <c r="AL94" s="8">
        <v>2</v>
      </c>
      <c r="AM94" s="9"/>
      <c r="AN94" s="8">
        <v>2</v>
      </c>
      <c r="AO94" s="9"/>
      <c r="AP94" s="8">
        <v>2</v>
      </c>
      <c r="AQ94" s="9"/>
      <c r="AR94" s="9"/>
      <c r="AS94" s="8">
        <v>2</v>
      </c>
      <c r="AT94" s="8"/>
      <c r="AU94" s="8"/>
      <c r="AV94" s="8"/>
      <c r="AW94" s="8"/>
      <c r="AX94" s="8"/>
      <c r="AY94" s="8"/>
      <c r="AZ94" s="8"/>
      <c r="BA94" s="8" t="s">
        <v>90</v>
      </c>
      <c r="BB94" s="27"/>
      <c r="BC94" s="27"/>
      <c r="BD94" s="27"/>
      <c r="BE94" s="27"/>
      <c r="BF94" s="8">
        <v>2</v>
      </c>
      <c r="BG94" s="8">
        <v>3</v>
      </c>
      <c r="BH94" s="8"/>
      <c r="BI94" s="9"/>
      <c r="BJ94" s="20" t="s">
        <v>299</v>
      </c>
      <c r="BK94" s="20">
        <v>2</v>
      </c>
      <c r="BL94" s="20">
        <v>1</v>
      </c>
      <c r="BM94" s="25"/>
      <c r="BN94" s="20">
        <v>2</v>
      </c>
      <c r="BO94" s="20">
        <v>2</v>
      </c>
      <c r="BP94" s="20">
        <v>2</v>
      </c>
      <c r="BQ94" s="20">
        <v>2</v>
      </c>
      <c r="BR94" s="20">
        <v>2</v>
      </c>
      <c r="BS94" s="20">
        <v>2</v>
      </c>
      <c r="BT94" s="20">
        <v>2</v>
      </c>
      <c r="BU94" s="20">
        <v>2</v>
      </c>
      <c r="BV94" s="25"/>
      <c r="BW94" s="25"/>
      <c r="BX94" s="25"/>
      <c r="BY94" s="20">
        <v>2</v>
      </c>
      <c r="BZ94" s="20">
        <v>2</v>
      </c>
      <c r="CA94" s="20">
        <v>2</v>
      </c>
      <c r="CB94" s="20">
        <v>2</v>
      </c>
      <c r="CC94" s="25"/>
      <c r="CD94" s="25"/>
      <c r="CE94" s="25"/>
      <c r="CF94" s="25"/>
      <c r="CG94" s="20">
        <v>2</v>
      </c>
      <c r="CH94" s="20">
        <v>2</v>
      </c>
      <c r="CI94" s="20">
        <v>2</v>
      </c>
      <c r="CJ94" s="20">
        <v>2</v>
      </c>
      <c r="CK94" s="25"/>
      <c r="CL94" s="30"/>
      <c r="CM94" s="30"/>
      <c r="CN94" s="30"/>
      <c r="CO94" s="30"/>
      <c r="CP94" s="20">
        <v>1</v>
      </c>
      <c r="CQ94" s="38"/>
      <c r="CR94" s="39" t="s">
        <v>299</v>
      </c>
      <c r="CS94" s="14">
        <v>2</v>
      </c>
      <c r="CT94" s="14">
        <v>1</v>
      </c>
      <c r="CU94" s="26"/>
      <c r="CV94" s="14">
        <v>2</v>
      </c>
      <c r="CW94" s="14">
        <v>2</v>
      </c>
      <c r="CX94" s="14">
        <v>2</v>
      </c>
      <c r="CY94" s="14">
        <v>2</v>
      </c>
      <c r="CZ94" s="14">
        <v>2</v>
      </c>
      <c r="DA94" s="14">
        <v>2</v>
      </c>
      <c r="DB94" s="14">
        <v>2</v>
      </c>
      <c r="DC94" s="14">
        <v>2</v>
      </c>
      <c r="DD94" s="26"/>
      <c r="DE94" s="26"/>
      <c r="DF94" s="26"/>
      <c r="DG94" s="14">
        <v>2</v>
      </c>
      <c r="DH94" s="14">
        <v>2</v>
      </c>
      <c r="DI94" s="14">
        <v>2</v>
      </c>
      <c r="DJ94" s="14">
        <v>2</v>
      </c>
      <c r="DK94" s="26"/>
      <c r="DL94" s="26"/>
      <c r="DM94" s="26"/>
      <c r="DN94" s="26"/>
      <c r="DO94" s="14">
        <v>2</v>
      </c>
      <c r="DP94" s="14">
        <v>2</v>
      </c>
      <c r="DQ94" s="14">
        <v>2</v>
      </c>
      <c r="DR94" s="14">
        <v>2</v>
      </c>
      <c r="DS94" s="26"/>
      <c r="DT94" s="26"/>
      <c r="DU94" s="26"/>
      <c r="DV94" s="26"/>
      <c r="DW94" s="26"/>
      <c r="DX94" s="14">
        <v>1</v>
      </c>
      <c r="DY94" s="39"/>
      <c r="DZ94" s="34"/>
    </row>
    <row r="95" spans="1:130" ht="21">
      <c r="A95" s="28">
        <v>86</v>
      </c>
      <c r="B95" s="5">
        <v>211002</v>
      </c>
      <c r="C95" s="34"/>
      <c r="D95" s="8" t="s">
        <v>325</v>
      </c>
      <c r="E95" s="8">
        <v>2</v>
      </c>
      <c r="F95" s="8">
        <v>2</v>
      </c>
      <c r="G95" s="27"/>
      <c r="H95" s="27"/>
      <c r="I95" s="27"/>
      <c r="J95" s="27"/>
      <c r="K95" s="27"/>
      <c r="L95" s="40"/>
      <c r="M95" s="27"/>
      <c r="N95" s="27"/>
      <c r="O95" s="8">
        <v>1</v>
      </c>
      <c r="P95" s="8">
        <v>2</v>
      </c>
      <c r="Q95" s="8">
        <v>1</v>
      </c>
      <c r="R95" s="8">
        <v>3</v>
      </c>
      <c r="S95" s="9"/>
      <c r="T95" s="8">
        <v>16</v>
      </c>
      <c r="U95" s="8">
        <v>1</v>
      </c>
      <c r="V95" s="8" t="s">
        <v>91</v>
      </c>
      <c r="W95" s="8"/>
      <c r="X95" s="9">
        <v>1</v>
      </c>
      <c r="Y95" s="9">
        <v>2</v>
      </c>
      <c r="Z95" s="8">
        <v>1</v>
      </c>
      <c r="AA95" s="9">
        <v>6</v>
      </c>
      <c r="AB95" s="8">
        <v>2</v>
      </c>
      <c r="AC95" s="9"/>
      <c r="AD95" s="8">
        <v>2</v>
      </c>
      <c r="AE95" s="9"/>
      <c r="AF95" s="8">
        <v>2</v>
      </c>
      <c r="AG95" s="9"/>
      <c r="AH95" s="8">
        <v>2</v>
      </c>
      <c r="AI95" s="9"/>
      <c r="AJ95" s="8">
        <v>2</v>
      </c>
      <c r="AK95" s="9"/>
      <c r="AL95" s="8">
        <v>2</v>
      </c>
      <c r="AM95" s="9"/>
      <c r="AN95" s="8">
        <v>2</v>
      </c>
      <c r="AO95" s="9"/>
      <c r="AP95" s="8">
        <v>2</v>
      </c>
      <c r="AQ95" s="9"/>
      <c r="AR95" s="9"/>
      <c r="AS95" s="8">
        <v>2</v>
      </c>
      <c r="AT95" s="8"/>
      <c r="AU95" s="8"/>
      <c r="AV95" s="8"/>
      <c r="AW95" s="8"/>
      <c r="AX95" s="8"/>
      <c r="AY95" s="8"/>
      <c r="AZ95" s="8"/>
      <c r="BA95" s="8" t="s">
        <v>90</v>
      </c>
      <c r="BB95" s="27"/>
      <c r="BC95" s="27"/>
      <c r="BD95" s="27"/>
      <c r="BE95" s="27"/>
      <c r="BF95" s="8">
        <v>2</v>
      </c>
      <c r="BG95" s="8">
        <v>3</v>
      </c>
      <c r="BH95" s="8"/>
      <c r="BI95" s="9"/>
      <c r="BJ95" s="20" t="s">
        <v>299</v>
      </c>
      <c r="BK95" s="20">
        <v>2</v>
      </c>
      <c r="BL95" s="20">
        <v>2</v>
      </c>
      <c r="BM95" s="25"/>
      <c r="BN95" s="20">
        <v>2</v>
      </c>
      <c r="BO95" s="20">
        <v>2</v>
      </c>
      <c r="BP95" s="20">
        <v>2</v>
      </c>
      <c r="BQ95" s="20">
        <v>2</v>
      </c>
      <c r="BR95" s="20">
        <v>2</v>
      </c>
      <c r="BS95" s="20">
        <v>2</v>
      </c>
      <c r="BT95" s="20">
        <v>2</v>
      </c>
      <c r="BU95" s="20">
        <v>2</v>
      </c>
      <c r="BV95" s="25"/>
      <c r="BW95" s="25"/>
      <c r="BX95" s="25"/>
      <c r="BY95" s="20">
        <v>2</v>
      </c>
      <c r="BZ95" s="20">
        <v>2</v>
      </c>
      <c r="CA95" s="20">
        <v>2</v>
      </c>
      <c r="CB95" s="20">
        <v>2</v>
      </c>
      <c r="CC95" s="25"/>
      <c r="CD95" s="25"/>
      <c r="CE95" s="25"/>
      <c r="CF95" s="25"/>
      <c r="CG95" s="20">
        <v>2</v>
      </c>
      <c r="CH95" s="20">
        <v>2</v>
      </c>
      <c r="CI95" s="20">
        <v>2</v>
      </c>
      <c r="CJ95" s="20">
        <v>2</v>
      </c>
      <c r="CK95" s="25"/>
      <c r="CL95" s="30"/>
      <c r="CM95" s="30"/>
      <c r="CN95" s="30"/>
      <c r="CO95" s="30"/>
      <c r="CP95" s="20">
        <v>1</v>
      </c>
      <c r="CQ95" s="38"/>
      <c r="CR95" s="39" t="s">
        <v>299</v>
      </c>
      <c r="CS95" s="14">
        <v>2</v>
      </c>
      <c r="CT95" s="14">
        <v>2</v>
      </c>
      <c r="CU95" s="26"/>
      <c r="CV95" s="14">
        <v>2</v>
      </c>
      <c r="CW95" s="14">
        <v>2</v>
      </c>
      <c r="CX95" s="14">
        <v>2</v>
      </c>
      <c r="CY95" s="14">
        <v>2</v>
      </c>
      <c r="CZ95" s="14">
        <v>2</v>
      </c>
      <c r="DA95" s="14">
        <v>2</v>
      </c>
      <c r="DB95" s="14">
        <v>2</v>
      </c>
      <c r="DC95" s="14">
        <v>2</v>
      </c>
      <c r="DD95" s="26"/>
      <c r="DE95" s="26"/>
      <c r="DF95" s="26"/>
      <c r="DG95" s="14">
        <v>2</v>
      </c>
      <c r="DH95" s="14">
        <v>2</v>
      </c>
      <c r="DI95" s="14">
        <v>2</v>
      </c>
      <c r="DJ95" s="14">
        <v>2</v>
      </c>
      <c r="DK95" s="26"/>
      <c r="DL95" s="26"/>
      <c r="DM95" s="26"/>
      <c r="DN95" s="26"/>
      <c r="DO95" s="14">
        <v>2</v>
      </c>
      <c r="DP95" s="14">
        <v>2</v>
      </c>
      <c r="DQ95" s="14">
        <v>2</v>
      </c>
      <c r="DR95" s="14">
        <v>2</v>
      </c>
      <c r="DS95" s="26"/>
      <c r="DT95" s="26"/>
      <c r="DU95" s="26"/>
      <c r="DV95" s="26"/>
      <c r="DW95" s="26"/>
      <c r="DX95" s="14">
        <v>1</v>
      </c>
      <c r="DY95" s="39"/>
      <c r="DZ95" s="34"/>
    </row>
    <row r="96" spans="1:130" ht="21">
      <c r="A96" s="28">
        <v>87</v>
      </c>
      <c r="B96" s="5">
        <v>211003</v>
      </c>
      <c r="C96" s="34"/>
      <c r="D96" s="8" t="s">
        <v>325</v>
      </c>
      <c r="E96" s="55">
        <v>2</v>
      </c>
      <c r="F96" s="8">
        <v>2</v>
      </c>
      <c r="G96" s="27"/>
      <c r="H96" s="27"/>
      <c r="I96" s="27"/>
      <c r="J96" s="27"/>
      <c r="K96" s="27"/>
      <c r="L96" s="40"/>
      <c r="M96" s="27"/>
      <c r="N96" s="27"/>
      <c r="O96" s="8">
        <v>1</v>
      </c>
      <c r="P96" s="8">
        <v>2</v>
      </c>
      <c r="Q96" s="8">
        <v>1</v>
      </c>
      <c r="R96" s="8">
        <v>3</v>
      </c>
      <c r="S96" s="9"/>
      <c r="T96" s="8">
        <v>16</v>
      </c>
      <c r="U96" s="8">
        <v>1</v>
      </c>
      <c r="V96" s="8" t="s">
        <v>91</v>
      </c>
      <c r="W96" s="8"/>
      <c r="X96" s="9">
        <v>1</v>
      </c>
      <c r="Y96" s="9">
        <v>2</v>
      </c>
      <c r="Z96" s="8">
        <v>1</v>
      </c>
      <c r="AA96" s="9">
        <v>4</v>
      </c>
      <c r="AB96" s="8">
        <v>2</v>
      </c>
      <c r="AC96" s="9"/>
      <c r="AD96" s="8">
        <v>2</v>
      </c>
      <c r="AE96" s="9"/>
      <c r="AF96" s="8">
        <v>2</v>
      </c>
      <c r="AG96" s="9"/>
      <c r="AH96" s="8">
        <v>2</v>
      </c>
      <c r="AI96" s="9"/>
      <c r="AJ96" s="8">
        <v>2</v>
      </c>
      <c r="AK96" s="9"/>
      <c r="AL96" s="8">
        <v>2</v>
      </c>
      <c r="AM96" s="9"/>
      <c r="AN96" s="8">
        <v>2</v>
      </c>
      <c r="AO96" s="9"/>
      <c r="AP96" s="8">
        <v>2</v>
      </c>
      <c r="AQ96" s="9"/>
      <c r="AR96" s="9"/>
      <c r="AS96" s="8">
        <v>2</v>
      </c>
      <c r="AT96" s="8">
        <v>2</v>
      </c>
      <c r="AU96" s="8">
        <v>2</v>
      </c>
      <c r="AV96" s="8">
        <v>2</v>
      </c>
      <c r="AW96" s="8"/>
      <c r="AX96" s="8">
        <v>2</v>
      </c>
      <c r="AY96" s="8">
        <v>2</v>
      </c>
      <c r="AZ96" s="8"/>
      <c r="BA96" s="8" t="s">
        <v>90</v>
      </c>
      <c r="BB96" s="27"/>
      <c r="BC96" s="27"/>
      <c r="BD96" s="27"/>
      <c r="BE96" s="27"/>
      <c r="BF96" s="8">
        <v>2</v>
      </c>
      <c r="BG96" s="8">
        <v>3</v>
      </c>
      <c r="BH96" s="8"/>
      <c r="BI96" s="9"/>
      <c r="BJ96" s="20" t="s">
        <v>299</v>
      </c>
      <c r="BK96" s="20">
        <v>2</v>
      </c>
      <c r="BL96" s="20">
        <v>2</v>
      </c>
      <c r="BM96" s="25"/>
      <c r="BN96" s="20">
        <v>2</v>
      </c>
      <c r="BO96" s="20">
        <v>2</v>
      </c>
      <c r="BP96" s="20">
        <v>2</v>
      </c>
      <c r="BQ96" s="20">
        <v>2</v>
      </c>
      <c r="BR96" s="20">
        <v>2</v>
      </c>
      <c r="BS96" s="20">
        <v>2</v>
      </c>
      <c r="BT96" s="20">
        <v>2</v>
      </c>
      <c r="BU96" s="20">
        <v>2</v>
      </c>
      <c r="BV96" s="25"/>
      <c r="BW96" s="25"/>
      <c r="BX96" s="25"/>
      <c r="BY96" s="20">
        <v>2</v>
      </c>
      <c r="BZ96" s="20">
        <v>2</v>
      </c>
      <c r="CA96" s="20">
        <v>2</v>
      </c>
      <c r="CB96" s="20">
        <v>2</v>
      </c>
      <c r="CC96" s="25"/>
      <c r="CD96" s="25"/>
      <c r="CE96" s="25"/>
      <c r="CF96" s="25"/>
      <c r="CG96" s="20">
        <v>2</v>
      </c>
      <c r="CH96" s="20">
        <v>2</v>
      </c>
      <c r="CI96" s="20">
        <v>2</v>
      </c>
      <c r="CJ96" s="20">
        <v>2</v>
      </c>
      <c r="CK96" s="25"/>
      <c r="CL96" s="30"/>
      <c r="CM96" s="30"/>
      <c r="CN96" s="30"/>
      <c r="CO96" s="30"/>
      <c r="CP96" s="20">
        <v>1</v>
      </c>
      <c r="CQ96" s="38"/>
      <c r="CR96" s="39" t="s">
        <v>299</v>
      </c>
      <c r="CS96" s="14">
        <v>2</v>
      </c>
      <c r="CT96" s="14">
        <v>2</v>
      </c>
      <c r="CU96" s="26"/>
      <c r="CV96" s="14">
        <v>2</v>
      </c>
      <c r="CW96" s="14">
        <v>2</v>
      </c>
      <c r="CX96" s="14">
        <v>2</v>
      </c>
      <c r="CY96" s="14">
        <v>2</v>
      </c>
      <c r="CZ96" s="14">
        <v>2</v>
      </c>
      <c r="DA96" s="14">
        <v>2</v>
      </c>
      <c r="DB96" s="14">
        <v>2</v>
      </c>
      <c r="DC96" s="14">
        <v>2</v>
      </c>
      <c r="DD96" s="26"/>
      <c r="DE96" s="26"/>
      <c r="DF96" s="26"/>
      <c r="DG96" s="14">
        <v>2</v>
      </c>
      <c r="DH96" s="14">
        <v>2</v>
      </c>
      <c r="DI96" s="14">
        <v>2</v>
      </c>
      <c r="DJ96" s="14">
        <v>2</v>
      </c>
      <c r="DK96" s="26"/>
      <c r="DL96" s="26"/>
      <c r="DM96" s="26"/>
      <c r="DN96" s="26"/>
      <c r="DO96" s="14">
        <v>1</v>
      </c>
      <c r="DP96" s="14">
        <v>1</v>
      </c>
      <c r="DQ96" s="14">
        <v>2</v>
      </c>
      <c r="DR96" s="14">
        <v>2</v>
      </c>
      <c r="DS96" s="26"/>
      <c r="DT96" s="26"/>
      <c r="DU96" s="26"/>
      <c r="DV96" s="26"/>
      <c r="DW96" s="26"/>
      <c r="DX96" s="14">
        <v>1</v>
      </c>
      <c r="DY96" s="39"/>
      <c r="DZ96" s="34"/>
    </row>
    <row r="97" spans="1:130" ht="21">
      <c r="A97" s="28">
        <v>88</v>
      </c>
      <c r="B97" s="5">
        <v>211004</v>
      </c>
      <c r="C97" s="34"/>
      <c r="D97" s="8" t="s">
        <v>325</v>
      </c>
      <c r="E97" s="8">
        <v>2</v>
      </c>
      <c r="F97" s="8">
        <v>2</v>
      </c>
      <c r="G97" s="27"/>
      <c r="H97" s="27"/>
      <c r="I97" s="27"/>
      <c r="J97" s="27"/>
      <c r="K97" s="27"/>
      <c r="L97" s="40"/>
      <c r="M97" s="27"/>
      <c r="N97" s="27"/>
      <c r="O97" s="8">
        <v>1</v>
      </c>
      <c r="P97" s="8">
        <v>1</v>
      </c>
      <c r="Q97" s="8">
        <v>1</v>
      </c>
      <c r="R97" s="8">
        <v>3</v>
      </c>
      <c r="S97" s="9"/>
      <c r="T97" s="8">
        <v>14</v>
      </c>
      <c r="U97" s="8">
        <v>1</v>
      </c>
      <c r="V97" s="8">
        <v>2</v>
      </c>
      <c r="W97" s="8"/>
      <c r="X97" s="9">
        <v>2</v>
      </c>
      <c r="Y97" s="9"/>
      <c r="Z97" s="8">
        <v>2</v>
      </c>
      <c r="AA97" s="9"/>
      <c r="AB97" s="8">
        <v>2</v>
      </c>
      <c r="AC97" s="9"/>
      <c r="AD97" s="8">
        <v>2</v>
      </c>
      <c r="AE97" s="9"/>
      <c r="AF97" s="8">
        <v>2</v>
      </c>
      <c r="AG97" s="9"/>
      <c r="AH97" s="8">
        <v>2</v>
      </c>
      <c r="AI97" s="9"/>
      <c r="AJ97" s="8">
        <v>2</v>
      </c>
      <c r="AK97" s="9"/>
      <c r="AL97" s="8">
        <v>2</v>
      </c>
      <c r="AM97" s="9"/>
      <c r="AN97" s="8">
        <v>2</v>
      </c>
      <c r="AO97" s="9"/>
      <c r="AP97" s="8">
        <v>2</v>
      </c>
      <c r="AQ97" s="9"/>
      <c r="AR97" s="9"/>
      <c r="AS97" s="8">
        <v>1</v>
      </c>
      <c r="AT97" s="8">
        <v>1</v>
      </c>
      <c r="AU97" s="8">
        <v>1</v>
      </c>
      <c r="AV97" s="8">
        <v>2</v>
      </c>
      <c r="AW97" s="8">
        <v>5</v>
      </c>
      <c r="AX97" s="8">
        <v>2</v>
      </c>
      <c r="AY97" s="8">
        <v>2</v>
      </c>
      <c r="AZ97" s="8">
        <v>5</v>
      </c>
      <c r="BA97" s="8">
        <v>1</v>
      </c>
      <c r="BB97" s="27"/>
      <c r="BC97" s="27"/>
      <c r="BD97" s="27"/>
      <c r="BE97" s="27"/>
      <c r="BF97" s="8">
        <v>2</v>
      </c>
      <c r="BG97" s="8">
        <v>1</v>
      </c>
      <c r="BH97" s="8">
        <v>6</v>
      </c>
      <c r="BI97" s="9" t="s">
        <v>256</v>
      </c>
      <c r="BJ97" s="20" t="s">
        <v>299</v>
      </c>
      <c r="BK97" s="20">
        <v>2</v>
      </c>
      <c r="BL97" s="20">
        <v>2</v>
      </c>
      <c r="BM97" s="25"/>
      <c r="BN97" s="20">
        <v>2</v>
      </c>
      <c r="BO97" s="20">
        <v>2</v>
      </c>
      <c r="BP97" s="20">
        <v>2</v>
      </c>
      <c r="BQ97" s="20">
        <v>2</v>
      </c>
      <c r="BR97" s="20">
        <v>2</v>
      </c>
      <c r="BS97" s="20">
        <v>2</v>
      </c>
      <c r="BT97" s="20">
        <v>2</v>
      </c>
      <c r="BU97" s="20">
        <v>2</v>
      </c>
      <c r="BV97" s="25"/>
      <c r="BW97" s="25"/>
      <c r="BX97" s="25"/>
      <c r="BY97" s="20">
        <v>2</v>
      </c>
      <c r="BZ97" s="20">
        <v>2</v>
      </c>
      <c r="CA97" s="20">
        <v>2</v>
      </c>
      <c r="CB97" s="20">
        <v>2</v>
      </c>
      <c r="CC97" s="25"/>
      <c r="CD97" s="25"/>
      <c r="CE97" s="25"/>
      <c r="CF97" s="25"/>
      <c r="CG97" s="20">
        <v>2</v>
      </c>
      <c r="CH97" s="20">
        <v>2</v>
      </c>
      <c r="CI97" s="20">
        <v>2</v>
      </c>
      <c r="CJ97" s="20">
        <v>2</v>
      </c>
      <c r="CK97" s="25"/>
      <c r="CL97" s="30"/>
      <c r="CM97" s="30"/>
      <c r="CN97" s="30"/>
      <c r="CO97" s="30"/>
      <c r="CP97" s="20">
        <v>1</v>
      </c>
      <c r="CQ97" s="38"/>
      <c r="CR97" s="39" t="s">
        <v>299</v>
      </c>
      <c r="CS97" s="14">
        <v>2</v>
      </c>
      <c r="CT97" s="14">
        <v>2</v>
      </c>
      <c r="CU97" s="26"/>
      <c r="CV97" s="14">
        <v>2</v>
      </c>
      <c r="CW97" s="14">
        <v>2</v>
      </c>
      <c r="CX97" s="14">
        <v>2</v>
      </c>
      <c r="CY97" s="14">
        <v>2</v>
      </c>
      <c r="CZ97" s="14">
        <v>2</v>
      </c>
      <c r="DA97" s="14">
        <v>2</v>
      </c>
      <c r="DB97" s="14">
        <v>2</v>
      </c>
      <c r="DC97" s="14">
        <v>2</v>
      </c>
      <c r="DD97" s="26"/>
      <c r="DE97" s="26"/>
      <c r="DF97" s="26"/>
      <c r="DG97" s="14">
        <v>2</v>
      </c>
      <c r="DH97" s="14">
        <v>2</v>
      </c>
      <c r="DI97" s="14">
        <v>2</v>
      </c>
      <c r="DJ97" s="14">
        <v>2</v>
      </c>
      <c r="DK97" s="26"/>
      <c r="DL97" s="26"/>
      <c r="DM97" s="26"/>
      <c r="DN97" s="26"/>
      <c r="DO97" s="14">
        <v>2</v>
      </c>
      <c r="DP97" s="14">
        <v>2</v>
      </c>
      <c r="DQ97" s="14">
        <v>2</v>
      </c>
      <c r="DR97" s="14">
        <v>2</v>
      </c>
      <c r="DS97" s="26"/>
      <c r="DT97" s="26"/>
      <c r="DU97" s="26"/>
      <c r="DV97" s="26"/>
      <c r="DW97" s="26"/>
      <c r="DX97" s="14">
        <v>1</v>
      </c>
      <c r="DY97" s="39"/>
      <c r="DZ97" s="34"/>
    </row>
    <row r="98" spans="1:130" ht="21">
      <c r="A98" s="28">
        <v>89</v>
      </c>
      <c r="B98" s="5">
        <v>212001</v>
      </c>
      <c r="C98" s="34"/>
      <c r="D98" s="8" t="s">
        <v>316</v>
      </c>
      <c r="E98" s="8" t="s">
        <v>278</v>
      </c>
      <c r="F98" s="8">
        <v>2</v>
      </c>
      <c r="G98" s="27"/>
      <c r="H98" s="27"/>
      <c r="I98" s="27"/>
      <c r="J98" s="27"/>
      <c r="K98" s="27"/>
      <c r="L98" s="40"/>
      <c r="M98" s="27"/>
      <c r="N98" s="27"/>
      <c r="O98" s="8">
        <v>4</v>
      </c>
      <c r="P98" s="8">
        <v>5</v>
      </c>
      <c r="Q98" s="8">
        <v>1</v>
      </c>
      <c r="R98" s="8">
        <v>4</v>
      </c>
      <c r="S98" s="9"/>
      <c r="T98" s="8">
        <v>12</v>
      </c>
      <c r="U98" s="8">
        <v>3</v>
      </c>
      <c r="V98" s="8">
        <v>2</v>
      </c>
      <c r="W98" s="8"/>
      <c r="X98" s="9">
        <v>2</v>
      </c>
      <c r="Y98" s="9"/>
      <c r="Z98" s="8">
        <v>2</v>
      </c>
      <c r="AA98" s="9"/>
      <c r="AB98" s="8">
        <v>2</v>
      </c>
      <c r="AC98" s="9"/>
      <c r="AD98" s="8">
        <v>2</v>
      </c>
      <c r="AE98" s="9"/>
      <c r="AF98" s="8">
        <v>2</v>
      </c>
      <c r="AG98" s="9"/>
      <c r="AH98" s="8">
        <v>2</v>
      </c>
      <c r="AI98" s="9"/>
      <c r="AJ98" s="8">
        <v>2</v>
      </c>
      <c r="AK98" s="9"/>
      <c r="AL98" s="8">
        <v>2</v>
      </c>
      <c r="AM98" s="9"/>
      <c r="AN98" s="8">
        <v>2</v>
      </c>
      <c r="AO98" s="9"/>
      <c r="AP98" s="8">
        <v>2</v>
      </c>
      <c r="AQ98" s="9"/>
      <c r="AR98" s="9"/>
      <c r="AS98" s="8">
        <v>1</v>
      </c>
      <c r="AT98" s="8">
        <v>1</v>
      </c>
      <c r="AU98" s="8">
        <v>1</v>
      </c>
      <c r="AV98" s="8">
        <v>1</v>
      </c>
      <c r="AW98" s="8">
        <v>1</v>
      </c>
      <c r="AX98" s="8">
        <v>2</v>
      </c>
      <c r="AY98" s="8">
        <v>1</v>
      </c>
      <c r="AZ98" s="8">
        <v>9</v>
      </c>
      <c r="BA98" s="8">
        <v>1</v>
      </c>
      <c r="BB98" s="27"/>
      <c r="BC98" s="27"/>
      <c r="BD98" s="27"/>
      <c r="BE98" s="27"/>
      <c r="BF98" s="8">
        <v>2</v>
      </c>
      <c r="BG98" s="8">
        <v>3</v>
      </c>
      <c r="BH98" s="8"/>
      <c r="BI98" s="9"/>
      <c r="BJ98" s="20" t="s">
        <v>291</v>
      </c>
      <c r="BK98" s="20">
        <v>3</v>
      </c>
      <c r="BL98" s="20">
        <v>2</v>
      </c>
      <c r="BM98" s="25"/>
      <c r="BN98" s="20">
        <v>2</v>
      </c>
      <c r="BO98" s="20">
        <v>2</v>
      </c>
      <c r="BP98" s="20">
        <v>2</v>
      </c>
      <c r="BQ98" s="20">
        <v>2</v>
      </c>
      <c r="BR98" s="20">
        <v>2</v>
      </c>
      <c r="BS98" s="20">
        <v>2</v>
      </c>
      <c r="BT98" s="20">
        <v>2</v>
      </c>
      <c r="BU98" s="20">
        <v>2</v>
      </c>
      <c r="BV98" s="25"/>
      <c r="BW98" s="25"/>
      <c r="BX98" s="25"/>
      <c r="BY98" s="20">
        <v>2</v>
      </c>
      <c r="BZ98" s="20">
        <v>2</v>
      </c>
      <c r="CA98" s="20">
        <v>2</v>
      </c>
      <c r="CB98" s="20">
        <v>2</v>
      </c>
      <c r="CC98" s="25"/>
      <c r="CD98" s="25"/>
      <c r="CE98" s="25"/>
      <c r="CF98" s="25"/>
      <c r="CG98" s="20">
        <v>1</v>
      </c>
      <c r="CH98" s="20">
        <v>2</v>
      </c>
      <c r="CI98" s="20">
        <v>2</v>
      </c>
      <c r="CJ98" s="20">
        <v>1</v>
      </c>
      <c r="CK98" s="25"/>
      <c r="CL98" s="30"/>
      <c r="CM98" s="30"/>
      <c r="CN98" s="30"/>
      <c r="CO98" s="30"/>
      <c r="CP98" s="20">
        <v>3</v>
      </c>
      <c r="CQ98" s="38"/>
      <c r="CR98" s="39" t="s">
        <v>302</v>
      </c>
      <c r="CS98" s="14">
        <v>3</v>
      </c>
      <c r="CT98" s="14">
        <v>2</v>
      </c>
      <c r="CU98" s="26"/>
      <c r="CV98" s="14">
        <v>1</v>
      </c>
      <c r="CW98" s="14">
        <v>2</v>
      </c>
      <c r="CX98" s="14">
        <v>2</v>
      </c>
      <c r="CY98" s="14">
        <v>2</v>
      </c>
      <c r="CZ98" s="14">
        <v>1</v>
      </c>
      <c r="DA98" s="14">
        <v>1</v>
      </c>
      <c r="DB98" s="14">
        <v>2</v>
      </c>
      <c r="DC98" s="14">
        <v>2</v>
      </c>
      <c r="DD98" s="26"/>
      <c r="DE98" s="26"/>
      <c r="DF98" s="26"/>
      <c r="DG98" s="14">
        <v>2</v>
      </c>
      <c r="DH98" s="14">
        <v>2</v>
      </c>
      <c r="DI98" s="14">
        <v>2</v>
      </c>
      <c r="DJ98" s="14">
        <v>2</v>
      </c>
      <c r="DK98" s="26"/>
      <c r="DL98" s="26"/>
      <c r="DM98" s="26"/>
      <c r="DN98" s="26"/>
      <c r="DO98" s="14">
        <v>1</v>
      </c>
      <c r="DP98" s="14">
        <v>2</v>
      </c>
      <c r="DQ98" s="14">
        <v>2</v>
      </c>
      <c r="DR98" s="14">
        <v>1</v>
      </c>
      <c r="DS98" s="26"/>
      <c r="DT98" s="26"/>
      <c r="DU98" s="26"/>
      <c r="DV98" s="26"/>
      <c r="DW98" s="26"/>
      <c r="DX98" s="14">
        <v>3</v>
      </c>
      <c r="DY98" s="39"/>
      <c r="DZ98" s="34"/>
    </row>
    <row r="99" spans="1:130" ht="21">
      <c r="A99" s="28">
        <v>90</v>
      </c>
      <c r="B99" s="5">
        <v>212002</v>
      </c>
      <c r="C99" s="34"/>
      <c r="D99" s="8" t="s">
        <v>317</v>
      </c>
      <c r="E99" s="8">
        <v>2</v>
      </c>
      <c r="F99" s="8">
        <v>3</v>
      </c>
      <c r="G99" s="27"/>
      <c r="H99" s="27"/>
      <c r="I99" s="27"/>
      <c r="J99" s="27"/>
      <c r="K99" s="27"/>
      <c r="L99" s="40"/>
      <c r="M99" s="27"/>
      <c r="N99" s="27"/>
      <c r="O99" s="8">
        <v>2</v>
      </c>
      <c r="P99" s="8">
        <v>2</v>
      </c>
      <c r="Q99" s="8">
        <v>1</v>
      </c>
      <c r="R99" s="8">
        <v>4</v>
      </c>
      <c r="S99" s="9"/>
      <c r="T99" s="8">
        <v>13</v>
      </c>
      <c r="U99" s="8">
        <v>3</v>
      </c>
      <c r="V99" s="8">
        <v>3</v>
      </c>
      <c r="W99" s="8"/>
      <c r="X99" s="9">
        <v>2</v>
      </c>
      <c r="Y99" s="9"/>
      <c r="Z99" s="8">
        <v>1</v>
      </c>
      <c r="AA99" s="9">
        <v>11</v>
      </c>
      <c r="AB99" s="8">
        <v>2</v>
      </c>
      <c r="AC99" s="9"/>
      <c r="AD99" s="8">
        <v>2</v>
      </c>
      <c r="AE99" s="9"/>
      <c r="AF99" s="8">
        <v>2</v>
      </c>
      <c r="AG99" s="9"/>
      <c r="AH99" s="8">
        <v>2</v>
      </c>
      <c r="AI99" s="9"/>
      <c r="AJ99" s="8">
        <v>2</v>
      </c>
      <c r="AK99" s="9"/>
      <c r="AL99" s="8">
        <v>2</v>
      </c>
      <c r="AM99" s="9"/>
      <c r="AN99" s="8">
        <v>2</v>
      </c>
      <c r="AO99" s="9"/>
      <c r="AP99" s="8">
        <v>2</v>
      </c>
      <c r="AQ99" s="9"/>
      <c r="AR99" s="9"/>
      <c r="AS99" s="8">
        <v>1</v>
      </c>
      <c r="AT99" s="8">
        <v>1</v>
      </c>
      <c r="AU99" s="8">
        <v>1</v>
      </c>
      <c r="AV99" s="8">
        <v>2</v>
      </c>
      <c r="AW99" s="8">
        <v>2</v>
      </c>
      <c r="AX99" s="8">
        <v>2</v>
      </c>
      <c r="AY99" s="8">
        <v>2</v>
      </c>
      <c r="AZ99" s="8">
        <v>9</v>
      </c>
      <c r="BA99" s="8">
        <v>1</v>
      </c>
      <c r="BB99" s="27"/>
      <c r="BC99" s="27"/>
      <c r="BD99" s="27"/>
      <c r="BE99" s="27"/>
      <c r="BF99" s="8">
        <v>2</v>
      </c>
      <c r="BG99" s="8">
        <v>1</v>
      </c>
      <c r="BH99" s="8">
        <v>6</v>
      </c>
      <c r="BI99" s="9" t="s">
        <v>259</v>
      </c>
      <c r="BJ99" s="20" t="s">
        <v>287</v>
      </c>
      <c r="BK99" s="20">
        <v>2</v>
      </c>
      <c r="BL99" s="20">
        <v>3</v>
      </c>
      <c r="BM99" s="25"/>
      <c r="BN99" s="20">
        <v>2</v>
      </c>
      <c r="BO99" s="20">
        <v>2</v>
      </c>
      <c r="BP99" s="20">
        <v>2</v>
      </c>
      <c r="BQ99" s="20">
        <v>2</v>
      </c>
      <c r="BR99" s="20">
        <v>2</v>
      </c>
      <c r="BS99" s="20">
        <v>2</v>
      </c>
      <c r="BT99" s="20">
        <v>2</v>
      </c>
      <c r="BU99" s="20">
        <v>2</v>
      </c>
      <c r="BV99" s="25"/>
      <c r="BW99" s="25"/>
      <c r="BX99" s="25"/>
      <c r="BY99" s="20">
        <v>2</v>
      </c>
      <c r="BZ99" s="20">
        <v>2</v>
      </c>
      <c r="CA99" s="20">
        <v>2</v>
      </c>
      <c r="CB99" s="20">
        <v>2</v>
      </c>
      <c r="CC99" s="25"/>
      <c r="CD99" s="25"/>
      <c r="CE99" s="25"/>
      <c r="CF99" s="25"/>
      <c r="CG99" s="20">
        <v>2</v>
      </c>
      <c r="CH99" s="20">
        <v>2</v>
      </c>
      <c r="CI99" s="20">
        <v>2</v>
      </c>
      <c r="CJ99" s="20">
        <v>2</v>
      </c>
      <c r="CK99" s="25"/>
      <c r="CL99" s="30"/>
      <c r="CM99" s="30"/>
      <c r="CN99" s="30"/>
      <c r="CO99" s="30"/>
      <c r="CP99" s="20">
        <v>1</v>
      </c>
      <c r="CQ99" s="38"/>
      <c r="CR99" s="39" t="s">
        <v>302</v>
      </c>
      <c r="CS99" s="14">
        <v>2</v>
      </c>
      <c r="CT99" s="14">
        <v>3</v>
      </c>
      <c r="CU99" s="26"/>
      <c r="CV99" s="14">
        <v>2</v>
      </c>
      <c r="CW99" s="14">
        <v>2</v>
      </c>
      <c r="CX99" s="14">
        <v>2</v>
      </c>
      <c r="CY99" s="14">
        <v>2</v>
      </c>
      <c r="CZ99" s="14">
        <v>2</v>
      </c>
      <c r="DA99" s="14">
        <v>2</v>
      </c>
      <c r="DB99" s="14">
        <v>2</v>
      </c>
      <c r="DC99" s="14">
        <v>2</v>
      </c>
      <c r="DD99" s="26"/>
      <c r="DE99" s="26"/>
      <c r="DF99" s="26"/>
      <c r="DG99" s="14">
        <v>2</v>
      </c>
      <c r="DH99" s="14">
        <v>2</v>
      </c>
      <c r="DI99" s="14">
        <v>2</v>
      </c>
      <c r="DJ99" s="14">
        <v>2</v>
      </c>
      <c r="DK99" s="26"/>
      <c r="DL99" s="26"/>
      <c r="DM99" s="26"/>
      <c r="DN99" s="26"/>
      <c r="DO99" s="14">
        <v>2</v>
      </c>
      <c r="DP99" s="14">
        <v>2</v>
      </c>
      <c r="DQ99" s="14">
        <v>1</v>
      </c>
      <c r="DR99" s="14">
        <v>2</v>
      </c>
      <c r="DS99" s="26"/>
      <c r="DT99" s="26"/>
      <c r="DU99" s="26"/>
      <c r="DV99" s="26"/>
      <c r="DW99" s="26"/>
      <c r="DX99" s="14">
        <v>1</v>
      </c>
      <c r="DY99" s="39"/>
      <c r="DZ99" s="34"/>
    </row>
    <row r="100" spans="1:130">
      <c r="A100" s="28">
        <v>91</v>
      </c>
      <c r="B100" s="5">
        <v>212003</v>
      </c>
      <c r="C100" s="34"/>
      <c r="D100" s="8" t="s">
        <v>326</v>
      </c>
      <c r="E100" s="8">
        <v>2</v>
      </c>
      <c r="F100" s="27"/>
      <c r="G100" s="8" t="s">
        <v>251</v>
      </c>
      <c r="H100" s="8">
        <v>2</v>
      </c>
      <c r="I100" s="8" t="s">
        <v>88</v>
      </c>
      <c r="J100" s="8"/>
      <c r="K100" s="8">
        <v>9</v>
      </c>
      <c r="L100" s="9"/>
      <c r="M100" s="8">
        <v>8</v>
      </c>
      <c r="N100" s="8"/>
      <c r="O100" s="8">
        <v>1</v>
      </c>
      <c r="P100" s="8">
        <v>2</v>
      </c>
      <c r="Q100" s="8">
        <v>1</v>
      </c>
      <c r="R100" s="8">
        <v>1</v>
      </c>
      <c r="S100" s="9"/>
      <c r="T100" s="8">
        <v>10</v>
      </c>
      <c r="U100" s="8">
        <v>1</v>
      </c>
      <c r="V100" s="8" t="s">
        <v>94</v>
      </c>
      <c r="W100" s="8"/>
      <c r="X100" s="9">
        <v>2</v>
      </c>
      <c r="Y100" s="9"/>
      <c r="Z100" s="8">
        <v>2</v>
      </c>
      <c r="AA100" s="9"/>
      <c r="AB100" s="8">
        <v>2</v>
      </c>
      <c r="AC100" s="9"/>
      <c r="AD100" s="8">
        <v>2</v>
      </c>
      <c r="AE100" s="9"/>
      <c r="AF100" s="8">
        <v>2</v>
      </c>
      <c r="AG100" s="9"/>
      <c r="AH100" s="8">
        <v>2</v>
      </c>
      <c r="AI100" s="9"/>
      <c r="AJ100" s="8">
        <v>2</v>
      </c>
      <c r="AK100" s="9"/>
      <c r="AL100" s="8">
        <v>2</v>
      </c>
      <c r="AM100" s="9"/>
      <c r="AN100" s="8">
        <v>2</v>
      </c>
      <c r="AO100" s="9"/>
      <c r="AP100" s="8">
        <v>2</v>
      </c>
      <c r="AQ100" s="9"/>
      <c r="AR100" s="9"/>
      <c r="AS100" s="8">
        <v>2</v>
      </c>
      <c r="AT100" s="8">
        <v>2</v>
      </c>
      <c r="AU100" s="8">
        <v>2</v>
      </c>
      <c r="AV100" s="8">
        <v>2</v>
      </c>
      <c r="AW100" s="8"/>
      <c r="AX100" s="8">
        <v>2</v>
      </c>
      <c r="AY100" s="8">
        <v>2</v>
      </c>
      <c r="AZ100" s="8"/>
      <c r="BA100" s="8" t="s">
        <v>90</v>
      </c>
      <c r="BB100" s="8">
        <v>1</v>
      </c>
      <c r="BC100" s="8"/>
      <c r="BD100" s="8"/>
      <c r="BE100" s="8"/>
      <c r="BF100" s="8">
        <v>2</v>
      </c>
      <c r="BG100" s="8">
        <v>3</v>
      </c>
      <c r="BH100" s="8"/>
      <c r="BI100" s="9"/>
      <c r="BJ100" s="20" t="s">
        <v>300</v>
      </c>
      <c r="BK100" s="20">
        <v>2</v>
      </c>
      <c r="BL100" s="25"/>
      <c r="BM100" s="20" t="s">
        <v>251</v>
      </c>
      <c r="BN100" s="20">
        <v>2</v>
      </c>
      <c r="BO100" s="20">
        <v>2</v>
      </c>
      <c r="BP100" s="20">
        <v>2</v>
      </c>
      <c r="BQ100" s="20">
        <v>2</v>
      </c>
      <c r="BR100" s="20">
        <v>2</v>
      </c>
      <c r="BS100" s="20">
        <v>2</v>
      </c>
      <c r="BT100" s="20">
        <v>2</v>
      </c>
      <c r="BU100" s="20">
        <v>2</v>
      </c>
      <c r="BV100" s="20">
        <v>2</v>
      </c>
      <c r="BW100" s="20">
        <v>2</v>
      </c>
      <c r="BX100" s="20">
        <v>2</v>
      </c>
      <c r="BY100" s="25"/>
      <c r="BZ100" s="25"/>
      <c r="CA100" s="25"/>
      <c r="CB100" s="20">
        <v>2</v>
      </c>
      <c r="CC100" s="20">
        <v>2</v>
      </c>
      <c r="CD100" s="20">
        <v>2</v>
      </c>
      <c r="CE100" s="20">
        <v>2</v>
      </c>
      <c r="CF100" s="20">
        <v>2</v>
      </c>
      <c r="CG100" s="20">
        <v>2</v>
      </c>
      <c r="CH100" s="20">
        <v>2</v>
      </c>
      <c r="CI100" s="20">
        <v>2</v>
      </c>
      <c r="CJ100" s="20">
        <v>2</v>
      </c>
      <c r="CK100" s="20">
        <v>2</v>
      </c>
      <c r="CL100" s="20">
        <v>2</v>
      </c>
      <c r="CM100" s="20">
        <v>2</v>
      </c>
      <c r="CN100" s="20">
        <v>2</v>
      </c>
      <c r="CO100" s="20">
        <v>2</v>
      </c>
      <c r="CP100" s="20">
        <v>1</v>
      </c>
      <c r="CQ100" s="38"/>
      <c r="CR100" s="39"/>
      <c r="CS100" s="14"/>
      <c r="CT100" s="26"/>
      <c r="CU100" s="14"/>
      <c r="CV100" s="14"/>
      <c r="CW100" s="14"/>
      <c r="CX100" s="14"/>
      <c r="CY100" s="14"/>
      <c r="CZ100" s="14"/>
      <c r="DA100" s="14"/>
      <c r="DB100" s="14"/>
      <c r="DC100" s="14"/>
      <c r="DD100" s="14"/>
      <c r="DE100" s="14"/>
      <c r="DF100" s="14"/>
      <c r="DG100" s="26"/>
      <c r="DH100" s="26"/>
      <c r="DI100" s="26"/>
      <c r="DJ100" s="14"/>
      <c r="DK100" s="14"/>
      <c r="DL100" s="14"/>
      <c r="DM100" s="14"/>
      <c r="DN100" s="14"/>
      <c r="DO100" s="14"/>
      <c r="DP100" s="14"/>
      <c r="DQ100" s="14"/>
      <c r="DR100" s="14"/>
      <c r="DS100" s="14"/>
      <c r="DT100" s="14"/>
      <c r="DU100" s="14"/>
      <c r="DV100" s="14"/>
      <c r="DW100" s="14"/>
      <c r="DX100" s="14"/>
      <c r="DY100" s="39"/>
      <c r="DZ100" s="34"/>
    </row>
    <row r="101" spans="1:130" s="93" customFormat="1" ht="25.5" customHeight="1">
      <c r="A101" s="90">
        <v>92</v>
      </c>
      <c r="B101" s="91">
        <v>215001</v>
      </c>
      <c r="C101" s="92"/>
      <c r="D101" s="8" t="s">
        <v>326</v>
      </c>
      <c r="E101" s="60">
        <v>2</v>
      </c>
      <c r="F101" s="61"/>
      <c r="G101" s="60" t="s">
        <v>119</v>
      </c>
      <c r="H101" s="60">
        <v>1</v>
      </c>
      <c r="I101" s="60">
        <v>1</v>
      </c>
      <c r="J101" s="60"/>
      <c r="K101" s="60">
        <v>2</v>
      </c>
      <c r="L101" s="63"/>
      <c r="M101" s="60">
        <v>8</v>
      </c>
      <c r="N101" s="60"/>
      <c r="O101" s="60">
        <v>4</v>
      </c>
      <c r="P101" s="60">
        <v>11</v>
      </c>
      <c r="Q101" s="60">
        <v>3</v>
      </c>
      <c r="R101" s="60">
        <v>4</v>
      </c>
      <c r="S101" s="63"/>
      <c r="T101" s="60">
        <v>14</v>
      </c>
      <c r="U101" s="60">
        <v>1</v>
      </c>
      <c r="V101" s="60">
        <v>2</v>
      </c>
      <c r="W101" s="60"/>
      <c r="X101" s="63">
        <v>2</v>
      </c>
      <c r="Y101" s="63"/>
      <c r="Z101" s="60">
        <v>2</v>
      </c>
      <c r="AA101" s="63"/>
      <c r="AB101" s="60">
        <v>2</v>
      </c>
      <c r="AC101" s="63"/>
      <c r="AD101" s="60">
        <v>2</v>
      </c>
      <c r="AE101" s="63"/>
      <c r="AF101" s="60">
        <v>2</v>
      </c>
      <c r="AG101" s="63"/>
      <c r="AH101" s="60">
        <v>2</v>
      </c>
      <c r="AI101" s="63"/>
      <c r="AJ101" s="60">
        <v>2</v>
      </c>
      <c r="AK101" s="63"/>
      <c r="AL101" s="60">
        <v>2</v>
      </c>
      <c r="AM101" s="63"/>
      <c r="AN101" s="60">
        <v>2</v>
      </c>
      <c r="AO101" s="63"/>
      <c r="AP101" s="60">
        <v>2</v>
      </c>
      <c r="AQ101" s="63"/>
      <c r="AR101" s="63" t="s">
        <v>257</v>
      </c>
      <c r="AS101" s="60">
        <v>2</v>
      </c>
      <c r="AT101" s="60">
        <v>2</v>
      </c>
      <c r="AU101" s="60">
        <v>2</v>
      </c>
      <c r="AV101" s="60">
        <v>2</v>
      </c>
      <c r="AW101" s="60"/>
      <c r="AX101" s="60">
        <v>2</v>
      </c>
      <c r="AY101" s="60">
        <v>2</v>
      </c>
      <c r="AZ101" s="60"/>
      <c r="BA101" s="60">
        <v>2</v>
      </c>
      <c r="BB101" s="60">
        <v>3</v>
      </c>
      <c r="BC101" s="60">
        <v>2</v>
      </c>
      <c r="BD101" s="60">
        <v>18</v>
      </c>
      <c r="BE101" s="60"/>
      <c r="BF101" s="60">
        <v>2</v>
      </c>
      <c r="BG101" s="60">
        <v>2</v>
      </c>
      <c r="BH101" s="60">
        <v>4</v>
      </c>
      <c r="BI101" s="63"/>
      <c r="BJ101" s="20" t="s">
        <v>300</v>
      </c>
      <c r="BK101" s="68">
        <v>2</v>
      </c>
      <c r="BL101" s="69"/>
      <c r="BM101" s="68" t="s">
        <v>119</v>
      </c>
      <c r="BN101" s="68">
        <v>1</v>
      </c>
      <c r="BO101" s="68">
        <v>1</v>
      </c>
      <c r="BP101" s="68">
        <v>1</v>
      </c>
      <c r="BQ101" s="68">
        <v>2</v>
      </c>
      <c r="BR101" s="68">
        <v>1</v>
      </c>
      <c r="BS101" s="68">
        <v>1</v>
      </c>
      <c r="BT101" s="68">
        <v>1</v>
      </c>
      <c r="BU101" s="68">
        <v>2</v>
      </c>
      <c r="BV101" s="68">
        <v>2</v>
      </c>
      <c r="BW101" s="68">
        <v>2</v>
      </c>
      <c r="BX101" s="68">
        <v>2</v>
      </c>
      <c r="BY101" s="69"/>
      <c r="BZ101" s="69"/>
      <c r="CA101" s="69"/>
      <c r="CB101" s="68">
        <v>2</v>
      </c>
      <c r="CC101" s="68">
        <v>2</v>
      </c>
      <c r="CD101" s="68">
        <v>2</v>
      </c>
      <c r="CE101" s="68">
        <v>2</v>
      </c>
      <c r="CF101" s="68">
        <v>2</v>
      </c>
      <c r="CG101" s="68">
        <v>2</v>
      </c>
      <c r="CH101" s="68">
        <v>2</v>
      </c>
      <c r="CI101" s="68">
        <v>2</v>
      </c>
      <c r="CJ101" s="68">
        <v>2</v>
      </c>
      <c r="CK101" s="68">
        <v>2</v>
      </c>
      <c r="CL101" s="68">
        <v>2</v>
      </c>
      <c r="CM101" s="68">
        <v>2</v>
      </c>
      <c r="CN101" s="68">
        <v>2</v>
      </c>
      <c r="CO101" s="68">
        <v>2</v>
      </c>
      <c r="CP101" s="68">
        <v>2</v>
      </c>
      <c r="CQ101" s="72"/>
      <c r="CR101" s="39" t="s">
        <v>300</v>
      </c>
      <c r="CS101" s="74">
        <v>2</v>
      </c>
      <c r="CT101" s="76"/>
      <c r="CU101" s="74" t="s">
        <v>119</v>
      </c>
      <c r="CV101" s="74">
        <v>1</v>
      </c>
      <c r="CW101" s="74">
        <v>1</v>
      </c>
      <c r="CX101" s="74">
        <v>1</v>
      </c>
      <c r="CY101" s="74">
        <v>2</v>
      </c>
      <c r="CZ101" s="74">
        <v>1</v>
      </c>
      <c r="DA101" s="74">
        <v>1</v>
      </c>
      <c r="DB101" s="74">
        <v>1</v>
      </c>
      <c r="DC101" s="74">
        <v>2</v>
      </c>
      <c r="DD101" s="74" t="s">
        <v>90</v>
      </c>
      <c r="DE101" s="74">
        <v>2</v>
      </c>
      <c r="DF101" s="74">
        <v>2</v>
      </c>
      <c r="DG101" s="76"/>
      <c r="DH101" s="76"/>
      <c r="DI101" s="76"/>
      <c r="DJ101" s="74">
        <v>2</v>
      </c>
      <c r="DK101" s="74">
        <v>2</v>
      </c>
      <c r="DL101" s="74">
        <v>2</v>
      </c>
      <c r="DM101" s="74">
        <v>2</v>
      </c>
      <c r="DN101" s="74">
        <v>2</v>
      </c>
      <c r="DO101" s="74">
        <v>2</v>
      </c>
      <c r="DP101" s="74">
        <v>2</v>
      </c>
      <c r="DQ101" s="74">
        <v>2</v>
      </c>
      <c r="DR101" s="74">
        <v>2</v>
      </c>
      <c r="DS101" s="74">
        <v>2</v>
      </c>
      <c r="DT101" s="74">
        <v>2</v>
      </c>
      <c r="DU101" s="74">
        <v>2</v>
      </c>
      <c r="DV101" s="74">
        <v>2</v>
      </c>
      <c r="DW101" s="74">
        <v>2</v>
      </c>
      <c r="DX101" s="74">
        <v>2</v>
      </c>
      <c r="DY101" s="80"/>
      <c r="DZ101" s="92"/>
    </row>
    <row r="102" spans="1:130" s="93" customFormat="1" ht="21">
      <c r="A102" s="90">
        <v>93</v>
      </c>
      <c r="B102" s="91">
        <v>215002</v>
      </c>
      <c r="C102" s="92"/>
      <c r="D102" s="8" t="s">
        <v>325</v>
      </c>
      <c r="E102" s="60">
        <v>2</v>
      </c>
      <c r="F102" s="61"/>
      <c r="G102" s="60" t="s">
        <v>119</v>
      </c>
      <c r="H102" s="60">
        <v>1</v>
      </c>
      <c r="I102" s="60">
        <v>8</v>
      </c>
      <c r="J102" s="60"/>
      <c r="K102" s="60">
        <v>8</v>
      </c>
      <c r="L102" s="63" t="s">
        <v>258</v>
      </c>
      <c r="M102" s="60">
        <v>8</v>
      </c>
      <c r="N102" s="60"/>
      <c r="O102" s="60">
        <v>1</v>
      </c>
      <c r="P102" s="60">
        <v>1</v>
      </c>
      <c r="Q102" s="60">
        <v>1</v>
      </c>
      <c r="R102" s="60">
        <v>3</v>
      </c>
      <c r="S102" s="63"/>
      <c r="T102" s="60">
        <v>17</v>
      </c>
      <c r="U102" s="60">
        <v>1</v>
      </c>
      <c r="V102" s="60">
        <v>2</v>
      </c>
      <c r="W102" s="60"/>
      <c r="X102" s="63">
        <v>2</v>
      </c>
      <c r="Y102" s="63"/>
      <c r="Z102" s="60">
        <v>2</v>
      </c>
      <c r="AA102" s="63"/>
      <c r="AB102" s="60">
        <v>2</v>
      </c>
      <c r="AC102" s="63"/>
      <c r="AD102" s="60">
        <v>2</v>
      </c>
      <c r="AE102" s="63"/>
      <c r="AF102" s="60">
        <v>2</v>
      </c>
      <c r="AG102" s="63"/>
      <c r="AH102" s="60">
        <v>2</v>
      </c>
      <c r="AI102" s="63"/>
      <c r="AJ102" s="60">
        <v>2</v>
      </c>
      <c r="AK102" s="63"/>
      <c r="AL102" s="60">
        <v>2</v>
      </c>
      <c r="AM102" s="63"/>
      <c r="AN102" s="60">
        <v>2</v>
      </c>
      <c r="AO102" s="63"/>
      <c r="AP102" s="60">
        <v>2</v>
      </c>
      <c r="AQ102" s="63"/>
      <c r="AR102" s="63"/>
      <c r="AS102" s="60">
        <v>2</v>
      </c>
      <c r="AT102" s="60"/>
      <c r="AU102" s="60"/>
      <c r="AV102" s="60"/>
      <c r="AW102" s="60"/>
      <c r="AX102" s="60"/>
      <c r="AY102" s="60"/>
      <c r="AZ102" s="60"/>
      <c r="BA102" s="60">
        <v>2</v>
      </c>
      <c r="BB102" s="60">
        <v>2</v>
      </c>
      <c r="BC102" s="60">
        <v>20</v>
      </c>
      <c r="BD102" s="60">
        <v>14</v>
      </c>
      <c r="BE102" s="60">
        <v>28</v>
      </c>
      <c r="BF102" s="60">
        <v>2</v>
      </c>
      <c r="BG102" s="60">
        <v>1</v>
      </c>
      <c r="BH102" s="60">
        <v>6</v>
      </c>
      <c r="BI102" s="63" t="s">
        <v>259</v>
      </c>
      <c r="BJ102" s="20" t="s">
        <v>299</v>
      </c>
      <c r="BK102" s="68">
        <v>2</v>
      </c>
      <c r="BL102" s="69"/>
      <c r="BM102" s="68" t="s">
        <v>119</v>
      </c>
      <c r="BN102" s="68">
        <v>2</v>
      </c>
      <c r="BO102" s="68">
        <v>2</v>
      </c>
      <c r="BP102" s="68">
        <v>2</v>
      </c>
      <c r="BQ102" s="68">
        <v>2</v>
      </c>
      <c r="BR102" s="68">
        <v>2</v>
      </c>
      <c r="BS102" s="68">
        <v>2</v>
      </c>
      <c r="BT102" s="68">
        <v>2</v>
      </c>
      <c r="BU102" s="68">
        <v>2</v>
      </c>
      <c r="BV102" s="68">
        <v>2</v>
      </c>
      <c r="BW102" s="68">
        <v>2</v>
      </c>
      <c r="BX102" s="68">
        <v>2</v>
      </c>
      <c r="BY102" s="69"/>
      <c r="BZ102" s="69"/>
      <c r="CA102" s="69"/>
      <c r="CB102" s="68">
        <v>2</v>
      </c>
      <c r="CC102" s="68">
        <v>2</v>
      </c>
      <c r="CD102" s="68">
        <v>2</v>
      </c>
      <c r="CE102" s="68">
        <v>2</v>
      </c>
      <c r="CF102" s="68">
        <v>2</v>
      </c>
      <c r="CG102" s="68">
        <v>1</v>
      </c>
      <c r="CH102" s="68">
        <v>1</v>
      </c>
      <c r="CI102" s="68">
        <v>1</v>
      </c>
      <c r="CJ102" s="68">
        <v>1</v>
      </c>
      <c r="CK102" s="68">
        <v>2</v>
      </c>
      <c r="CL102" s="68">
        <v>2</v>
      </c>
      <c r="CM102" s="68">
        <v>2</v>
      </c>
      <c r="CN102" s="68">
        <v>2</v>
      </c>
      <c r="CO102" s="68">
        <v>2</v>
      </c>
      <c r="CP102" s="68">
        <v>1</v>
      </c>
      <c r="CQ102" s="72"/>
      <c r="CR102" s="39" t="s">
        <v>299</v>
      </c>
      <c r="CS102" s="74">
        <v>2</v>
      </c>
      <c r="CT102" s="76"/>
      <c r="CU102" s="74" t="s">
        <v>119</v>
      </c>
      <c r="CV102" s="74">
        <v>2</v>
      </c>
      <c r="CW102" s="74">
        <v>2</v>
      </c>
      <c r="CX102" s="74">
        <v>2</v>
      </c>
      <c r="CY102" s="74">
        <v>2</v>
      </c>
      <c r="CZ102" s="74">
        <v>2</v>
      </c>
      <c r="DA102" s="74">
        <v>2</v>
      </c>
      <c r="DB102" s="74">
        <v>2</v>
      </c>
      <c r="DC102" s="74">
        <v>2</v>
      </c>
      <c r="DD102" s="74" t="s">
        <v>88</v>
      </c>
      <c r="DE102" s="74">
        <v>2</v>
      </c>
      <c r="DF102" s="74">
        <v>2</v>
      </c>
      <c r="DG102" s="76"/>
      <c r="DH102" s="76"/>
      <c r="DI102" s="76"/>
      <c r="DJ102" s="74" t="s">
        <v>90</v>
      </c>
      <c r="DK102" s="74">
        <v>2</v>
      </c>
      <c r="DL102" s="74">
        <v>2</v>
      </c>
      <c r="DM102" s="74">
        <v>2</v>
      </c>
      <c r="DN102" s="74">
        <v>2</v>
      </c>
      <c r="DO102" s="74">
        <v>1</v>
      </c>
      <c r="DP102" s="74">
        <v>1</v>
      </c>
      <c r="DQ102" s="74">
        <v>1</v>
      </c>
      <c r="DR102" s="74">
        <v>1</v>
      </c>
      <c r="DS102" s="74">
        <v>2</v>
      </c>
      <c r="DT102" s="74">
        <v>2</v>
      </c>
      <c r="DU102" s="74">
        <v>2</v>
      </c>
      <c r="DV102" s="74">
        <v>2</v>
      </c>
      <c r="DW102" s="74">
        <v>2</v>
      </c>
      <c r="DX102" s="74">
        <v>1</v>
      </c>
      <c r="DY102" s="80"/>
      <c r="DZ102" s="92"/>
    </row>
    <row r="103" spans="1:130" s="93" customFormat="1" ht="21">
      <c r="A103" s="90">
        <v>94</v>
      </c>
      <c r="B103" s="91">
        <v>216001</v>
      </c>
      <c r="C103" s="92"/>
      <c r="D103" s="8" t="s">
        <v>326</v>
      </c>
      <c r="E103" s="60">
        <v>2</v>
      </c>
      <c r="F103" s="61"/>
      <c r="G103" s="60" t="s">
        <v>119</v>
      </c>
      <c r="H103" s="60">
        <v>1</v>
      </c>
      <c r="I103" s="60">
        <v>1</v>
      </c>
      <c r="J103" s="60"/>
      <c r="K103" s="60">
        <v>9</v>
      </c>
      <c r="L103" s="63"/>
      <c r="M103" s="60">
        <v>8</v>
      </c>
      <c r="N103" s="60"/>
      <c r="O103" s="60">
        <v>4</v>
      </c>
      <c r="P103" s="60">
        <v>14</v>
      </c>
      <c r="Q103" s="60">
        <v>12</v>
      </c>
      <c r="R103" s="60">
        <v>3</v>
      </c>
      <c r="S103" s="63"/>
      <c r="T103" s="60">
        <v>12</v>
      </c>
      <c r="U103" s="60">
        <v>3</v>
      </c>
      <c r="V103" s="60">
        <v>2</v>
      </c>
      <c r="W103" s="60"/>
      <c r="X103" s="63" t="s">
        <v>90</v>
      </c>
      <c r="Y103" s="63"/>
      <c r="Z103" s="63" t="s">
        <v>90</v>
      </c>
      <c r="AA103" s="63"/>
      <c r="AB103" s="63" t="s">
        <v>90</v>
      </c>
      <c r="AC103" s="63"/>
      <c r="AD103" s="60">
        <v>1</v>
      </c>
      <c r="AE103" s="63">
        <v>6</v>
      </c>
      <c r="AF103" s="64" t="s">
        <v>89</v>
      </c>
      <c r="AG103" s="63"/>
      <c r="AH103" s="64" t="s">
        <v>89</v>
      </c>
      <c r="AI103" s="63"/>
      <c r="AJ103" s="64" t="s">
        <v>89</v>
      </c>
      <c r="AK103" s="63"/>
      <c r="AL103" s="64" t="s">
        <v>89</v>
      </c>
      <c r="AM103" s="63"/>
      <c r="AN103" s="64" t="s">
        <v>89</v>
      </c>
      <c r="AO103" s="63"/>
      <c r="AP103" s="64" t="s">
        <v>89</v>
      </c>
      <c r="AQ103" s="63"/>
      <c r="AR103" s="63" t="s">
        <v>121</v>
      </c>
      <c r="AS103" s="60">
        <v>1</v>
      </c>
      <c r="AT103" s="60">
        <v>1</v>
      </c>
      <c r="AU103" s="60">
        <v>1</v>
      </c>
      <c r="AV103" s="60">
        <v>1</v>
      </c>
      <c r="AW103" s="60">
        <v>6</v>
      </c>
      <c r="AX103" s="60">
        <v>1</v>
      </c>
      <c r="AY103" s="60">
        <v>1</v>
      </c>
      <c r="AZ103" s="60">
        <v>58</v>
      </c>
      <c r="BA103" s="60">
        <v>1</v>
      </c>
      <c r="BB103" s="60">
        <v>1</v>
      </c>
      <c r="BC103" s="60"/>
      <c r="BD103" s="60"/>
      <c r="BE103" s="60"/>
      <c r="BF103" s="60">
        <v>2</v>
      </c>
      <c r="BG103" s="60">
        <v>2</v>
      </c>
      <c r="BH103" s="60" t="s">
        <v>237</v>
      </c>
      <c r="BI103" s="63"/>
      <c r="BJ103" s="20" t="s">
        <v>300</v>
      </c>
      <c r="BK103" s="68" t="s">
        <v>88</v>
      </c>
      <c r="BL103" s="69"/>
      <c r="BM103" s="68" t="s">
        <v>88</v>
      </c>
      <c r="BN103" s="68">
        <v>2</v>
      </c>
      <c r="BO103" s="68">
        <v>2</v>
      </c>
      <c r="BP103" s="68">
        <v>2</v>
      </c>
      <c r="BQ103" s="68">
        <v>2</v>
      </c>
      <c r="BR103" s="68">
        <v>2</v>
      </c>
      <c r="BS103" s="68">
        <v>2</v>
      </c>
      <c r="BT103" s="68">
        <v>2</v>
      </c>
      <c r="BU103" s="68">
        <v>2</v>
      </c>
      <c r="BV103" s="68">
        <v>2</v>
      </c>
      <c r="BW103" s="68">
        <v>2</v>
      </c>
      <c r="BX103" s="68">
        <v>2</v>
      </c>
      <c r="BY103" s="69"/>
      <c r="BZ103" s="69"/>
      <c r="CA103" s="69"/>
      <c r="CB103" s="68">
        <v>2</v>
      </c>
      <c r="CC103" s="68">
        <v>2</v>
      </c>
      <c r="CD103" s="68">
        <v>2</v>
      </c>
      <c r="CE103" s="68">
        <v>2</v>
      </c>
      <c r="CF103" s="68">
        <v>2</v>
      </c>
      <c r="CG103" s="68">
        <v>2</v>
      </c>
      <c r="CH103" s="68">
        <v>2</v>
      </c>
      <c r="CI103" s="68">
        <v>2</v>
      </c>
      <c r="CJ103" s="68">
        <v>2</v>
      </c>
      <c r="CK103" s="68">
        <v>2</v>
      </c>
      <c r="CL103" s="68">
        <v>2</v>
      </c>
      <c r="CM103" s="68">
        <v>2</v>
      </c>
      <c r="CN103" s="68">
        <v>2</v>
      </c>
      <c r="CO103" s="68">
        <v>2</v>
      </c>
      <c r="CP103" s="68" t="s">
        <v>88</v>
      </c>
      <c r="CQ103" s="72"/>
      <c r="CR103" s="39" t="s">
        <v>300</v>
      </c>
      <c r="CS103" s="74">
        <v>2</v>
      </c>
      <c r="CT103" s="76"/>
      <c r="CU103" s="74" t="s">
        <v>119</v>
      </c>
      <c r="CV103" s="74">
        <v>2</v>
      </c>
      <c r="CW103" s="74">
        <v>2</v>
      </c>
      <c r="CX103" s="74">
        <v>2</v>
      </c>
      <c r="CY103" s="74">
        <v>2</v>
      </c>
      <c r="CZ103" s="74">
        <v>2</v>
      </c>
      <c r="DA103" s="74">
        <v>2</v>
      </c>
      <c r="DB103" s="74">
        <v>2</v>
      </c>
      <c r="DC103" s="74">
        <v>2</v>
      </c>
      <c r="DD103" s="74">
        <v>2</v>
      </c>
      <c r="DE103" s="74">
        <v>2</v>
      </c>
      <c r="DF103" s="74">
        <v>2</v>
      </c>
      <c r="DG103" s="76"/>
      <c r="DH103" s="76"/>
      <c r="DI103" s="76"/>
      <c r="DJ103" s="74">
        <v>2</v>
      </c>
      <c r="DK103" s="74">
        <v>2</v>
      </c>
      <c r="DL103" s="74">
        <v>2</v>
      </c>
      <c r="DM103" s="74">
        <v>2</v>
      </c>
      <c r="DN103" s="74">
        <v>2</v>
      </c>
      <c r="DO103" s="74">
        <v>2</v>
      </c>
      <c r="DP103" s="74">
        <v>2</v>
      </c>
      <c r="DQ103" s="74">
        <v>2</v>
      </c>
      <c r="DR103" s="74">
        <v>2</v>
      </c>
      <c r="DS103" s="74">
        <v>2</v>
      </c>
      <c r="DT103" s="74">
        <v>2</v>
      </c>
      <c r="DU103" s="74">
        <v>2</v>
      </c>
      <c r="DV103" s="74">
        <v>2</v>
      </c>
      <c r="DW103" s="74">
        <v>2</v>
      </c>
      <c r="DX103" s="74">
        <v>2</v>
      </c>
      <c r="DY103" s="80"/>
      <c r="DZ103" s="92"/>
    </row>
    <row r="104" spans="1:130" ht="21">
      <c r="A104" s="28">
        <v>95</v>
      </c>
      <c r="B104" s="5">
        <v>216002</v>
      </c>
      <c r="C104" s="34"/>
      <c r="D104" s="8" t="s">
        <v>327</v>
      </c>
      <c r="E104" s="8">
        <v>2</v>
      </c>
      <c r="F104" s="27"/>
      <c r="G104" s="8" t="s">
        <v>119</v>
      </c>
      <c r="H104" s="8">
        <v>1</v>
      </c>
      <c r="I104" s="8">
        <v>3</v>
      </c>
      <c r="J104" s="8"/>
      <c r="K104" s="8">
        <v>9</v>
      </c>
      <c r="L104" s="9"/>
      <c r="M104" s="8">
        <v>8</v>
      </c>
      <c r="N104" s="8"/>
      <c r="O104" s="8">
        <v>1</v>
      </c>
      <c r="P104" s="8">
        <v>2</v>
      </c>
      <c r="Q104" s="8">
        <v>1</v>
      </c>
      <c r="R104" s="8">
        <v>1</v>
      </c>
      <c r="S104" s="9"/>
      <c r="T104" s="8">
        <v>10</v>
      </c>
      <c r="U104" s="8">
        <v>2</v>
      </c>
      <c r="V104" s="8" t="s">
        <v>91</v>
      </c>
      <c r="W104" s="8"/>
      <c r="X104" s="9">
        <v>2</v>
      </c>
      <c r="Y104" s="9"/>
      <c r="Z104" s="8">
        <v>2</v>
      </c>
      <c r="AA104" s="9"/>
      <c r="AB104" s="8">
        <v>2</v>
      </c>
      <c r="AC104" s="9"/>
      <c r="AD104" s="8">
        <v>2</v>
      </c>
      <c r="AE104" s="9"/>
      <c r="AF104" s="8">
        <v>2</v>
      </c>
      <c r="AG104" s="9"/>
      <c r="AH104" s="8">
        <v>2</v>
      </c>
      <c r="AI104" s="9"/>
      <c r="AJ104" s="8">
        <v>2</v>
      </c>
      <c r="AK104" s="9"/>
      <c r="AL104" s="8">
        <v>1</v>
      </c>
      <c r="AM104" s="9">
        <v>40</v>
      </c>
      <c r="AN104" s="8">
        <v>2</v>
      </c>
      <c r="AO104" s="9"/>
      <c r="AP104" s="8">
        <v>2</v>
      </c>
      <c r="AQ104" s="9"/>
      <c r="AR104" s="9"/>
      <c r="AS104" s="8">
        <v>2</v>
      </c>
      <c r="AT104" s="8"/>
      <c r="AU104" s="8"/>
      <c r="AV104" s="8"/>
      <c r="AW104" s="8"/>
      <c r="AX104" s="8"/>
      <c r="AY104" s="8"/>
      <c r="AZ104" s="8"/>
      <c r="BA104" s="8">
        <v>2</v>
      </c>
      <c r="BB104" s="8">
        <v>3</v>
      </c>
      <c r="BC104" s="8">
        <v>15</v>
      </c>
      <c r="BD104" s="8">
        <v>20</v>
      </c>
      <c r="BE104" s="8"/>
      <c r="BF104" s="8">
        <v>2</v>
      </c>
      <c r="BG104" s="8">
        <v>2</v>
      </c>
      <c r="BH104" s="8">
        <v>3</v>
      </c>
      <c r="BI104" s="9"/>
      <c r="BJ104" s="20" t="s">
        <v>301</v>
      </c>
      <c r="BK104" s="20">
        <v>2</v>
      </c>
      <c r="BL104" s="25"/>
      <c r="BM104" s="20" t="s">
        <v>119</v>
      </c>
      <c r="BN104" s="20">
        <v>2</v>
      </c>
      <c r="BO104" s="20">
        <v>2</v>
      </c>
      <c r="BP104" s="20">
        <v>2</v>
      </c>
      <c r="BQ104" s="20">
        <v>2</v>
      </c>
      <c r="BR104" s="20">
        <v>2</v>
      </c>
      <c r="BS104" s="20">
        <v>2</v>
      </c>
      <c r="BT104" s="20">
        <v>2</v>
      </c>
      <c r="BU104" s="20">
        <v>2</v>
      </c>
      <c r="BV104" s="20">
        <v>2</v>
      </c>
      <c r="BW104" s="20">
        <v>2</v>
      </c>
      <c r="BX104" s="20">
        <v>2</v>
      </c>
      <c r="BY104" s="25"/>
      <c r="BZ104" s="25"/>
      <c r="CA104" s="25"/>
      <c r="CB104" s="20">
        <v>2</v>
      </c>
      <c r="CC104" s="20">
        <v>2</v>
      </c>
      <c r="CD104" s="20">
        <v>2</v>
      </c>
      <c r="CE104" s="20">
        <v>2</v>
      </c>
      <c r="CF104" s="20">
        <v>2</v>
      </c>
      <c r="CG104" s="20">
        <v>2</v>
      </c>
      <c r="CH104" s="20">
        <v>2</v>
      </c>
      <c r="CI104" s="20">
        <v>2</v>
      </c>
      <c r="CJ104" s="20">
        <v>2</v>
      </c>
      <c r="CK104" s="20">
        <v>2</v>
      </c>
      <c r="CL104" s="20">
        <v>2</v>
      </c>
      <c r="CM104" s="20">
        <v>2</v>
      </c>
      <c r="CN104" s="20">
        <v>2</v>
      </c>
      <c r="CO104" s="20">
        <v>2</v>
      </c>
      <c r="CP104" s="20">
        <v>1</v>
      </c>
      <c r="CQ104" s="38"/>
      <c r="CR104" s="39" t="s">
        <v>301</v>
      </c>
      <c r="CS104" s="14">
        <v>2</v>
      </c>
      <c r="CT104" s="26"/>
      <c r="CU104" s="14" t="s">
        <v>119</v>
      </c>
      <c r="CV104" s="14">
        <v>2</v>
      </c>
      <c r="CW104" s="14">
        <v>2</v>
      </c>
      <c r="CX104" s="14">
        <v>2</v>
      </c>
      <c r="CY104" s="14">
        <v>2</v>
      </c>
      <c r="CZ104" s="14">
        <v>2</v>
      </c>
      <c r="DA104" s="14">
        <v>2</v>
      </c>
      <c r="DB104" s="14">
        <v>2</v>
      </c>
      <c r="DC104" s="14">
        <v>2</v>
      </c>
      <c r="DD104" s="14">
        <v>2</v>
      </c>
      <c r="DE104" s="14">
        <v>2</v>
      </c>
      <c r="DF104" s="14">
        <v>2</v>
      </c>
      <c r="DG104" s="26"/>
      <c r="DH104" s="26"/>
      <c r="DI104" s="26"/>
      <c r="DJ104" s="14">
        <v>2</v>
      </c>
      <c r="DK104" s="14">
        <v>2</v>
      </c>
      <c r="DL104" s="14">
        <v>2</v>
      </c>
      <c r="DM104" s="14">
        <v>2</v>
      </c>
      <c r="DN104" s="14">
        <v>2</v>
      </c>
      <c r="DO104" s="14">
        <v>2</v>
      </c>
      <c r="DP104" s="14">
        <v>2</v>
      </c>
      <c r="DQ104" s="14">
        <v>2</v>
      </c>
      <c r="DR104" s="14">
        <v>2</v>
      </c>
      <c r="DS104" s="14">
        <v>2</v>
      </c>
      <c r="DT104" s="14">
        <v>2</v>
      </c>
      <c r="DU104" s="14">
        <v>2</v>
      </c>
      <c r="DV104" s="14">
        <v>2</v>
      </c>
      <c r="DW104" s="14">
        <v>2</v>
      </c>
      <c r="DX104" s="14">
        <v>1</v>
      </c>
      <c r="DY104" s="39"/>
      <c r="DZ104" s="34"/>
    </row>
    <row r="105" spans="1:130" ht="21">
      <c r="A105" s="28">
        <v>96</v>
      </c>
      <c r="B105" s="5">
        <v>216003</v>
      </c>
      <c r="C105" s="34"/>
      <c r="D105" s="8" t="s">
        <v>325</v>
      </c>
      <c r="E105" s="8">
        <v>2</v>
      </c>
      <c r="F105" s="27"/>
      <c r="G105" s="8" t="s">
        <v>119</v>
      </c>
      <c r="H105" s="8">
        <v>1</v>
      </c>
      <c r="I105" s="8">
        <v>1</v>
      </c>
      <c r="J105" s="8"/>
      <c r="K105" s="8">
        <v>9</v>
      </c>
      <c r="L105" s="9"/>
      <c r="M105" s="8">
        <v>8</v>
      </c>
      <c r="N105" s="8"/>
      <c r="O105" s="8">
        <v>1</v>
      </c>
      <c r="P105" s="8">
        <v>2</v>
      </c>
      <c r="Q105" s="8">
        <v>1</v>
      </c>
      <c r="R105" s="8">
        <v>3</v>
      </c>
      <c r="S105" s="9"/>
      <c r="T105" s="8">
        <v>13</v>
      </c>
      <c r="U105" s="8">
        <v>1</v>
      </c>
      <c r="V105" s="8">
        <v>3</v>
      </c>
      <c r="W105" s="8"/>
      <c r="X105" s="9">
        <v>2</v>
      </c>
      <c r="Y105" s="9"/>
      <c r="Z105" s="8">
        <v>2</v>
      </c>
      <c r="AA105" s="9"/>
      <c r="AB105" s="8">
        <v>2</v>
      </c>
      <c r="AC105" s="9"/>
      <c r="AD105" s="8">
        <v>2</v>
      </c>
      <c r="AE105" s="9"/>
      <c r="AF105" s="8">
        <v>2</v>
      </c>
      <c r="AG105" s="9"/>
      <c r="AH105" s="8">
        <v>2</v>
      </c>
      <c r="AI105" s="9"/>
      <c r="AJ105" s="8">
        <v>2</v>
      </c>
      <c r="AK105" s="9"/>
      <c r="AL105" s="8">
        <v>2</v>
      </c>
      <c r="AM105" s="9"/>
      <c r="AN105" s="8">
        <v>2</v>
      </c>
      <c r="AO105" s="9"/>
      <c r="AP105" s="8">
        <v>2</v>
      </c>
      <c r="AQ105" s="9"/>
      <c r="AR105" s="9"/>
      <c r="AS105" s="8">
        <v>2</v>
      </c>
      <c r="AT105" s="8"/>
      <c r="AU105" s="8"/>
      <c r="AV105" s="8"/>
      <c r="AW105" s="8"/>
      <c r="AX105" s="8"/>
      <c r="AY105" s="8"/>
      <c r="AZ105" s="8"/>
      <c r="BA105" s="8" t="s">
        <v>90</v>
      </c>
      <c r="BB105" s="8">
        <v>1</v>
      </c>
      <c r="BC105" s="8"/>
      <c r="BD105" s="8"/>
      <c r="BE105" s="8"/>
      <c r="BF105" s="8">
        <v>2</v>
      </c>
      <c r="BG105" s="8">
        <v>3</v>
      </c>
      <c r="BH105" s="8"/>
      <c r="BI105" s="9"/>
      <c r="BJ105" s="20" t="s">
        <v>299</v>
      </c>
      <c r="BK105" s="20">
        <v>2</v>
      </c>
      <c r="BL105" s="25"/>
      <c r="BM105" s="20" t="s">
        <v>119</v>
      </c>
      <c r="BN105" s="20">
        <v>2</v>
      </c>
      <c r="BO105" s="20">
        <v>2</v>
      </c>
      <c r="BP105" s="20">
        <v>2</v>
      </c>
      <c r="BQ105" s="20">
        <v>2</v>
      </c>
      <c r="BR105" s="20">
        <v>2</v>
      </c>
      <c r="BS105" s="20">
        <v>2</v>
      </c>
      <c r="BT105" s="20">
        <v>2</v>
      </c>
      <c r="BU105" s="20">
        <v>2</v>
      </c>
      <c r="BV105" s="20">
        <v>2</v>
      </c>
      <c r="BW105" s="20">
        <v>2</v>
      </c>
      <c r="BX105" s="20">
        <v>2</v>
      </c>
      <c r="BY105" s="25"/>
      <c r="BZ105" s="25"/>
      <c r="CA105" s="25"/>
      <c r="CB105" s="20">
        <v>2</v>
      </c>
      <c r="CC105" s="20">
        <v>2</v>
      </c>
      <c r="CD105" s="20">
        <v>2</v>
      </c>
      <c r="CE105" s="20">
        <v>2</v>
      </c>
      <c r="CF105" s="20">
        <v>2</v>
      </c>
      <c r="CG105" s="20">
        <v>2</v>
      </c>
      <c r="CH105" s="20">
        <v>2</v>
      </c>
      <c r="CI105" s="20">
        <v>2</v>
      </c>
      <c r="CJ105" s="20">
        <v>2</v>
      </c>
      <c r="CK105" s="20">
        <v>2</v>
      </c>
      <c r="CL105" s="20">
        <v>2</v>
      </c>
      <c r="CM105" s="20">
        <v>2</v>
      </c>
      <c r="CN105" s="20">
        <v>2</v>
      </c>
      <c r="CO105" s="20">
        <v>2</v>
      </c>
      <c r="CP105" s="20">
        <v>1</v>
      </c>
      <c r="CQ105" s="38"/>
      <c r="CR105" s="39" t="s">
        <v>299</v>
      </c>
      <c r="CS105" s="14">
        <v>2</v>
      </c>
      <c r="CT105" s="26"/>
      <c r="CU105" s="14" t="s">
        <v>119</v>
      </c>
      <c r="CV105" s="14">
        <v>2</v>
      </c>
      <c r="CW105" s="14">
        <v>2</v>
      </c>
      <c r="CX105" s="14">
        <v>2</v>
      </c>
      <c r="CY105" s="14">
        <v>2</v>
      </c>
      <c r="CZ105" s="14">
        <v>2</v>
      </c>
      <c r="DA105" s="14">
        <v>2</v>
      </c>
      <c r="DB105" s="14">
        <v>2</v>
      </c>
      <c r="DC105" s="14">
        <v>2</v>
      </c>
      <c r="DD105" s="14">
        <v>2</v>
      </c>
      <c r="DE105" s="14">
        <v>2</v>
      </c>
      <c r="DF105" s="14">
        <v>2</v>
      </c>
      <c r="DG105" s="26"/>
      <c r="DH105" s="26"/>
      <c r="DI105" s="26"/>
      <c r="DJ105" s="14">
        <v>2</v>
      </c>
      <c r="DK105" s="14">
        <v>2</v>
      </c>
      <c r="DL105" s="14">
        <v>2</v>
      </c>
      <c r="DM105" s="14">
        <v>2</v>
      </c>
      <c r="DN105" s="14">
        <v>2</v>
      </c>
      <c r="DO105" s="14">
        <v>2</v>
      </c>
      <c r="DP105" s="14">
        <v>2</v>
      </c>
      <c r="DQ105" s="14">
        <v>2</v>
      </c>
      <c r="DR105" s="14">
        <v>2</v>
      </c>
      <c r="DS105" s="14">
        <v>2</v>
      </c>
      <c r="DT105" s="14">
        <v>2</v>
      </c>
      <c r="DU105" s="14">
        <v>2</v>
      </c>
      <c r="DV105" s="14">
        <v>2</v>
      </c>
      <c r="DW105" s="14">
        <v>2</v>
      </c>
      <c r="DX105" s="14">
        <v>1</v>
      </c>
      <c r="DY105" s="39"/>
      <c r="DZ105" s="34"/>
    </row>
    <row r="106" spans="1:130" ht="21">
      <c r="A106" s="28">
        <v>97</v>
      </c>
      <c r="B106" s="5">
        <v>217001</v>
      </c>
      <c r="C106" s="34"/>
      <c r="D106" s="8" t="s">
        <v>326</v>
      </c>
      <c r="E106" s="8">
        <v>2</v>
      </c>
      <c r="F106" s="27"/>
      <c r="G106" s="8" t="s">
        <v>119</v>
      </c>
      <c r="H106" s="8">
        <v>1</v>
      </c>
      <c r="I106" s="8">
        <v>1</v>
      </c>
      <c r="J106" s="8"/>
      <c r="K106" s="8">
        <v>9</v>
      </c>
      <c r="L106" s="9"/>
      <c r="M106" s="8">
        <v>8</v>
      </c>
      <c r="N106" s="8"/>
      <c r="O106" s="8">
        <v>1</v>
      </c>
      <c r="P106" s="8">
        <v>2</v>
      </c>
      <c r="Q106" s="8">
        <v>2</v>
      </c>
      <c r="R106" s="8">
        <v>3</v>
      </c>
      <c r="S106" s="9"/>
      <c r="T106" s="8">
        <v>15</v>
      </c>
      <c r="U106" s="8">
        <v>1</v>
      </c>
      <c r="V106" s="8">
        <v>2</v>
      </c>
      <c r="W106" s="8"/>
      <c r="X106" s="9">
        <v>2</v>
      </c>
      <c r="Y106" s="9"/>
      <c r="Z106" s="8">
        <v>2</v>
      </c>
      <c r="AA106" s="9"/>
      <c r="AB106" s="8">
        <v>2</v>
      </c>
      <c r="AC106" s="9"/>
      <c r="AD106" s="8">
        <v>2</v>
      </c>
      <c r="AE106" s="9"/>
      <c r="AF106" s="8">
        <v>2</v>
      </c>
      <c r="AG106" s="9"/>
      <c r="AH106" s="8">
        <v>1</v>
      </c>
      <c r="AI106" s="9">
        <v>61</v>
      </c>
      <c r="AJ106" s="8">
        <v>2</v>
      </c>
      <c r="AK106" s="9"/>
      <c r="AL106" s="8">
        <v>2</v>
      </c>
      <c r="AM106" s="9"/>
      <c r="AN106" s="8">
        <v>2</v>
      </c>
      <c r="AO106" s="9"/>
      <c r="AP106" s="8">
        <v>2</v>
      </c>
      <c r="AQ106" s="9"/>
      <c r="AR106" s="9"/>
      <c r="AS106" s="8">
        <v>2</v>
      </c>
      <c r="AT106" s="8">
        <v>2</v>
      </c>
      <c r="AU106" s="8">
        <v>2</v>
      </c>
      <c r="AV106" s="8">
        <v>2</v>
      </c>
      <c r="AW106" s="8"/>
      <c r="AX106" s="8">
        <v>2</v>
      </c>
      <c r="AY106" s="8">
        <v>2</v>
      </c>
      <c r="AZ106" s="8"/>
      <c r="BA106" s="8" t="s">
        <v>90</v>
      </c>
      <c r="BB106" s="8">
        <v>1</v>
      </c>
      <c r="BC106" s="8"/>
      <c r="BD106" s="8"/>
      <c r="BE106" s="8"/>
      <c r="BF106" s="8">
        <v>2</v>
      </c>
      <c r="BG106" s="8">
        <v>3</v>
      </c>
      <c r="BH106" s="8"/>
      <c r="BI106" s="9"/>
      <c r="BJ106" s="20" t="s">
        <v>300</v>
      </c>
      <c r="BK106" s="20">
        <v>2</v>
      </c>
      <c r="BL106" s="25"/>
      <c r="BM106" s="20" t="s">
        <v>119</v>
      </c>
      <c r="BN106" s="20">
        <v>2</v>
      </c>
      <c r="BO106" s="20">
        <v>2</v>
      </c>
      <c r="BP106" s="20">
        <v>2</v>
      </c>
      <c r="BQ106" s="20">
        <v>2</v>
      </c>
      <c r="BR106" s="20">
        <v>2</v>
      </c>
      <c r="BS106" s="20">
        <v>2</v>
      </c>
      <c r="BT106" s="20">
        <v>2</v>
      </c>
      <c r="BU106" s="20">
        <v>2</v>
      </c>
      <c r="BV106" s="20">
        <v>2</v>
      </c>
      <c r="BW106" s="20">
        <v>2</v>
      </c>
      <c r="BX106" s="20">
        <v>2</v>
      </c>
      <c r="BY106" s="25"/>
      <c r="BZ106" s="25"/>
      <c r="CA106" s="25"/>
      <c r="CB106" s="20">
        <v>2</v>
      </c>
      <c r="CC106" s="20">
        <v>2</v>
      </c>
      <c r="CD106" s="20">
        <v>2</v>
      </c>
      <c r="CE106" s="20">
        <v>2</v>
      </c>
      <c r="CF106" s="20">
        <v>2</v>
      </c>
      <c r="CG106" s="20">
        <v>2</v>
      </c>
      <c r="CH106" s="20">
        <v>2</v>
      </c>
      <c r="CI106" s="20">
        <v>2</v>
      </c>
      <c r="CJ106" s="20">
        <v>2</v>
      </c>
      <c r="CK106" s="20">
        <v>2</v>
      </c>
      <c r="CL106" s="20">
        <v>2</v>
      </c>
      <c r="CM106" s="20">
        <v>2</v>
      </c>
      <c r="CN106" s="20">
        <v>2</v>
      </c>
      <c r="CO106" s="20">
        <v>2</v>
      </c>
      <c r="CP106" s="20">
        <v>1</v>
      </c>
      <c r="CQ106" s="38"/>
      <c r="CR106" s="39" t="s">
        <v>300</v>
      </c>
      <c r="CS106" s="14">
        <v>2</v>
      </c>
      <c r="CT106" s="26"/>
      <c r="CU106" s="14" t="s">
        <v>119</v>
      </c>
      <c r="CV106" s="14">
        <v>2</v>
      </c>
      <c r="CW106" s="14">
        <v>2</v>
      </c>
      <c r="CX106" s="14">
        <v>2</v>
      </c>
      <c r="CY106" s="14">
        <v>2</v>
      </c>
      <c r="CZ106" s="14">
        <v>2</v>
      </c>
      <c r="DA106" s="14">
        <v>2</v>
      </c>
      <c r="DB106" s="14">
        <v>2</v>
      </c>
      <c r="DC106" s="14">
        <v>2</v>
      </c>
      <c r="DD106" s="14">
        <v>2</v>
      </c>
      <c r="DE106" s="14">
        <v>2</v>
      </c>
      <c r="DF106" s="14">
        <v>2</v>
      </c>
      <c r="DG106" s="26"/>
      <c r="DH106" s="26"/>
      <c r="DI106" s="26"/>
      <c r="DJ106" s="14">
        <v>2</v>
      </c>
      <c r="DK106" s="14">
        <v>2</v>
      </c>
      <c r="DL106" s="14">
        <v>2</v>
      </c>
      <c r="DM106" s="14">
        <v>2</v>
      </c>
      <c r="DN106" s="14">
        <v>2</v>
      </c>
      <c r="DO106" s="14">
        <v>2</v>
      </c>
      <c r="DP106" s="14">
        <v>2</v>
      </c>
      <c r="DQ106" s="14">
        <v>2</v>
      </c>
      <c r="DR106" s="14">
        <v>2</v>
      </c>
      <c r="DS106" s="14">
        <v>2</v>
      </c>
      <c r="DT106" s="14">
        <v>2</v>
      </c>
      <c r="DU106" s="14">
        <v>2</v>
      </c>
      <c r="DV106" s="14">
        <v>2</v>
      </c>
      <c r="DW106" s="14">
        <v>2</v>
      </c>
      <c r="DX106" s="14">
        <v>1</v>
      </c>
      <c r="DY106" s="39"/>
      <c r="DZ106" s="34"/>
    </row>
    <row r="107" spans="1:130" ht="21">
      <c r="A107" s="28">
        <v>98</v>
      </c>
      <c r="B107" s="5">
        <v>217002</v>
      </c>
      <c r="C107" s="34"/>
      <c r="D107" s="8" t="s">
        <v>326</v>
      </c>
      <c r="E107" s="8">
        <v>2</v>
      </c>
      <c r="F107" s="27"/>
      <c r="G107" s="8" t="s">
        <v>119</v>
      </c>
      <c r="H107" s="8">
        <v>1</v>
      </c>
      <c r="I107" s="8">
        <v>1</v>
      </c>
      <c r="J107" s="8"/>
      <c r="K107" s="8">
        <v>9</v>
      </c>
      <c r="L107" s="9"/>
      <c r="M107" s="8">
        <v>8</v>
      </c>
      <c r="N107" s="8"/>
      <c r="O107" s="8">
        <v>1</v>
      </c>
      <c r="P107" s="8">
        <v>2</v>
      </c>
      <c r="Q107" s="8">
        <v>1</v>
      </c>
      <c r="R107" s="8">
        <v>3</v>
      </c>
      <c r="S107" s="9"/>
      <c r="T107" s="8">
        <v>16</v>
      </c>
      <c r="U107" s="8">
        <v>2</v>
      </c>
      <c r="V107" s="8">
        <v>2</v>
      </c>
      <c r="W107" s="8"/>
      <c r="X107" s="9">
        <v>2</v>
      </c>
      <c r="Y107" s="9"/>
      <c r="Z107" s="8">
        <v>2</v>
      </c>
      <c r="AA107" s="9"/>
      <c r="AB107" s="8">
        <v>2</v>
      </c>
      <c r="AC107" s="9"/>
      <c r="AD107" s="8">
        <v>2</v>
      </c>
      <c r="AE107" s="9"/>
      <c r="AF107" s="8">
        <v>2</v>
      </c>
      <c r="AG107" s="9"/>
      <c r="AH107" s="8">
        <v>1</v>
      </c>
      <c r="AI107" s="9">
        <v>62</v>
      </c>
      <c r="AJ107" s="8">
        <v>2</v>
      </c>
      <c r="AK107" s="9"/>
      <c r="AL107" s="8">
        <v>2</v>
      </c>
      <c r="AM107" s="9"/>
      <c r="AN107" s="8">
        <v>2</v>
      </c>
      <c r="AO107" s="9"/>
      <c r="AP107" s="8">
        <v>2</v>
      </c>
      <c r="AQ107" s="9"/>
      <c r="AR107" s="9"/>
      <c r="AS107" s="8">
        <v>2</v>
      </c>
      <c r="AT107" s="8"/>
      <c r="AU107" s="8"/>
      <c r="AV107" s="8"/>
      <c r="AW107" s="8"/>
      <c r="AX107" s="8"/>
      <c r="AY107" s="8"/>
      <c r="AZ107" s="8"/>
      <c r="BA107" s="8" t="s">
        <v>90</v>
      </c>
      <c r="BB107" s="8">
        <v>2</v>
      </c>
      <c r="BC107" s="8">
        <v>5</v>
      </c>
      <c r="BD107" s="8">
        <v>19</v>
      </c>
      <c r="BE107" s="8">
        <v>25</v>
      </c>
      <c r="BF107" s="8">
        <v>2</v>
      </c>
      <c r="BG107" s="8">
        <v>3</v>
      </c>
      <c r="BH107" s="8"/>
      <c r="BI107" s="9"/>
      <c r="BJ107" s="20" t="s">
        <v>300</v>
      </c>
      <c r="BK107" s="20">
        <v>2</v>
      </c>
      <c r="BL107" s="25"/>
      <c r="BM107" s="20" t="s">
        <v>119</v>
      </c>
      <c r="BN107" s="20">
        <v>2</v>
      </c>
      <c r="BO107" s="20">
        <v>2</v>
      </c>
      <c r="BP107" s="20">
        <v>2</v>
      </c>
      <c r="BQ107" s="20">
        <v>2</v>
      </c>
      <c r="BR107" s="20">
        <v>2</v>
      </c>
      <c r="BS107" s="20">
        <v>2</v>
      </c>
      <c r="BT107" s="20">
        <v>2</v>
      </c>
      <c r="BU107" s="20">
        <v>2</v>
      </c>
      <c r="BV107" s="20">
        <v>2</v>
      </c>
      <c r="BW107" s="20">
        <v>2</v>
      </c>
      <c r="BX107" s="20">
        <v>2</v>
      </c>
      <c r="BY107" s="25"/>
      <c r="BZ107" s="25"/>
      <c r="CA107" s="25"/>
      <c r="CB107" s="20">
        <v>2</v>
      </c>
      <c r="CC107" s="20">
        <v>2</v>
      </c>
      <c r="CD107" s="20">
        <v>2</v>
      </c>
      <c r="CE107" s="20">
        <v>2</v>
      </c>
      <c r="CF107" s="20">
        <v>2</v>
      </c>
      <c r="CG107" s="20">
        <v>2</v>
      </c>
      <c r="CH107" s="20">
        <v>2</v>
      </c>
      <c r="CI107" s="20">
        <v>2</v>
      </c>
      <c r="CJ107" s="20">
        <v>2</v>
      </c>
      <c r="CK107" s="20">
        <v>2</v>
      </c>
      <c r="CL107" s="20">
        <v>2</v>
      </c>
      <c r="CM107" s="20">
        <v>2</v>
      </c>
      <c r="CN107" s="20">
        <v>2</v>
      </c>
      <c r="CO107" s="20">
        <v>2</v>
      </c>
      <c r="CP107" s="20">
        <v>1</v>
      </c>
      <c r="CQ107" s="38"/>
      <c r="CR107" s="39" t="s">
        <v>300</v>
      </c>
      <c r="CS107" s="14">
        <v>2</v>
      </c>
      <c r="CT107" s="26"/>
      <c r="CU107" s="14" t="s">
        <v>119</v>
      </c>
      <c r="CV107" s="14">
        <v>2</v>
      </c>
      <c r="CW107" s="14">
        <v>2</v>
      </c>
      <c r="CX107" s="14">
        <v>2</v>
      </c>
      <c r="CY107" s="14">
        <v>2</v>
      </c>
      <c r="CZ107" s="14">
        <v>2</v>
      </c>
      <c r="DA107" s="14">
        <v>2</v>
      </c>
      <c r="DB107" s="14">
        <v>2</v>
      </c>
      <c r="DC107" s="14">
        <v>2</v>
      </c>
      <c r="DD107" s="14">
        <v>2</v>
      </c>
      <c r="DE107" s="14">
        <v>2</v>
      </c>
      <c r="DF107" s="14">
        <v>2</v>
      </c>
      <c r="DG107" s="26"/>
      <c r="DH107" s="26"/>
      <c r="DI107" s="26"/>
      <c r="DJ107" s="14">
        <v>2</v>
      </c>
      <c r="DK107" s="14">
        <v>2</v>
      </c>
      <c r="DL107" s="14">
        <v>2</v>
      </c>
      <c r="DM107" s="14">
        <v>2</v>
      </c>
      <c r="DN107" s="14">
        <v>2</v>
      </c>
      <c r="DO107" s="14">
        <v>2</v>
      </c>
      <c r="DP107" s="14">
        <v>2</v>
      </c>
      <c r="DQ107" s="14">
        <v>2</v>
      </c>
      <c r="DR107" s="14">
        <v>2</v>
      </c>
      <c r="DS107" s="14">
        <v>2</v>
      </c>
      <c r="DT107" s="14">
        <v>2</v>
      </c>
      <c r="DU107" s="14">
        <v>2</v>
      </c>
      <c r="DV107" s="14">
        <v>2</v>
      </c>
      <c r="DW107" s="14">
        <v>2</v>
      </c>
      <c r="DX107" s="14">
        <v>1</v>
      </c>
      <c r="DY107" s="39"/>
      <c r="DZ107" s="34"/>
    </row>
    <row r="108" spans="1:130" ht="24.5" customHeight="1">
      <c r="A108" s="28">
        <v>99</v>
      </c>
      <c r="B108" s="5">
        <v>217003</v>
      </c>
      <c r="C108" s="34"/>
      <c r="D108" s="8" t="s">
        <v>326</v>
      </c>
      <c r="E108" s="8">
        <v>2</v>
      </c>
      <c r="F108" s="27"/>
      <c r="G108" s="8" t="s">
        <v>119</v>
      </c>
      <c r="H108" s="8">
        <v>1</v>
      </c>
      <c r="I108" s="8">
        <v>5</v>
      </c>
      <c r="J108" s="8"/>
      <c r="K108" s="8">
        <v>9</v>
      </c>
      <c r="L108" s="9"/>
      <c r="M108" s="8">
        <v>8</v>
      </c>
      <c r="N108" s="8"/>
      <c r="O108" s="8">
        <v>1</v>
      </c>
      <c r="P108" s="8">
        <v>2</v>
      </c>
      <c r="Q108" s="8">
        <v>2</v>
      </c>
      <c r="R108" s="8">
        <v>2</v>
      </c>
      <c r="S108" s="9"/>
      <c r="T108" s="8">
        <v>12</v>
      </c>
      <c r="U108" s="8">
        <v>3</v>
      </c>
      <c r="V108" s="8" t="s">
        <v>94</v>
      </c>
      <c r="W108" s="8"/>
      <c r="X108" s="9">
        <v>2</v>
      </c>
      <c r="Y108" s="9"/>
      <c r="Z108" s="8">
        <v>1</v>
      </c>
      <c r="AA108" s="9">
        <v>10</v>
      </c>
      <c r="AB108" s="8">
        <v>2</v>
      </c>
      <c r="AC108" s="9"/>
      <c r="AD108" s="8">
        <v>1</v>
      </c>
      <c r="AE108" s="9">
        <v>10</v>
      </c>
      <c r="AF108" s="8">
        <v>2</v>
      </c>
      <c r="AG108" s="9"/>
      <c r="AH108" s="8">
        <v>2</v>
      </c>
      <c r="AI108" s="9"/>
      <c r="AJ108" s="8">
        <v>2</v>
      </c>
      <c r="AK108" s="9"/>
      <c r="AL108" s="8">
        <v>1</v>
      </c>
      <c r="AM108" s="9">
        <v>63</v>
      </c>
      <c r="AN108" s="8">
        <v>2</v>
      </c>
      <c r="AO108" s="9"/>
      <c r="AP108" s="8">
        <v>2</v>
      </c>
      <c r="AQ108" s="9"/>
      <c r="AR108" s="9" t="s">
        <v>260</v>
      </c>
      <c r="AS108" s="8">
        <v>1</v>
      </c>
      <c r="AT108" s="8">
        <v>1</v>
      </c>
      <c r="AU108" s="8">
        <v>1</v>
      </c>
      <c r="AV108" s="8">
        <v>1</v>
      </c>
      <c r="AW108" s="8">
        <v>10</v>
      </c>
      <c r="AX108" s="8">
        <v>2</v>
      </c>
      <c r="AY108" s="8">
        <v>2</v>
      </c>
      <c r="AZ108" s="8">
        <v>60</v>
      </c>
      <c r="BA108" s="8">
        <v>1</v>
      </c>
      <c r="BB108" s="8">
        <v>1</v>
      </c>
      <c r="BC108" s="8"/>
      <c r="BD108" s="8"/>
      <c r="BE108" s="8"/>
      <c r="BF108" s="8">
        <v>2</v>
      </c>
      <c r="BG108" s="8">
        <v>2</v>
      </c>
      <c r="BH108" s="8" t="s">
        <v>210</v>
      </c>
      <c r="BI108" s="9"/>
      <c r="BJ108" s="20" t="s">
        <v>300</v>
      </c>
      <c r="BK108" s="20">
        <v>2</v>
      </c>
      <c r="BL108" s="25"/>
      <c r="BM108" s="20" t="s">
        <v>119</v>
      </c>
      <c r="BN108" s="20">
        <v>2</v>
      </c>
      <c r="BO108" s="20">
        <v>2</v>
      </c>
      <c r="BP108" s="20">
        <v>2</v>
      </c>
      <c r="BQ108" s="20">
        <v>2</v>
      </c>
      <c r="BR108" s="20">
        <v>2</v>
      </c>
      <c r="BS108" s="20">
        <v>2</v>
      </c>
      <c r="BT108" s="20">
        <v>2</v>
      </c>
      <c r="BU108" s="20">
        <v>1</v>
      </c>
      <c r="BV108" s="20">
        <v>2</v>
      </c>
      <c r="BW108" s="20">
        <v>1</v>
      </c>
      <c r="BX108" s="20">
        <v>2</v>
      </c>
      <c r="BY108" s="25"/>
      <c r="BZ108" s="25"/>
      <c r="CA108" s="25"/>
      <c r="CB108" s="20">
        <v>2</v>
      </c>
      <c r="CC108" s="20">
        <v>2</v>
      </c>
      <c r="CD108" s="20">
        <v>2</v>
      </c>
      <c r="CE108" s="20">
        <v>1</v>
      </c>
      <c r="CF108" s="20">
        <v>2</v>
      </c>
      <c r="CG108" s="20">
        <v>2</v>
      </c>
      <c r="CH108" s="20">
        <v>1</v>
      </c>
      <c r="CI108" s="20">
        <v>2</v>
      </c>
      <c r="CJ108" s="20">
        <v>2</v>
      </c>
      <c r="CK108" s="20">
        <v>2</v>
      </c>
      <c r="CL108" s="20">
        <v>2</v>
      </c>
      <c r="CM108" s="20">
        <v>1</v>
      </c>
      <c r="CN108" s="20">
        <v>1</v>
      </c>
      <c r="CO108" s="20">
        <v>2</v>
      </c>
      <c r="CP108" s="20">
        <v>1</v>
      </c>
      <c r="CQ108" s="38"/>
      <c r="CR108" s="39" t="s">
        <v>300</v>
      </c>
      <c r="CS108" s="14">
        <v>2</v>
      </c>
      <c r="CT108" s="26"/>
      <c r="CU108" s="14" t="s">
        <v>119</v>
      </c>
      <c r="CV108" s="14">
        <v>2</v>
      </c>
      <c r="CW108" s="14">
        <v>2</v>
      </c>
      <c r="CX108" s="14">
        <v>2</v>
      </c>
      <c r="CY108" s="14">
        <v>2</v>
      </c>
      <c r="CZ108" s="14">
        <v>2</v>
      </c>
      <c r="DA108" s="14">
        <v>2</v>
      </c>
      <c r="DB108" s="14">
        <v>2</v>
      </c>
      <c r="DC108" s="14">
        <v>1</v>
      </c>
      <c r="DD108" s="14">
        <v>2</v>
      </c>
      <c r="DE108" s="14">
        <v>1</v>
      </c>
      <c r="DF108" s="14">
        <v>2</v>
      </c>
      <c r="DG108" s="26"/>
      <c r="DH108" s="26"/>
      <c r="DI108" s="26"/>
      <c r="DJ108" s="14">
        <v>2</v>
      </c>
      <c r="DK108" s="14">
        <v>2</v>
      </c>
      <c r="DL108" s="14">
        <v>2</v>
      </c>
      <c r="DM108" s="14">
        <v>1</v>
      </c>
      <c r="DN108" s="14">
        <v>2</v>
      </c>
      <c r="DO108" s="14">
        <v>2</v>
      </c>
      <c r="DP108" s="14">
        <v>1</v>
      </c>
      <c r="DQ108" s="14">
        <v>2</v>
      </c>
      <c r="DR108" s="14">
        <v>2</v>
      </c>
      <c r="DS108" s="14">
        <v>2</v>
      </c>
      <c r="DT108" s="14">
        <v>2</v>
      </c>
      <c r="DU108" s="14">
        <v>1</v>
      </c>
      <c r="DV108" s="14">
        <v>1</v>
      </c>
      <c r="DW108" s="14">
        <v>1</v>
      </c>
      <c r="DX108" s="14">
        <v>1</v>
      </c>
      <c r="DY108" s="39"/>
      <c r="DZ108" s="34"/>
    </row>
    <row r="109" spans="1:130" ht="42">
      <c r="A109" s="28">
        <v>100</v>
      </c>
      <c r="B109" s="5">
        <v>217004</v>
      </c>
      <c r="C109" s="34"/>
      <c r="D109" s="8" t="s">
        <v>316</v>
      </c>
      <c r="E109" s="8">
        <v>2</v>
      </c>
      <c r="F109" s="27"/>
      <c r="G109" s="8" t="s">
        <v>119</v>
      </c>
      <c r="H109" s="8">
        <v>1</v>
      </c>
      <c r="I109" s="8">
        <v>2</v>
      </c>
      <c r="J109" s="8"/>
      <c r="K109" s="8">
        <v>9</v>
      </c>
      <c r="L109" s="9"/>
      <c r="M109" s="8">
        <v>8</v>
      </c>
      <c r="N109" s="8"/>
      <c r="O109" s="8">
        <v>1</v>
      </c>
      <c r="P109" s="8">
        <v>2</v>
      </c>
      <c r="Q109" s="8">
        <v>1</v>
      </c>
      <c r="R109" s="8">
        <v>5</v>
      </c>
      <c r="S109" s="9" t="s">
        <v>262</v>
      </c>
      <c r="T109" s="8">
        <v>18</v>
      </c>
      <c r="U109" s="8">
        <v>1</v>
      </c>
      <c r="V109" s="8">
        <v>1</v>
      </c>
      <c r="W109" s="8"/>
      <c r="X109" s="9">
        <v>2</v>
      </c>
      <c r="Y109" s="9"/>
      <c r="Z109" s="8">
        <v>2</v>
      </c>
      <c r="AA109" s="9"/>
      <c r="AB109" s="8">
        <v>2</v>
      </c>
      <c r="AC109" s="9"/>
      <c r="AD109" s="8">
        <v>2</v>
      </c>
      <c r="AE109" s="9"/>
      <c r="AF109" s="8">
        <v>2</v>
      </c>
      <c r="AG109" s="9"/>
      <c r="AH109" s="8">
        <v>2</v>
      </c>
      <c r="AI109" s="9"/>
      <c r="AJ109" s="8">
        <v>2</v>
      </c>
      <c r="AK109" s="9"/>
      <c r="AL109" s="8">
        <v>2</v>
      </c>
      <c r="AM109" s="9"/>
      <c r="AN109" s="8">
        <v>2</v>
      </c>
      <c r="AO109" s="9"/>
      <c r="AP109" s="8">
        <v>2</v>
      </c>
      <c r="AQ109" s="9"/>
      <c r="AR109" s="9" t="s">
        <v>263</v>
      </c>
      <c r="AS109" s="8">
        <v>2</v>
      </c>
      <c r="AT109" s="8"/>
      <c r="AU109" s="8"/>
      <c r="AV109" s="8"/>
      <c r="AW109" s="8"/>
      <c r="AX109" s="8"/>
      <c r="AY109" s="8"/>
      <c r="AZ109" s="8"/>
      <c r="BA109" s="8" t="s">
        <v>90</v>
      </c>
      <c r="BB109" s="8">
        <v>2</v>
      </c>
      <c r="BC109" s="8">
        <v>15</v>
      </c>
      <c r="BD109" s="8">
        <v>18</v>
      </c>
      <c r="BE109" s="8">
        <v>27</v>
      </c>
      <c r="BF109" s="8">
        <v>2</v>
      </c>
      <c r="BG109" s="8">
        <v>3</v>
      </c>
      <c r="BH109" s="8"/>
      <c r="BI109" s="9"/>
      <c r="BJ109" s="20" t="s">
        <v>302</v>
      </c>
      <c r="BK109" s="20">
        <v>2</v>
      </c>
      <c r="BL109" s="25"/>
      <c r="BM109" s="20" t="s">
        <v>119</v>
      </c>
      <c r="BN109" s="20">
        <v>2</v>
      </c>
      <c r="BO109" s="20">
        <v>2</v>
      </c>
      <c r="BP109" s="20">
        <v>2</v>
      </c>
      <c r="BQ109" s="20">
        <v>2</v>
      </c>
      <c r="BR109" s="20">
        <v>2</v>
      </c>
      <c r="BS109" s="20">
        <v>2</v>
      </c>
      <c r="BT109" s="20">
        <v>2</v>
      </c>
      <c r="BU109" s="20">
        <v>2</v>
      </c>
      <c r="BV109" s="20">
        <v>2</v>
      </c>
      <c r="BW109" s="20">
        <v>2</v>
      </c>
      <c r="BX109" s="20">
        <v>2</v>
      </c>
      <c r="BY109" s="25"/>
      <c r="BZ109" s="25"/>
      <c r="CA109" s="25"/>
      <c r="CB109" s="20">
        <v>2</v>
      </c>
      <c r="CC109" s="20">
        <v>2</v>
      </c>
      <c r="CD109" s="20">
        <v>2</v>
      </c>
      <c r="CE109" s="20">
        <v>2</v>
      </c>
      <c r="CF109" s="20">
        <v>2</v>
      </c>
      <c r="CG109" s="20">
        <v>2</v>
      </c>
      <c r="CH109" s="20">
        <v>2</v>
      </c>
      <c r="CI109" s="20">
        <v>2</v>
      </c>
      <c r="CJ109" s="20">
        <v>2</v>
      </c>
      <c r="CK109" s="20">
        <v>2</v>
      </c>
      <c r="CL109" s="20">
        <v>2</v>
      </c>
      <c r="CM109" s="20">
        <v>2</v>
      </c>
      <c r="CN109" s="20">
        <v>2</v>
      </c>
      <c r="CO109" s="20">
        <v>2</v>
      </c>
      <c r="CP109" s="20">
        <v>1</v>
      </c>
      <c r="CQ109" s="38"/>
      <c r="CR109" s="39" t="s">
        <v>302</v>
      </c>
      <c r="CS109" s="14">
        <v>2</v>
      </c>
      <c r="CT109" s="26"/>
      <c r="CU109" s="14" t="s">
        <v>119</v>
      </c>
      <c r="CV109" s="14">
        <v>2</v>
      </c>
      <c r="CW109" s="14">
        <v>2</v>
      </c>
      <c r="CX109" s="14">
        <v>2</v>
      </c>
      <c r="CY109" s="14">
        <v>2</v>
      </c>
      <c r="CZ109" s="14">
        <v>2</v>
      </c>
      <c r="DA109" s="14">
        <v>2</v>
      </c>
      <c r="DB109" s="14">
        <v>2</v>
      </c>
      <c r="DC109" s="14">
        <v>2</v>
      </c>
      <c r="DD109" s="14">
        <v>2</v>
      </c>
      <c r="DE109" s="14">
        <v>2</v>
      </c>
      <c r="DF109" s="14">
        <v>2</v>
      </c>
      <c r="DG109" s="26"/>
      <c r="DH109" s="26"/>
      <c r="DI109" s="26"/>
      <c r="DJ109" s="14">
        <v>2</v>
      </c>
      <c r="DK109" s="14">
        <v>2</v>
      </c>
      <c r="DL109" s="14">
        <v>2</v>
      </c>
      <c r="DM109" s="14">
        <v>2</v>
      </c>
      <c r="DN109" s="14">
        <v>2</v>
      </c>
      <c r="DO109" s="14">
        <v>2</v>
      </c>
      <c r="DP109" s="14">
        <v>2</v>
      </c>
      <c r="DQ109" s="14">
        <v>2</v>
      </c>
      <c r="DR109" s="14">
        <v>2</v>
      </c>
      <c r="DS109" s="14">
        <v>2</v>
      </c>
      <c r="DT109" s="14">
        <v>2</v>
      </c>
      <c r="DU109" s="14">
        <v>2</v>
      </c>
      <c r="DV109" s="14">
        <v>2</v>
      </c>
      <c r="DW109" s="14">
        <v>2</v>
      </c>
      <c r="DX109" s="14">
        <v>1</v>
      </c>
      <c r="DY109" s="39"/>
      <c r="DZ109" s="34"/>
    </row>
    <row r="110" spans="1:130" ht="21">
      <c r="A110" s="28">
        <v>101</v>
      </c>
      <c r="B110" s="5">
        <v>217005</v>
      </c>
      <c r="C110" s="34"/>
      <c r="D110" s="8" t="s">
        <v>328</v>
      </c>
      <c r="E110" s="8">
        <v>2</v>
      </c>
      <c r="F110" s="27"/>
      <c r="G110" s="8" t="s">
        <v>119</v>
      </c>
      <c r="H110" s="8">
        <v>1</v>
      </c>
      <c r="I110" s="8">
        <v>1</v>
      </c>
      <c r="J110" s="8"/>
      <c r="K110" s="8">
        <v>9</v>
      </c>
      <c r="L110" s="9"/>
      <c r="M110" s="8">
        <v>8</v>
      </c>
      <c r="N110" s="8"/>
      <c r="O110" s="8">
        <v>1</v>
      </c>
      <c r="P110" s="8">
        <v>2</v>
      </c>
      <c r="Q110" s="8">
        <v>2</v>
      </c>
      <c r="R110" s="8">
        <v>3</v>
      </c>
      <c r="S110" s="9"/>
      <c r="T110" s="8">
        <v>18</v>
      </c>
      <c r="U110" s="8">
        <v>3</v>
      </c>
      <c r="V110" s="8" t="s">
        <v>94</v>
      </c>
      <c r="W110" s="8"/>
      <c r="X110" s="9">
        <v>2</v>
      </c>
      <c r="Y110" s="9"/>
      <c r="Z110" s="8">
        <v>1</v>
      </c>
      <c r="AA110" s="9">
        <v>45</v>
      </c>
      <c r="AB110" s="8">
        <v>2</v>
      </c>
      <c r="AC110" s="9"/>
      <c r="AD110" s="8">
        <v>2</v>
      </c>
      <c r="AE110" s="9"/>
      <c r="AF110" s="8">
        <v>2</v>
      </c>
      <c r="AG110" s="9"/>
      <c r="AH110" s="8">
        <v>2</v>
      </c>
      <c r="AI110" s="9"/>
      <c r="AJ110" s="8">
        <v>1</v>
      </c>
      <c r="AK110" s="9">
        <v>57</v>
      </c>
      <c r="AL110" s="8">
        <v>1</v>
      </c>
      <c r="AM110" s="9">
        <v>55</v>
      </c>
      <c r="AN110" s="8">
        <v>2</v>
      </c>
      <c r="AO110" s="9"/>
      <c r="AP110" s="8">
        <v>2</v>
      </c>
      <c r="AQ110" s="9"/>
      <c r="AR110" s="9"/>
      <c r="AS110" s="8">
        <v>2</v>
      </c>
      <c r="AT110" s="8"/>
      <c r="AU110" s="8"/>
      <c r="AV110" s="8"/>
      <c r="AW110" s="8"/>
      <c r="AX110" s="8"/>
      <c r="AY110" s="8"/>
      <c r="AZ110" s="8"/>
      <c r="BA110" s="8" t="s">
        <v>90</v>
      </c>
      <c r="BB110" s="8">
        <v>2</v>
      </c>
      <c r="BC110" s="8">
        <v>3</v>
      </c>
      <c r="BD110" s="8">
        <v>27</v>
      </c>
      <c r="BE110" s="8">
        <v>40</v>
      </c>
      <c r="BF110" s="8">
        <v>2</v>
      </c>
      <c r="BG110" s="8">
        <v>2</v>
      </c>
      <c r="BH110" s="8" t="s">
        <v>264</v>
      </c>
      <c r="BI110" s="9" t="s">
        <v>265</v>
      </c>
      <c r="BJ110" s="20" t="s">
        <v>303</v>
      </c>
      <c r="BK110" s="20">
        <v>2</v>
      </c>
      <c r="BL110" s="25"/>
      <c r="BM110" s="20" t="s">
        <v>119</v>
      </c>
      <c r="BN110" s="20">
        <v>2</v>
      </c>
      <c r="BO110" s="20">
        <v>2</v>
      </c>
      <c r="BP110" s="20">
        <v>2</v>
      </c>
      <c r="BQ110" s="20">
        <v>2</v>
      </c>
      <c r="BR110" s="20">
        <v>2</v>
      </c>
      <c r="BS110" s="20">
        <v>2</v>
      </c>
      <c r="BT110" s="20">
        <v>2</v>
      </c>
      <c r="BU110" s="20">
        <v>2</v>
      </c>
      <c r="BV110" s="20">
        <v>2</v>
      </c>
      <c r="BW110" s="20">
        <v>2</v>
      </c>
      <c r="BX110" s="20">
        <v>2</v>
      </c>
      <c r="BY110" s="25"/>
      <c r="BZ110" s="25"/>
      <c r="CA110" s="25"/>
      <c r="CB110" s="20">
        <v>2</v>
      </c>
      <c r="CC110" s="20">
        <v>2</v>
      </c>
      <c r="CD110" s="20">
        <v>2</v>
      </c>
      <c r="CE110" s="20">
        <v>2</v>
      </c>
      <c r="CF110" s="20">
        <v>2</v>
      </c>
      <c r="CG110" s="20">
        <v>2</v>
      </c>
      <c r="CH110" s="20">
        <v>2</v>
      </c>
      <c r="CI110" s="20">
        <v>2</v>
      </c>
      <c r="CJ110" s="20">
        <v>2</v>
      </c>
      <c r="CK110" s="20">
        <v>2</v>
      </c>
      <c r="CL110" s="20">
        <v>2</v>
      </c>
      <c r="CM110" s="20">
        <v>2</v>
      </c>
      <c r="CN110" s="20">
        <v>2</v>
      </c>
      <c r="CO110" s="20">
        <v>2</v>
      </c>
      <c r="CP110" s="20">
        <v>1</v>
      </c>
      <c r="CQ110" s="38"/>
      <c r="CR110" s="39" t="s">
        <v>303</v>
      </c>
      <c r="CS110" s="14">
        <v>2</v>
      </c>
      <c r="CT110" s="26"/>
      <c r="CU110" s="14" t="s">
        <v>119</v>
      </c>
      <c r="CV110" s="14">
        <v>2</v>
      </c>
      <c r="CW110" s="14">
        <v>2</v>
      </c>
      <c r="CX110" s="14">
        <v>2</v>
      </c>
      <c r="CY110" s="14">
        <v>2</v>
      </c>
      <c r="CZ110" s="14">
        <v>2</v>
      </c>
      <c r="DA110" s="14">
        <v>2</v>
      </c>
      <c r="DB110" s="14">
        <v>2</v>
      </c>
      <c r="DC110" s="14">
        <v>2</v>
      </c>
      <c r="DD110" s="14">
        <v>2</v>
      </c>
      <c r="DE110" s="14">
        <v>2</v>
      </c>
      <c r="DF110" s="14">
        <v>2</v>
      </c>
      <c r="DG110" s="26"/>
      <c r="DH110" s="26"/>
      <c r="DI110" s="26"/>
      <c r="DJ110" s="14">
        <v>2</v>
      </c>
      <c r="DK110" s="14">
        <v>2</v>
      </c>
      <c r="DL110" s="14">
        <v>2</v>
      </c>
      <c r="DM110" s="14">
        <v>2</v>
      </c>
      <c r="DN110" s="14">
        <v>2</v>
      </c>
      <c r="DO110" s="14">
        <v>2</v>
      </c>
      <c r="DP110" s="14">
        <v>2</v>
      </c>
      <c r="DQ110" s="14">
        <v>2</v>
      </c>
      <c r="DR110" s="14">
        <v>2</v>
      </c>
      <c r="DS110" s="14">
        <v>2</v>
      </c>
      <c r="DT110" s="14">
        <v>2</v>
      </c>
      <c r="DU110" s="14">
        <v>2</v>
      </c>
      <c r="DV110" s="14">
        <v>2</v>
      </c>
      <c r="DW110" s="14">
        <v>2</v>
      </c>
      <c r="DX110" s="14">
        <v>2</v>
      </c>
      <c r="DY110" s="39"/>
      <c r="DZ110" s="34"/>
    </row>
    <row r="111" spans="1:130" ht="21">
      <c r="A111" s="28">
        <v>102</v>
      </c>
      <c r="B111" s="5">
        <v>217006</v>
      </c>
      <c r="C111" s="34"/>
      <c r="D111" s="8" t="s">
        <v>329</v>
      </c>
      <c r="E111" s="8">
        <v>2</v>
      </c>
      <c r="F111" s="27"/>
      <c r="G111" s="8" t="s">
        <v>119</v>
      </c>
      <c r="H111" s="8">
        <v>1</v>
      </c>
      <c r="I111" s="8">
        <v>3</v>
      </c>
      <c r="J111" s="8"/>
      <c r="K111" s="8">
        <v>9</v>
      </c>
      <c r="L111" s="9"/>
      <c r="M111" s="8">
        <v>8</v>
      </c>
      <c r="N111" s="8"/>
      <c r="O111" s="8">
        <v>1</v>
      </c>
      <c r="P111" s="8">
        <v>2</v>
      </c>
      <c r="Q111" s="8">
        <v>1</v>
      </c>
      <c r="R111" s="8">
        <v>3</v>
      </c>
      <c r="S111" s="9"/>
      <c r="T111" s="8">
        <v>11</v>
      </c>
      <c r="U111" s="8">
        <v>2</v>
      </c>
      <c r="V111" s="8">
        <v>2</v>
      </c>
      <c r="W111" s="8"/>
      <c r="X111" s="9">
        <v>2</v>
      </c>
      <c r="Y111" s="9"/>
      <c r="Z111" s="8">
        <v>1</v>
      </c>
      <c r="AA111" s="9">
        <v>14</v>
      </c>
      <c r="AB111" s="8">
        <v>2</v>
      </c>
      <c r="AC111" s="9"/>
      <c r="AD111" s="8">
        <v>2</v>
      </c>
      <c r="AE111" s="9"/>
      <c r="AF111" s="8">
        <v>2</v>
      </c>
      <c r="AG111" s="9"/>
      <c r="AH111" s="8">
        <v>1</v>
      </c>
      <c r="AI111" s="9">
        <v>59</v>
      </c>
      <c r="AJ111" s="8">
        <v>2</v>
      </c>
      <c r="AK111" s="9"/>
      <c r="AL111" s="8">
        <v>2</v>
      </c>
      <c r="AM111" s="9"/>
      <c r="AN111" s="8">
        <v>2</v>
      </c>
      <c r="AO111" s="9"/>
      <c r="AP111" s="8">
        <v>2</v>
      </c>
      <c r="AQ111" s="9"/>
      <c r="AR111" s="9"/>
      <c r="AS111" s="8">
        <v>1</v>
      </c>
      <c r="AT111" s="8">
        <v>1</v>
      </c>
      <c r="AU111" s="8">
        <v>1</v>
      </c>
      <c r="AV111" s="8">
        <v>1</v>
      </c>
      <c r="AW111" s="8">
        <v>33</v>
      </c>
      <c r="AX111" s="8">
        <v>2</v>
      </c>
      <c r="AY111" s="8">
        <v>2</v>
      </c>
      <c r="AZ111" s="8">
        <v>57</v>
      </c>
      <c r="BA111" s="8">
        <v>1</v>
      </c>
      <c r="BB111" s="8">
        <v>2</v>
      </c>
      <c r="BC111" s="8">
        <v>20</v>
      </c>
      <c r="BD111" s="8">
        <v>20</v>
      </c>
      <c r="BE111" s="8">
        <v>35</v>
      </c>
      <c r="BF111" s="8">
        <v>2</v>
      </c>
      <c r="BG111" s="8">
        <v>1</v>
      </c>
      <c r="BH111" s="8">
        <v>4</v>
      </c>
      <c r="BI111" s="9"/>
      <c r="BJ111" s="20" t="s">
        <v>299</v>
      </c>
      <c r="BK111" s="20">
        <v>2</v>
      </c>
      <c r="BL111" s="25"/>
      <c r="BM111" s="20" t="s">
        <v>119</v>
      </c>
      <c r="BN111" s="20">
        <v>2</v>
      </c>
      <c r="BO111" s="20">
        <v>2</v>
      </c>
      <c r="BP111" s="20">
        <v>2</v>
      </c>
      <c r="BQ111" s="20">
        <v>2</v>
      </c>
      <c r="BR111" s="20">
        <v>1</v>
      </c>
      <c r="BS111" s="20">
        <v>1</v>
      </c>
      <c r="BT111" s="20">
        <v>1</v>
      </c>
      <c r="BU111" s="20">
        <v>2</v>
      </c>
      <c r="BV111" s="20">
        <v>2</v>
      </c>
      <c r="BW111" s="20">
        <v>2</v>
      </c>
      <c r="BX111" s="20">
        <v>2</v>
      </c>
      <c r="BY111" s="25"/>
      <c r="BZ111" s="25"/>
      <c r="CA111" s="25"/>
      <c r="CB111" s="20">
        <v>2</v>
      </c>
      <c r="CC111" s="20">
        <v>2</v>
      </c>
      <c r="CD111" s="20">
        <v>2</v>
      </c>
      <c r="CE111" s="20">
        <v>2</v>
      </c>
      <c r="CF111" s="20">
        <v>2</v>
      </c>
      <c r="CG111" s="20">
        <v>2</v>
      </c>
      <c r="CH111" s="20">
        <v>2</v>
      </c>
      <c r="CI111" s="20">
        <v>2</v>
      </c>
      <c r="CJ111" s="20">
        <v>2</v>
      </c>
      <c r="CK111" s="20">
        <v>2</v>
      </c>
      <c r="CL111" s="20">
        <v>2</v>
      </c>
      <c r="CM111" s="20">
        <v>2</v>
      </c>
      <c r="CN111" s="20">
        <v>2</v>
      </c>
      <c r="CO111" s="20">
        <v>2</v>
      </c>
      <c r="CP111" s="20">
        <v>1</v>
      </c>
      <c r="CQ111" s="38"/>
      <c r="CR111" s="39" t="s">
        <v>299</v>
      </c>
      <c r="CS111" s="14">
        <v>2</v>
      </c>
      <c r="CT111" s="26"/>
      <c r="CU111" s="14" t="s">
        <v>119</v>
      </c>
      <c r="CV111" s="14">
        <v>2</v>
      </c>
      <c r="CW111" s="14">
        <v>2</v>
      </c>
      <c r="CX111" s="14">
        <v>2</v>
      </c>
      <c r="CY111" s="14">
        <v>2</v>
      </c>
      <c r="CZ111" s="14">
        <v>1</v>
      </c>
      <c r="DA111" s="14">
        <v>1</v>
      </c>
      <c r="DB111" s="14">
        <v>1</v>
      </c>
      <c r="DC111" s="14">
        <v>2</v>
      </c>
      <c r="DD111" s="14">
        <v>2</v>
      </c>
      <c r="DE111" s="14">
        <v>2</v>
      </c>
      <c r="DF111" s="14">
        <v>2</v>
      </c>
      <c r="DG111" s="26"/>
      <c r="DH111" s="26"/>
      <c r="DI111" s="26"/>
      <c r="DJ111" s="14">
        <v>1</v>
      </c>
      <c r="DK111" s="14">
        <v>2</v>
      </c>
      <c r="DL111" s="14">
        <v>2</v>
      </c>
      <c r="DM111" s="14">
        <v>2</v>
      </c>
      <c r="DN111" s="14">
        <v>2</v>
      </c>
      <c r="DO111" s="14">
        <v>2</v>
      </c>
      <c r="DP111" s="14">
        <v>2</v>
      </c>
      <c r="DQ111" s="14">
        <v>2</v>
      </c>
      <c r="DR111" s="14">
        <v>2</v>
      </c>
      <c r="DS111" s="14">
        <v>2</v>
      </c>
      <c r="DT111" s="14">
        <v>2</v>
      </c>
      <c r="DU111" s="14">
        <v>2</v>
      </c>
      <c r="DV111" s="14">
        <v>2</v>
      </c>
      <c r="DW111" s="14">
        <v>2</v>
      </c>
      <c r="DX111" s="14">
        <v>2</v>
      </c>
      <c r="DY111" s="39"/>
      <c r="DZ111" s="34"/>
    </row>
    <row r="112" spans="1:130" s="93" customFormat="1" ht="21" customHeight="1">
      <c r="A112" s="90">
        <v>103</v>
      </c>
      <c r="B112" s="91">
        <v>218001</v>
      </c>
      <c r="C112" s="92"/>
      <c r="D112" s="8" t="s">
        <v>316</v>
      </c>
      <c r="E112" s="60">
        <v>2</v>
      </c>
      <c r="F112" s="61"/>
      <c r="G112" s="60" t="s">
        <v>119</v>
      </c>
      <c r="H112" s="60">
        <v>2</v>
      </c>
      <c r="I112" s="60">
        <v>7</v>
      </c>
      <c r="J112" s="60"/>
      <c r="K112" s="60">
        <v>9</v>
      </c>
      <c r="L112" s="63"/>
      <c r="M112" s="60">
        <v>8</v>
      </c>
      <c r="N112" s="60"/>
      <c r="O112" s="60">
        <v>4</v>
      </c>
      <c r="P112" s="60">
        <v>13</v>
      </c>
      <c r="Q112" s="60">
        <v>7</v>
      </c>
      <c r="R112" s="60">
        <v>1</v>
      </c>
      <c r="S112" s="63"/>
      <c r="T112" s="60">
        <v>18</v>
      </c>
      <c r="U112" s="60" t="s">
        <v>91</v>
      </c>
      <c r="V112" s="60">
        <v>2</v>
      </c>
      <c r="W112" s="60"/>
      <c r="X112" s="63">
        <v>2</v>
      </c>
      <c r="Y112" s="63"/>
      <c r="Z112" s="60">
        <v>2</v>
      </c>
      <c r="AA112" s="63"/>
      <c r="AB112" s="60">
        <v>2</v>
      </c>
      <c r="AC112" s="63"/>
      <c r="AD112" s="60">
        <v>2</v>
      </c>
      <c r="AE112" s="63"/>
      <c r="AF112" s="60">
        <v>2</v>
      </c>
      <c r="AG112" s="63"/>
      <c r="AH112" s="60">
        <v>2</v>
      </c>
      <c r="AI112" s="63"/>
      <c r="AJ112" s="60">
        <v>2</v>
      </c>
      <c r="AK112" s="63"/>
      <c r="AL112" s="60">
        <v>2</v>
      </c>
      <c r="AM112" s="63"/>
      <c r="AN112" s="60">
        <v>2</v>
      </c>
      <c r="AO112" s="63"/>
      <c r="AP112" s="60">
        <v>2</v>
      </c>
      <c r="AQ112" s="63"/>
      <c r="AR112" s="63"/>
      <c r="AS112" s="60">
        <v>2</v>
      </c>
      <c r="AT112" s="60"/>
      <c r="AU112" s="60"/>
      <c r="AV112" s="60"/>
      <c r="AW112" s="60"/>
      <c r="AX112" s="60"/>
      <c r="AY112" s="60"/>
      <c r="AZ112" s="60"/>
      <c r="BA112" s="60" t="s">
        <v>90</v>
      </c>
      <c r="BB112" s="60">
        <v>2</v>
      </c>
      <c r="BC112" s="60">
        <v>20</v>
      </c>
      <c r="BD112" s="60">
        <v>20</v>
      </c>
      <c r="BE112" s="60">
        <v>63</v>
      </c>
      <c r="BF112" s="60">
        <v>2</v>
      </c>
      <c r="BG112" s="60">
        <v>2</v>
      </c>
      <c r="BH112" s="60">
        <v>1</v>
      </c>
      <c r="BI112" s="63"/>
      <c r="BJ112" s="20" t="s">
        <v>291</v>
      </c>
      <c r="BK112" s="68" t="s">
        <v>88</v>
      </c>
      <c r="BL112" s="69"/>
      <c r="BM112" s="68" t="s">
        <v>88</v>
      </c>
      <c r="BN112" s="68">
        <v>2</v>
      </c>
      <c r="BO112" s="68">
        <v>2</v>
      </c>
      <c r="BP112" s="68">
        <v>2</v>
      </c>
      <c r="BQ112" s="68">
        <v>2</v>
      </c>
      <c r="BR112" s="68">
        <v>2</v>
      </c>
      <c r="BS112" s="68">
        <v>2</v>
      </c>
      <c r="BT112" s="68">
        <v>2</v>
      </c>
      <c r="BU112" s="68">
        <v>2</v>
      </c>
      <c r="BV112" s="68">
        <v>2</v>
      </c>
      <c r="BW112" s="68">
        <v>2</v>
      </c>
      <c r="BX112" s="68">
        <v>2</v>
      </c>
      <c r="BY112" s="69"/>
      <c r="BZ112" s="69"/>
      <c r="CA112" s="69"/>
      <c r="CB112" s="68">
        <v>2</v>
      </c>
      <c r="CC112" s="68">
        <v>2</v>
      </c>
      <c r="CD112" s="68">
        <v>2</v>
      </c>
      <c r="CE112" s="68">
        <v>2</v>
      </c>
      <c r="CF112" s="68">
        <v>2</v>
      </c>
      <c r="CG112" s="68">
        <v>2</v>
      </c>
      <c r="CH112" s="68">
        <v>2</v>
      </c>
      <c r="CI112" s="68">
        <v>2</v>
      </c>
      <c r="CJ112" s="68">
        <v>2</v>
      </c>
      <c r="CK112" s="68">
        <v>2</v>
      </c>
      <c r="CL112" s="68">
        <v>2</v>
      </c>
      <c r="CM112" s="68">
        <v>2</v>
      </c>
      <c r="CN112" s="68">
        <v>2</v>
      </c>
      <c r="CO112" s="68">
        <v>2</v>
      </c>
      <c r="CP112" s="68">
        <v>1</v>
      </c>
      <c r="CQ112" s="72"/>
      <c r="CR112" s="39" t="s">
        <v>302</v>
      </c>
      <c r="CS112" s="74">
        <v>2</v>
      </c>
      <c r="CT112" s="76"/>
      <c r="CU112" s="74" t="s">
        <v>119</v>
      </c>
      <c r="CV112" s="74">
        <v>2</v>
      </c>
      <c r="CW112" s="74">
        <v>2</v>
      </c>
      <c r="CX112" s="74">
        <v>2</v>
      </c>
      <c r="CY112" s="74">
        <v>2</v>
      </c>
      <c r="CZ112" s="74">
        <v>2</v>
      </c>
      <c r="DA112" s="74">
        <v>2</v>
      </c>
      <c r="DB112" s="74">
        <v>2</v>
      </c>
      <c r="DC112" s="74">
        <v>2</v>
      </c>
      <c r="DD112" s="74">
        <v>2</v>
      </c>
      <c r="DE112" s="74">
        <v>2</v>
      </c>
      <c r="DF112" s="74">
        <v>2</v>
      </c>
      <c r="DG112" s="76"/>
      <c r="DH112" s="76"/>
      <c r="DI112" s="76"/>
      <c r="DJ112" s="74">
        <v>2</v>
      </c>
      <c r="DK112" s="74">
        <v>2</v>
      </c>
      <c r="DL112" s="74">
        <v>2</v>
      </c>
      <c r="DM112" s="74">
        <v>2</v>
      </c>
      <c r="DN112" s="74">
        <v>2</v>
      </c>
      <c r="DO112" s="74">
        <v>2</v>
      </c>
      <c r="DP112" s="74">
        <v>2</v>
      </c>
      <c r="DQ112" s="74">
        <v>2</v>
      </c>
      <c r="DR112" s="74">
        <v>2</v>
      </c>
      <c r="DS112" s="74">
        <v>2</v>
      </c>
      <c r="DT112" s="74">
        <v>2</v>
      </c>
      <c r="DU112" s="74">
        <v>2</v>
      </c>
      <c r="DV112" s="74">
        <v>2</v>
      </c>
      <c r="DW112" s="74">
        <v>2</v>
      </c>
      <c r="DX112" s="74">
        <v>1</v>
      </c>
      <c r="DY112" s="80"/>
      <c r="DZ112" s="92"/>
    </row>
    <row r="113" spans="1:130" ht="21">
      <c r="A113" s="28">
        <v>104</v>
      </c>
      <c r="B113" s="5">
        <v>218002</v>
      </c>
      <c r="C113" s="34"/>
      <c r="D113" s="8" t="s">
        <v>326</v>
      </c>
      <c r="E113" s="8">
        <v>2</v>
      </c>
      <c r="F113" s="27"/>
      <c r="G113" s="8" t="s">
        <v>119</v>
      </c>
      <c r="H113" s="8">
        <v>1</v>
      </c>
      <c r="I113" s="8">
        <v>1</v>
      </c>
      <c r="J113" s="8"/>
      <c r="K113" s="8">
        <v>9</v>
      </c>
      <c r="L113" s="9"/>
      <c r="M113" s="8">
        <v>8</v>
      </c>
      <c r="N113" s="8"/>
      <c r="O113" s="8">
        <v>4</v>
      </c>
      <c r="P113" s="8">
        <v>8</v>
      </c>
      <c r="Q113" s="8">
        <v>1</v>
      </c>
      <c r="R113" s="8">
        <v>3</v>
      </c>
      <c r="S113" s="9"/>
      <c r="T113" s="8">
        <v>20</v>
      </c>
      <c r="U113" s="8">
        <v>2</v>
      </c>
      <c r="V113" s="8">
        <v>2</v>
      </c>
      <c r="W113" s="8"/>
      <c r="X113" s="9">
        <v>2</v>
      </c>
      <c r="Y113" s="9"/>
      <c r="Z113" s="8">
        <v>2</v>
      </c>
      <c r="AA113" s="9"/>
      <c r="AB113" s="8">
        <v>2</v>
      </c>
      <c r="AC113" s="9"/>
      <c r="AD113" s="8">
        <v>2</v>
      </c>
      <c r="AE113" s="9"/>
      <c r="AF113" s="8">
        <v>2</v>
      </c>
      <c r="AG113" s="9"/>
      <c r="AH113" s="8">
        <v>1</v>
      </c>
      <c r="AI113" s="9">
        <v>50</v>
      </c>
      <c r="AJ113" s="8">
        <v>2</v>
      </c>
      <c r="AK113" s="9">
        <v>1</v>
      </c>
      <c r="AL113" s="8">
        <v>50</v>
      </c>
      <c r="AM113" s="9"/>
      <c r="AN113" s="8">
        <v>2</v>
      </c>
      <c r="AO113" s="9"/>
      <c r="AP113" s="8">
        <v>2</v>
      </c>
      <c r="AQ113" s="9"/>
      <c r="AR113" s="9"/>
      <c r="AS113" s="8">
        <v>2</v>
      </c>
      <c r="AT113" s="8"/>
      <c r="AU113" s="8"/>
      <c r="AV113" s="8"/>
      <c r="AW113" s="8"/>
      <c r="AX113" s="8"/>
      <c r="AY113" s="8"/>
      <c r="AZ113" s="8"/>
      <c r="BA113" s="8">
        <v>2</v>
      </c>
      <c r="BB113" s="8">
        <v>2</v>
      </c>
      <c r="BC113" s="8">
        <v>20</v>
      </c>
      <c r="BD113" s="8">
        <v>20</v>
      </c>
      <c r="BE113" s="8">
        <v>40</v>
      </c>
      <c r="BF113" s="8">
        <v>2</v>
      </c>
      <c r="BG113" s="8">
        <v>3</v>
      </c>
      <c r="BH113" s="8"/>
      <c r="BI113" s="9"/>
      <c r="BJ113" s="20" t="s">
        <v>300</v>
      </c>
      <c r="BK113" s="20">
        <v>2</v>
      </c>
      <c r="BL113" s="25"/>
      <c r="BM113" s="20" t="s">
        <v>119</v>
      </c>
      <c r="BN113" s="20">
        <v>2</v>
      </c>
      <c r="BO113" s="20">
        <v>2</v>
      </c>
      <c r="BP113" s="20">
        <v>2</v>
      </c>
      <c r="BQ113" s="20">
        <v>2</v>
      </c>
      <c r="BR113" s="20">
        <v>2</v>
      </c>
      <c r="BS113" s="20">
        <v>2</v>
      </c>
      <c r="BT113" s="20">
        <v>2</v>
      </c>
      <c r="BU113" s="20">
        <v>2</v>
      </c>
      <c r="BV113" s="20">
        <v>2</v>
      </c>
      <c r="BW113" s="20">
        <v>2</v>
      </c>
      <c r="BX113" s="20">
        <v>2</v>
      </c>
      <c r="BY113" s="25"/>
      <c r="BZ113" s="25"/>
      <c r="CA113" s="25"/>
      <c r="CB113" s="20">
        <v>2</v>
      </c>
      <c r="CC113" s="20">
        <v>2</v>
      </c>
      <c r="CD113" s="20">
        <v>2</v>
      </c>
      <c r="CE113" s="20">
        <v>2</v>
      </c>
      <c r="CF113" s="20">
        <v>2</v>
      </c>
      <c r="CG113" s="20">
        <v>2</v>
      </c>
      <c r="CH113" s="20">
        <v>2</v>
      </c>
      <c r="CI113" s="20">
        <v>2</v>
      </c>
      <c r="CJ113" s="20">
        <v>2</v>
      </c>
      <c r="CK113" s="20">
        <v>2</v>
      </c>
      <c r="CL113" s="20">
        <v>2</v>
      </c>
      <c r="CM113" s="20">
        <v>2</v>
      </c>
      <c r="CN113" s="20">
        <v>2</v>
      </c>
      <c r="CO113" s="20">
        <v>2</v>
      </c>
      <c r="CP113" s="20">
        <v>4</v>
      </c>
      <c r="CQ113" s="38"/>
      <c r="CR113" s="39" t="s">
        <v>300</v>
      </c>
      <c r="CS113" s="14">
        <v>2</v>
      </c>
      <c r="CT113" s="26"/>
      <c r="CU113" s="14" t="s">
        <v>119</v>
      </c>
      <c r="CV113" s="14">
        <v>2</v>
      </c>
      <c r="CW113" s="14">
        <v>2</v>
      </c>
      <c r="CX113" s="14">
        <v>2</v>
      </c>
      <c r="CY113" s="14">
        <v>2</v>
      </c>
      <c r="CZ113" s="14">
        <v>2</v>
      </c>
      <c r="DA113" s="14">
        <v>2</v>
      </c>
      <c r="DB113" s="14">
        <v>2</v>
      </c>
      <c r="DC113" s="14">
        <v>2</v>
      </c>
      <c r="DD113" s="14">
        <v>2</v>
      </c>
      <c r="DE113" s="14">
        <v>2</v>
      </c>
      <c r="DF113" s="14">
        <v>2</v>
      </c>
      <c r="DG113" s="26"/>
      <c r="DH113" s="26"/>
      <c r="DI113" s="26"/>
      <c r="DJ113" s="14">
        <v>2</v>
      </c>
      <c r="DK113" s="14">
        <v>2</v>
      </c>
      <c r="DL113" s="14">
        <v>2</v>
      </c>
      <c r="DM113" s="14">
        <v>2</v>
      </c>
      <c r="DN113" s="14">
        <v>2</v>
      </c>
      <c r="DO113" s="14">
        <v>2</v>
      </c>
      <c r="DP113" s="14">
        <v>2</v>
      </c>
      <c r="DQ113" s="14">
        <v>2</v>
      </c>
      <c r="DR113" s="14">
        <v>2</v>
      </c>
      <c r="DS113" s="14">
        <v>2</v>
      </c>
      <c r="DT113" s="14">
        <v>2</v>
      </c>
      <c r="DU113" s="14">
        <v>2</v>
      </c>
      <c r="DV113" s="14">
        <v>2</v>
      </c>
      <c r="DW113" s="14">
        <v>2</v>
      </c>
      <c r="DX113" s="14">
        <v>3</v>
      </c>
      <c r="DY113" s="39"/>
      <c r="DZ113" s="34"/>
    </row>
    <row r="114" spans="1:130" ht="21">
      <c r="A114" s="28">
        <v>105</v>
      </c>
      <c r="B114" s="5">
        <v>218003</v>
      </c>
      <c r="C114" s="34"/>
      <c r="D114" s="8" t="s">
        <v>330</v>
      </c>
      <c r="E114" s="8">
        <v>2</v>
      </c>
      <c r="F114" s="27"/>
      <c r="G114" s="8" t="s">
        <v>119</v>
      </c>
      <c r="H114" s="8">
        <v>2</v>
      </c>
      <c r="I114" s="8">
        <v>1</v>
      </c>
      <c r="J114" s="8"/>
      <c r="K114" s="8">
        <v>9</v>
      </c>
      <c r="L114" s="9"/>
      <c r="M114" s="8">
        <v>8</v>
      </c>
      <c r="N114" s="8"/>
      <c r="O114" s="8">
        <v>2</v>
      </c>
      <c r="P114" s="8">
        <v>1</v>
      </c>
      <c r="Q114" s="8">
        <v>1</v>
      </c>
      <c r="R114" s="8">
        <v>3</v>
      </c>
      <c r="S114" s="9"/>
      <c r="T114" s="8">
        <v>20</v>
      </c>
      <c r="U114" s="8">
        <v>1</v>
      </c>
      <c r="V114" s="8">
        <v>1</v>
      </c>
      <c r="W114" s="8"/>
      <c r="X114" s="9">
        <v>2</v>
      </c>
      <c r="Y114" s="9"/>
      <c r="Z114" s="8">
        <v>2</v>
      </c>
      <c r="AA114" s="9"/>
      <c r="AB114" s="8">
        <v>2</v>
      </c>
      <c r="AC114" s="9"/>
      <c r="AD114" s="8">
        <v>2</v>
      </c>
      <c r="AE114" s="9"/>
      <c r="AF114" s="8">
        <v>2</v>
      </c>
      <c r="AG114" s="9"/>
      <c r="AH114" s="8">
        <v>2</v>
      </c>
      <c r="AI114" s="9"/>
      <c r="AJ114" s="8">
        <v>2</v>
      </c>
      <c r="AK114" s="9"/>
      <c r="AL114" s="8">
        <v>2</v>
      </c>
      <c r="AM114" s="9"/>
      <c r="AN114" s="8">
        <v>2</v>
      </c>
      <c r="AO114" s="9"/>
      <c r="AP114" s="8">
        <v>2</v>
      </c>
      <c r="AQ114" s="9"/>
      <c r="AR114" s="9"/>
      <c r="AS114" s="8">
        <v>2</v>
      </c>
      <c r="AT114" s="8"/>
      <c r="AU114" s="8"/>
      <c r="AV114" s="8"/>
      <c r="AW114" s="8"/>
      <c r="AX114" s="8"/>
      <c r="AY114" s="8"/>
      <c r="AZ114" s="8"/>
      <c r="BA114" s="8" t="s">
        <v>90</v>
      </c>
      <c r="BB114" s="8">
        <v>2</v>
      </c>
      <c r="BC114" s="8">
        <v>10</v>
      </c>
      <c r="BD114" s="8">
        <v>18</v>
      </c>
      <c r="BE114" s="8">
        <v>24</v>
      </c>
      <c r="BF114" s="8">
        <v>2</v>
      </c>
      <c r="BG114" s="8">
        <v>3</v>
      </c>
      <c r="BH114" s="8"/>
      <c r="BI114" s="9"/>
      <c r="BJ114" s="20" t="s">
        <v>304</v>
      </c>
      <c r="BK114" s="20">
        <v>2</v>
      </c>
      <c r="BL114" s="25"/>
      <c r="BM114" s="20" t="s">
        <v>119</v>
      </c>
      <c r="BN114" s="20">
        <v>2</v>
      </c>
      <c r="BO114" s="20">
        <v>2</v>
      </c>
      <c r="BP114" s="20">
        <v>2</v>
      </c>
      <c r="BQ114" s="20">
        <v>2</v>
      </c>
      <c r="BR114" s="20">
        <v>2</v>
      </c>
      <c r="BS114" s="20">
        <v>2</v>
      </c>
      <c r="BT114" s="20">
        <v>2</v>
      </c>
      <c r="BU114" s="20">
        <v>2</v>
      </c>
      <c r="BV114" s="20">
        <v>2</v>
      </c>
      <c r="BW114" s="20">
        <v>2</v>
      </c>
      <c r="BX114" s="20">
        <v>2</v>
      </c>
      <c r="BY114" s="25"/>
      <c r="BZ114" s="25"/>
      <c r="CA114" s="25"/>
      <c r="CB114" s="20">
        <v>2</v>
      </c>
      <c r="CC114" s="20">
        <v>2</v>
      </c>
      <c r="CD114" s="20">
        <v>2</v>
      </c>
      <c r="CE114" s="20">
        <v>2</v>
      </c>
      <c r="CF114" s="20">
        <v>2</v>
      </c>
      <c r="CG114" s="20">
        <v>2</v>
      </c>
      <c r="CH114" s="20">
        <v>2</v>
      </c>
      <c r="CI114" s="20">
        <v>1</v>
      </c>
      <c r="CJ114" s="31">
        <v>2</v>
      </c>
      <c r="CK114" s="31">
        <v>2</v>
      </c>
      <c r="CL114" s="31">
        <v>2</v>
      </c>
      <c r="CM114" s="31">
        <v>2</v>
      </c>
      <c r="CN114" s="31">
        <v>2</v>
      </c>
      <c r="CO114" s="31">
        <v>2</v>
      </c>
      <c r="CP114" s="20">
        <v>1</v>
      </c>
      <c r="CQ114" s="38"/>
      <c r="CR114" s="39" t="s">
        <v>304</v>
      </c>
      <c r="CS114" s="14">
        <v>2</v>
      </c>
      <c r="CT114" s="26"/>
      <c r="CU114" s="14" t="s">
        <v>119</v>
      </c>
      <c r="CV114" s="14">
        <v>2</v>
      </c>
      <c r="CW114" s="14">
        <v>2</v>
      </c>
      <c r="CX114" s="14">
        <v>2</v>
      </c>
      <c r="CY114" s="14">
        <v>2</v>
      </c>
      <c r="CZ114" s="14">
        <v>2</v>
      </c>
      <c r="DA114" s="14">
        <v>2</v>
      </c>
      <c r="DB114" s="14">
        <v>2</v>
      </c>
      <c r="DC114" s="14">
        <v>2</v>
      </c>
      <c r="DD114" s="14">
        <v>2</v>
      </c>
      <c r="DE114" s="14">
        <v>2</v>
      </c>
      <c r="DF114" s="14">
        <v>2</v>
      </c>
      <c r="DG114" s="26"/>
      <c r="DH114" s="26"/>
      <c r="DI114" s="26"/>
      <c r="DJ114" s="14">
        <v>2</v>
      </c>
      <c r="DK114" s="14">
        <v>2</v>
      </c>
      <c r="DL114" s="14">
        <v>2</v>
      </c>
      <c r="DM114" s="14">
        <v>2</v>
      </c>
      <c r="DN114" s="14">
        <v>2</v>
      </c>
      <c r="DO114" s="14">
        <v>2</v>
      </c>
      <c r="DP114" s="14">
        <v>2</v>
      </c>
      <c r="DQ114" s="14">
        <v>1</v>
      </c>
      <c r="DR114" s="14">
        <v>2</v>
      </c>
      <c r="DS114" s="14">
        <v>2</v>
      </c>
      <c r="DT114" s="14">
        <v>2</v>
      </c>
      <c r="DU114" s="14">
        <v>2</v>
      </c>
      <c r="DV114" s="14">
        <v>2</v>
      </c>
      <c r="DW114" s="14">
        <v>2</v>
      </c>
      <c r="DX114" s="14">
        <v>1</v>
      </c>
      <c r="DY114" s="39"/>
      <c r="DZ114" s="34"/>
    </row>
    <row r="115" spans="1:130" ht="21">
      <c r="A115" s="28">
        <v>106</v>
      </c>
      <c r="B115" s="5">
        <v>218004</v>
      </c>
      <c r="C115" s="34"/>
      <c r="D115" s="8" t="s">
        <v>326</v>
      </c>
      <c r="E115" s="8">
        <v>2</v>
      </c>
      <c r="F115" s="27"/>
      <c r="G115" s="8" t="s">
        <v>119</v>
      </c>
      <c r="H115" s="8">
        <v>1</v>
      </c>
      <c r="I115" s="8">
        <v>1</v>
      </c>
      <c r="J115" s="8"/>
      <c r="K115" s="8">
        <v>9</v>
      </c>
      <c r="L115" s="9"/>
      <c r="M115" s="8">
        <v>8</v>
      </c>
      <c r="N115" s="8"/>
      <c r="O115" s="8">
        <v>1</v>
      </c>
      <c r="P115" s="8">
        <v>2</v>
      </c>
      <c r="Q115" s="8">
        <v>1</v>
      </c>
      <c r="R115" s="8">
        <v>4</v>
      </c>
      <c r="S115" s="9"/>
      <c r="T115" s="8">
        <v>12</v>
      </c>
      <c r="U115" s="8">
        <v>3</v>
      </c>
      <c r="V115" s="8">
        <v>2</v>
      </c>
      <c r="W115" s="8"/>
      <c r="X115" s="9">
        <v>2</v>
      </c>
      <c r="Y115" s="9"/>
      <c r="Z115" s="8">
        <v>2</v>
      </c>
      <c r="AA115" s="9"/>
      <c r="AB115" s="8">
        <v>2</v>
      </c>
      <c r="AC115" s="9"/>
      <c r="AD115" s="8">
        <v>2</v>
      </c>
      <c r="AE115" s="9"/>
      <c r="AF115" s="8">
        <v>2</v>
      </c>
      <c r="AG115" s="9"/>
      <c r="AH115" s="8">
        <v>2</v>
      </c>
      <c r="AI115" s="9"/>
      <c r="AJ115" s="8">
        <v>2</v>
      </c>
      <c r="AK115" s="9"/>
      <c r="AL115" s="8">
        <v>1</v>
      </c>
      <c r="AM115" s="9">
        <v>60</v>
      </c>
      <c r="AN115" s="8">
        <v>2</v>
      </c>
      <c r="AO115" s="9"/>
      <c r="AP115" s="8">
        <v>2</v>
      </c>
      <c r="AQ115" s="9"/>
      <c r="AR115" s="9"/>
      <c r="AS115" s="8">
        <v>1</v>
      </c>
      <c r="AT115" s="8">
        <v>2</v>
      </c>
      <c r="AU115" s="8">
        <v>2</v>
      </c>
      <c r="AV115" s="8">
        <v>2</v>
      </c>
      <c r="AW115" s="8">
        <v>68</v>
      </c>
      <c r="AX115" s="8">
        <v>2</v>
      </c>
      <c r="AY115" s="8">
        <v>1</v>
      </c>
      <c r="AZ115" s="8"/>
      <c r="BA115" s="8">
        <v>2</v>
      </c>
      <c r="BB115" s="8">
        <v>1</v>
      </c>
      <c r="BC115" s="8"/>
      <c r="BD115" s="8"/>
      <c r="BE115" s="8"/>
      <c r="BF115" s="8">
        <v>2</v>
      </c>
      <c r="BG115" s="8">
        <v>2</v>
      </c>
      <c r="BH115" s="8">
        <v>4</v>
      </c>
      <c r="BI115" s="9"/>
      <c r="BJ115" s="20" t="s">
        <v>300</v>
      </c>
      <c r="BK115" s="20">
        <v>2</v>
      </c>
      <c r="BL115" s="25"/>
      <c r="BM115" s="20" t="s">
        <v>119</v>
      </c>
      <c r="BN115" s="20">
        <v>2</v>
      </c>
      <c r="BO115" s="20" t="s">
        <v>88</v>
      </c>
      <c r="BP115" s="20" t="s">
        <v>88</v>
      </c>
      <c r="BQ115" s="20" t="s">
        <v>88</v>
      </c>
      <c r="BR115" s="20">
        <v>2</v>
      </c>
      <c r="BS115" s="31" t="s">
        <v>89</v>
      </c>
      <c r="BT115" s="31" t="s">
        <v>89</v>
      </c>
      <c r="BU115" s="20">
        <v>2</v>
      </c>
      <c r="BV115" s="31" t="s">
        <v>89</v>
      </c>
      <c r="BW115" s="31" t="s">
        <v>89</v>
      </c>
      <c r="BX115" s="20">
        <v>2</v>
      </c>
      <c r="BY115" s="25"/>
      <c r="BZ115" s="25"/>
      <c r="CA115" s="25"/>
      <c r="CB115" s="20">
        <v>2</v>
      </c>
      <c r="CC115" s="20">
        <v>2</v>
      </c>
      <c r="CD115" s="20">
        <v>2</v>
      </c>
      <c r="CE115" s="20">
        <v>2</v>
      </c>
      <c r="CF115" s="20">
        <v>2</v>
      </c>
      <c r="CG115" s="20">
        <v>2</v>
      </c>
      <c r="CH115" s="20">
        <v>2</v>
      </c>
      <c r="CI115" s="20">
        <v>2</v>
      </c>
      <c r="CJ115" s="20">
        <v>2</v>
      </c>
      <c r="CK115" s="20">
        <v>2</v>
      </c>
      <c r="CL115" s="20">
        <v>2</v>
      </c>
      <c r="CM115" s="20">
        <v>2</v>
      </c>
      <c r="CN115" s="20">
        <v>2</v>
      </c>
      <c r="CO115" s="20">
        <v>2</v>
      </c>
      <c r="CP115" s="20" t="s">
        <v>88</v>
      </c>
      <c r="CQ115" s="38"/>
      <c r="CR115" s="39" t="s">
        <v>300</v>
      </c>
      <c r="CS115" s="14">
        <v>2</v>
      </c>
      <c r="CT115" s="26"/>
      <c r="CU115" s="14" t="s">
        <v>119</v>
      </c>
      <c r="CV115" s="14">
        <v>2</v>
      </c>
      <c r="CW115" s="14" t="s">
        <v>90</v>
      </c>
      <c r="CX115" s="14" t="s">
        <v>90</v>
      </c>
      <c r="CY115" s="14" t="s">
        <v>90</v>
      </c>
      <c r="CZ115" s="14">
        <v>2</v>
      </c>
      <c r="DA115" s="32" t="s">
        <v>89</v>
      </c>
      <c r="DB115" s="32" t="s">
        <v>89</v>
      </c>
      <c r="DC115" s="14">
        <v>2</v>
      </c>
      <c r="DD115" s="32" t="s">
        <v>89</v>
      </c>
      <c r="DE115" s="32" t="s">
        <v>89</v>
      </c>
      <c r="DF115" s="14">
        <v>2</v>
      </c>
      <c r="DG115" s="26"/>
      <c r="DH115" s="26"/>
      <c r="DI115" s="26"/>
      <c r="DJ115" s="32">
        <v>2</v>
      </c>
      <c r="DK115" s="32">
        <v>2</v>
      </c>
      <c r="DL115" s="32">
        <v>2</v>
      </c>
      <c r="DM115" s="32">
        <v>2</v>
      </c>
      <c r="DN115" s="32">
        <v>2</v>
      </c>
      <c r="DO115" s="32">
        <v>2</v>
      </c>
      <c r="DP115" s="32">
        <v>2</v>
      </c>
      <c r="DQ115" s="32">
        <v>2</v>
      </c>
      <c r="DR115" s="32">
        <v>2</v>
      </c>
      <c r="DS115" s="32">
        <v>2</v>
      </c>
      <c r="DT115" s="32">
        <v>2</v>
      </c>
      <c r="DU115" s="32">
        <v>2</v>
      </c>
      <c r="DV115" s="32">
        <v>2</v>
      </c>
      <c r="DW115" s="32">
        <v>2</v>
      </c>
      <c r="DX115" s="14">
        <v>1</v>
      </c>
      <c r="DY115" s="39"/>
      <c r="DZ115" s="34"/>
    </row>
    <row r="116" spans="1:130" ht="21">
      <c r="A116" s="28">
        <v>107</v>
      </c>
      <c r="B116" s="5">
        <v>218005</v>
      </c>
      <c r="C116" s="34"/>
      <c r="D116" s="8" t="s">
        <v>325</v>
      </c>
      <c r="E116" s="8">
        <v>2</v>
      </c>
      <c r="F116" s="27"/>
      <c r="G116" s="8" t="s">
        <v>119</v>
      </c>
      <c r="H116" s="8">
        <v>1</v>
      </c>
      <c r="I116" s="8">
        <v>1</v>
      </c>
      <c r="J116" s="8"/>
      <c r="K116" s="8">
        <v>9</v>
      </c>
      <c r="L116" s="9"/>
      <c r="M116" s="8">
        <v>8</v>
      </c>
      <c r="N116" s="8"/>
      <c r="O116" s="8">
        <v>5</v>
      </c>
      <c r="P116" s="8">
        <v>2</v>
      </c>
      <c r="Q116" s="8">
        <v>1</v>
      </c>
      <c r="R116" s="8">
        <v>4</v>
      </c>
      <c r="S116" s="9"/>
      <c r="T116" s="8">
        <v>12</v>
      </c>
      <c r="U116" s="8">
        <v>3</v>
      </c>
      <c r="V116" s="8">
        <v>2</v>
      </c>
      <c r="W116" s="8"/>
      <c r="X116" s="9">
        <v>2</v>
      </c>
      <c r="Y116" s="9"/>
      <c r="Z116" s="8">
        <v>2</v>
      </c>
      <c r="AA116" s="9"/>
      <c r="AB116" s="8">
        <v>2</v>
      </c>
      <c r="AC116" s="9"/>
      <c r="AD116" s="8">
        <v>2</v>
      </c>
      <c r="AE116" s="9"/>
      <c r="AF116" s="8">
        <v>2</v>
      </c>
      <c r="AG116" s="9"/>
      <c r="AH116" s="8">
        <v>1</v>
      </c>
      <c r="AI116" s="9">
        <v>55</v>
      </c>
      <c r="AJ116" s="8">
        <v>2</v>
      </c>
      <c r="AK116" s="9"/>
      <c r="AL116" s="8">
        <v>1</v>
      </c>
      <c r="AM116" s="9">
        <v>60</v>
      </c>
      <c r="AN116" s="8">
        <v>2</v>
      </c>
      <c r="AO116" s="9"/>
      <c r="AP116" s="8">
        <v>2</v>
      </c>
      <c r="AQ116" s="9"/>
      <c r="AR116" s="9" t="s">
        <v>266</v>
      </c>
      <c r="AS116" s="8">
        <v>2</v>
      </c>
      <c r="AT116" s="8"/>
      <c r="AU116" s="8"/>
      <c r="AV116" s="8"/>
      <c r="AW116" s="8"/>
      <c r="AX116" s="8"/>
      <c r="AY116" s="8"/>
      <c r="AZ116" s="8"/>
      <c r="BA116" s="8" t="s">
        <v>90</v>
      </c>
      <c r="BB116" s="8">
        <v>1</v>
      </c>
      <c r="BC116" s="8"/>
      <c r="BD116" s="8"/>
      <c r="BE116" s="8"/>
      <c r="BF116" s="8">
        <v>2</v>
      </c>
      <c r="BG116" s="8">
        <v>2</v>
      </c>
      <c r="BH116" s="8">
        <v>3</v>
      </c>
      <c r="BI116" s="9"/>
      <c r="BJ116" s="20" t="s">
        <v>299</v>
      </c>
      <c r="BK116" s="20">
        <v>2</v>
      </c>
      <c r="BL116" s="25"/>
      <c r="BM116" s="20" t="s">
        <v>119</v>
      </c>
      <c r="BN116" s="20">
        <v>2</v>
      </c>
      <c r="BO116" s="20">
        <v>2</v>
      </c>
      <c r="BP116" s="20">
        <v>2</v>
      </c>
      <c r="BQ116" s="20">
        <v>2</v>
      </c>
      <c r="BR116" s="20">
        <v>2</v>
      </c>
      <c r="BS116" s="20">
        <v>2</v>
      </c>
      <c r="BT116" s="20">
        <v>2</v>
      </c>
      <c r="BU116" s="20">
        <v>2</v>
      </c>
      <c r="BV116" s="20">
        <v>2</v>
      </c>
      <c r="BW116" s="20">
        <v>2</v>
      </c>
      <c r="BX116" s="20">
        <v>2</v>
      </c>
      <c r="BY116" s="25"/>
      <c r="BZ116" s="25"/>
      <c r="CA116" s="25"/>
      <c r="CB116" s="20">
        <v>2</v>
      </c>
      <c r="CC116" s="20">
        <v>2</v>
      </c>
      <c r="CD116" s="20">
        <v>2</v>
      </c>
      <c r="CE116" s="20">
        <v>2</v>
      </c>
      <c r="CF116" s="20">
        <v>2</v>
      </c>
      <c r="CG116" s="20">
        <v>1</v>
      </c>
      <c r="CH116" s="20">
        <v>1</v>
      </c>
      <c r="CI116" s="20">
        <v>2</v>
      </c>
      <c r="CJ116" s="20">
        <v>2</v>
      </c>
      <c r="CK116" s="20">
        <v>1</v>
      </c>
      <c r="CL116" s="20">
        <v>1</v>
      </c>
      <c r="CM116" s="20">
        <v>2</v>
      </c>
      <c r="CN116" s="20">
        <v>2</v>
      </c>
      <c r="CO116" s="20">
        <v>2</v>
      </c>
      <c r="CP116" s="20">
        <v>1</v>
      </c>
      <c r="CQ116" s="38"/>
      <c r="CR116" s="39" t="s">
        <v>299</v>
      </c>
      <c r="CS116" s="14">
        <v>2</v>
      </c>
      <c r="CT116" s="26"/>
      <c r="CU116" s="14" t="s">
        <v>119</v>
      </c>
      <c r="CV116" s="14">
        <v>2</v>
      </c>
      <c r="CW116" s="14">
        <v>2</v>
      </c>
      <c r="CX116" s="14">
        <v>2</v>
      </c>
      <c r="CY116" s="14">
        <v>2</v>
      </c>
      <c r="CZ116" s="14">
        <v>2</v>
      </c>
      <c r="DA116" s="14">
        <v>2</v>
      </c>
      <c r="DB116" s="14">
        <v>2</v>
      </c>
      <c r="DC116" s="14">
        <v>2</v>
      </c>
      <c r="DD116" s="14">
        <v>2</v>
      </c>
      <c r="DE116" s="14">
        <v>2</v>
      </c>
      <c r="DF116" s="14">
        <v>2</v>
      </c>
      <c r="DG116" s="26"/>
      <c r="DH116" s="26"/>
      <c r="DI116" s="26"/>
      <c r="DJ116" s="14">
        <v>2</v>
      </c>
      <c r="DK116" s="14">
        <v>2</v>
      </c>
      <c r="DL116" s="14">
        <v>2</v>
      </c>
      <c r="DM116" s="14">
        <v>2</v>
      </c>
      <c r="DN116" s="14">
        <v>2</v>
      </c>
      <c r="DO116" s="14">
        <v>1</v>
      </c>
      <c r="DP116" s="14">
        <v>1</v>
      </c>
      <c r="DQ116" s="14">
        <v>2</v>
      </c>
      <c r="DR116" s="14">
        <v>2</v>
      </c>
      <c r="DS116" s="14">
        <v>1</v>
      </c>
      <c r="DT116" s="14">
        <v>1</v>
      </c>
      <c r="DU116" s="14">
        <v>2</v>
      </c>
      <c r="DV116" s="14">
        <v>2</v>
      </c>
      <c r="DW116" s="14">
        <v>2</v>
      </c>
      <c r="DX116" s="14">
        <v>1</v>
      </c>
      <c r="DY116" s="39"/>
      <c r="DZ116" s="34"/>
    </row>
    <row r="117" spans="1:130" ht="21">
      <c r="A117" s="28">
        <v>108</v>
      </c>
      <c r="B117" s="5">
        <v>218006</v>
      </c>
      <c r="C117" s="34"/>
      <c r="D117" s="8" t="s">
        <v>326</v>
      </c>
      <c r="E117" s="8">
        <v>2</v>
      </c>
      <c r="F117" s="27"/>
      <c r="G117" s="8" t="s">
        <v>119</v>
      </c>
      <c r="H117" s="8">
        <v>2</v>
      </c>
      <c r="I117" s="8">
        <v>3</v>
      </c>
      <c r="J117" s="8"/>
      <c r="K117" s="8">
        <v>9</v>
      </c>
      <c r="L117" s="9"/>
      <c r="M117" s="8">
        <v>8</v>
      </c>
      <c r="N117" s="8"/>
      <c r="O117" s="8">
        <v>4</v>
      </c>
      <c r="P117" s="8">
        <v>8</v>
      </c>
      <c r="Q117" s="8">
        <v>7</v>
      </c>
      <c r="R117" s="8">
        <v>2</v>
      </c>
      <c r="S117" s="9"/>
      <c r="T117" s="8">
        <v>24</v>
      </c>
      <c r="U117" s="8">
        <v>3</v>
      </c>
      <c r="V117" s="8" t="s">
        <v>94</v>
      </c>
      <c r="W117" s="8"/>
      <c r="X117" s="9">
        <v>2</v>
      </c>
      <c r="Y117" s="9"/>
      <c r="Z117" s="8">
        <v>2</v>
      </c>
      <c r="AA117" s="9"/>
      <c r="AB117" s="8">
        <v>2</v>
      </c>
      <c r="AC117" s="9"/>
      <c r="AD117" s="8">
        <v>1</v>
      </c>
      <c r="AE117" s="9">
        <v>78</v>
      </c>
      <c r="AF117" s="8">
        <v>2</v>
      </c>
      <c r="AG117" s="9"/>
      <c r="AH117" s="8">
        <v>2</v>
      </c>
      <c r="AI117" s="9"/>
      <c r="AJ117" s="8">
        <v>2</v>
      </c>
      <c r="AK117" s="9"/>
      <c r="AL117" s="8">
        <v>2</v>
      </c>
      <c r="AM117" s="9"/>
      <c r="AN117" s="8">
        <v>2</v>
      </c>
      <c r="AO117" s="9"/>
      <c r="AP117" s="8">
        <v>2</v>
      </c>
      <c r="AQ117" s="9"/>
      <c r="AR117" s="9"/>
      <c r="AS117" s="8">
        <v>2</v>
      </c>
      <c r="AT117" s="8"/>
      <c r="AU117" s="8"/>
      <c r="AV117" s="8"/>
      <c r="AW117" s="8"/>
      <c r="AX117" s="8"/>
      <c r="AY117" s="8"/>
      <c r="AZ117" s="8"/>
      <c r="BA117" s="8">
        <v>2</v>
      </c>
      <c r="BB117" s="8">
        <v>2</v>
      </c>
      <c r="BC117" s="8">
        <v>60</v>
      </c>
      <c r="BD117" s="8">
        <v>20</v>
      </c>
      <c r="BE117" s="8">
        <v>65</v>
      </c>
      <c r="BF117" s="8">
        <v>2</v>
      </c>
      <c r="BG117" s="8">
        <v>3</v>
      </c>
      <c r="BH117" s="8"/>
      <c r="BI117" s="9"/>
      <c r="BJ117" s="20" t="s">
        <v>300</v>
      </c>
      <c r="BK117" s="20">
        <v>2</v>
      </c>
      <c r="BL117" s="25"/>
      <c r="BM117" s="20" t="s">
        <v>119</v>
      </c>
      <c r="BN117" s="20">
        <v>2</v>
      </c>
      <c r="BO117" s="20">
        <v>2</v>
      </c>
      <c r="BP117" s="20">
        <v>2</v>
      </c>
      <c r="BQ117" s="20">
        <v>2</v>
      </c>
      <c r="BR117" s="20">
        <v>1</v>
      </c>
      <c r="BS117" s="20">
        <v>1</v>
      </c>
      <c r="BT117" s="20">
        <v>1</v>
      </c>
      <c r="BU117" s="20">
        <v>2</v>
      </c>
      <c r="BV117" s="20">
        <v>2</v>
      </c>
      <c r="BW117" s="20">
        <v>2</v>
      </c>
      <c r="BX117" s="20">
        <v>2</v>
      </c>
      <c r="BY117" s="25"/>
      <c r="BZ117" s="25"/>
      <c r="CA117" s="25"/>
      <c r="CB117" s="20">
        <v>2</v>
      </c>
      <c r="CC117" s="20">
        <v>2</v>
      </c>
      <c r="CD117" s="20">
        <v>2</v>
      </c>
      <c r="CE117" s="20">
        <v>2</v>
      </c>
      <c r="CF117" s="20">
        <v>2</v>
      </c>
      <c r="CG117" s="20">
        <v>2</v>
      </c>
      <c r="CH117" s="20">
        <v>2</v>
      </c>
      <c r="CI117" s="20">
        <v>2</v>
      </c>
      <c r="CJ117" s="20">
        <v>2</v>
      </c>
      <c r="CK117" s="20">
        <v>2</v>
      </c>
      <c r="CL117" s="20">
        <v>2</v>
      </c>
      <c r="CM117" s="20">
        <v>2</v>
      </c>
      <c r="CN117" s="20">
        <v>2</v>
      </c>
      <c r="CO117" s="20">
        <v>2</v>
      </c>
      <c r="CP117" s="20">
        <v>2</v>
      </c>
      <c r="CQ117" s="38"/>
      <c r="CR117" s="39" t="s">
        <v>300</v>
      </c>
      <c r="CS117" s="14">
        <v>2</v>
      </c>
      <c r="CT117" s="26"/>
      <c r="CU117" s="14" t="s">
        <v>119</v>
      </c>
      <c r="CV117" s="14">
        <v>2</v>
      </c>
      <c r="CW117" s="14">
        <v>2</v>
      </c>
      <c r="CX117" s="14">
        <v>2</v>
      </c>
      <c r="CY117" s="14">
        <v>2</v>
      </c>
      <c r="CZ117" s="14">
        <v>1</v>
      </c>
      <c r="DA117" s="14">
        <v>1</v>
      </c>
      <c r="DB117" s="14">
        <v>1</v>
      </c>
      <c r="DC117" s="14">
        <v>2</v>
      </c>
      <c r="DD117" s="14">
        <v>2</v>
      </c>
      <c r="DE117" s="14">
        <v>2</v>
      </c>
      <c r="DF117" s="14">
        <v>2</v>
      </c>
      <c r="DG117" s="26"/>
      <c r="DH117" s="26"/>
      <c r="DI117" s="26"/>
      <c r="DJ117" s="14">
        <v>2</v>
      </c>
      <c r="DK117" s="14">
        <v>2</v>
      </c>
      <c r="DL117" s="14">
        <v>2</v>
      </c>
      <c r="DM117" s="14" t="s">
        <v>90</v>
      </c>
      <c r="DN117" s="14" t="s">
        <v>90</v>
      </c>
      <c r="DO117" s="14" t="s">
        <v>90</v>
      </c>
      <c r="DP117" s="14" t="s">
        <v>90</v>
      </c>
      <c r="DQ117" s="14" t="s">
        <v>90</v>
      </c>
      <c r="DR117" s="14" t="s">
        <v>90</v>
      </c>
      <c r="DS117" s="14" t="s">
        <v>90</v>
      </c>
      <c r="DT117" s="14">
        <v>2</v>
      </c>
      <c r="DU117" s="14">
        <v>2</v>
      </c>
      <c r="DV117" s="14">
        <v>2</v>
      </c>
      <c r="DW117" s="14">
        <v>2</v>
      </c>
      <c r="DX117" s="14">
        <v>2</v>
      </c>
      <c r="DY117" s="39"/>
      <c r="DZ117" s="34"/>
    </row>
    <row r="118" spans="1:130" s="94" customFormat="1">
      <c r="A118" s="44">
        <v>109</v>
      </c>
      <c r="B118" s="45">
        <v>218007</v>
      </c>
      <c r="C118" s="46"/>
      <c r="D118" s="45" t="s">
        <v>276</v>
      </c>
      <c r="E118" s="45">
        <v>2</v>
      </c>
      <c r="F118" s="47"/>
      <c r="G118" s="45" t="s">
        <v>119</v>
      </c>
      <c r="H118" s="45">
        <v>2</v>
      </c>
      <c r="I118" s="45">
        <v>4</v>
      </c>
      <c r="J118" s="45"/>
      <c r="K118" s="45">
        <v>9</v>
      </c>
      <c r="L118" s="46"/>
      <c r="M118" s="45">
        <v>8</v>
      </c>
      <c r="N118" s="45"/>
      <c r="O118" s="45">
        <v>1</v>
      </c>
      <c r="P118" s="45">
        <v>2</v>
      </c>
      <c r="Q118" s="45">
        <v>2</v>
      </c>
      <c r="R118" s="45">
        <v>3</v>
      </c>
      <c r="S118" s="46"/>
      <c r="T118" s="45">
        <v>12</v>
      </c>
      <c r="U118" s="45">
        <v>1</v>
      </c>
      <c r="V118" s="45">
        <v>1</v>
      </c>
      <c r="W118" s="45"/>
      <c r="X118" s="46">
        <v>2</v>
      </c>
      <c r="Y118" s="46"/>
      <c r="Z118" s="45">
        <v>2</v>
      </c>
      <c r="AA118" s="46"/>
      <c r="AB118" s="45">
        <v>2</v>
      </c>
      <c r="AC118" s="46"/>
      <c r="AD118" s="45">
        <v>2</v>
      </c>
      <c r="AE118" s="46"/>
      <c r="AF118" s="45">
        <v>2</v>
      </c>
      <c r="AG118" s="46"/>
      <c r="AH118" s="45">
        <v>2</v>
      </c>
      <c r="AI118" s="46"/>
      <c r="AJ118" s="45">
        <v>2</v>
      </c>
      <c r="AK118" s="46"/>
      <c r="AL118" s="45">
        <v>2</v>
      </c>
      <c r="AM118" s="46"/>
      <c r="AN118" s="45">
        <v>2</v>
      </c>
      <c r="AO118" s="46"/>
      <c r="AP118" s="45">
        <v>2</v>
      </c>
      <c r="AQ118" s="46"/>
      <c r="AR118" s="46"/>
      <c r="AS118" s="45">
        <v>2</v>
      </c>
      <c r="AT118" s="45">
        <v>2</v>
      </c>
      <c r="AU118" s="45">
        <v>2</v>
      </c>
      <c r="AV118" s="45">
        <v>2</v>
      </c>
      <c r="AW118" s="45"/>
      <c r="AX118" s="45">
        <v>2</v>
      </c>
      <c r="AY118" s="45">
        <v>2</v>
      </c>
      <c r="AZ118" s="45"/>
      <c r="BA118" s="45">
        <v>2</v>
      </c>
      <c r="BB118" s="45">
        <v>1</v>
      </c>
      <c r="BC118" s="45"/>
      <c r="BD118" s="45"/>
      <c r="BE118" s="45"/>
      <c r="BF118" s="45">
        <v>2</v>
      </c>
      <c r="BG118" s="45">
        <v>3</v>
      </c>
      <c r="BH118" s="45"/>
      <c r="BI118" s="46"/>
      <c r="BJ118" s="45" t="s">
        <v>277</v>
      </c>
      <c r="BK118" s="45">
        <v>2</v>
      </c>
      <c r="BL118" s="47"/>
      <c r="BM118" s="45" t="s">
        <v>119</v>
      </c>
      <c r="BN118" s="45">
        <v>2</v>
      </c>
      <c r="BO118" s="45"/>
      <c r="BP118" s="45"/>
      <c r="BQ118" s="45"/>
      <c r="BR118" s="45"/>
      <c r="BS118" s="45"/>
      <c r="BT118" s="45"/>
      <c r="BU118" s="45"/>
      <c r="BV118" s="45"/>
      <c r="BW118" s="45"/>
      <c r="BX118" s="45"/>
      <c r="BY118" s="47"/>
      <c r="BZ118" s="47"/>
      <c r="CA118" s="47"/>
      <c r="CB118" s="45"/>
      <c r="CC118" s="45"/>
      <c r="CD118" s="45"/>
      <c r="CE118" s="45"/>
      <c r="CF118" s="45"/>
      <c r="CG118" s="45"/>
      <c r="CH118" s="45"/>
      <c r="CI118" s="45"/>
      <c r="CJ118" s="45"/>
      <c r="CK118" s="45"/>
      <c r="CL118" s="45"/>
      <c r="CM118" s="45"/>
      <c r="CN118" s="45"/>
      <c r="CO118" s="45"/>
      <c r="CP118" s="45"/>
      <c r="CQ118" s="46"/>
      <c r="CR118" s="46"/>
      <c r="CS118" s="45"/>
      <c r="CT118" s="47"/>
      <c r="CU118" s="45"/>
      <c r="CV118" s="45"/>
      <c r="CW118" s="45"/>
      <c r="CX118" s="45"/>
      <c r="CY118" s="45"/>
      <c r="CZ118" s="45"/>
      <c r="DA118" s="45"/>
      <c r="DB118" s="45"/>
      <c r="DC118" s="45"/>
      <c r="DD118" s="45"/>
      <c r="DE118" s="45"/>
      <c r="DF118" s="45"/>
      <c r="DG118" s="47"/>
      <c r="DH118" s="47"/>
      <c r="DI118" s="47"/>
      <c r="DJ118" s="45"/>
      <c r="DK118" s="45"/>
      <c r="DL118" s="45"/>
      <c r="DM118" s="45"/>
      <c r="DN118" s="45"/>
      <c r="DO118" s="45"/>
      <c r="DP118" s="45"/>
      <c r="DQ118" s="45"/>
      <c r="DR118" s="45"/>
      <c r="DS118" s="45"/>
      <c r="DT118" s="45"/>
      <c r="DU118" s="45"/>
      <c r="DV118" s="45"/>
      <c r="DW118" s="45"/>
      <c r="DX118" s="45"/>
      <c r="DY118" s="46"/>
      <c r="DZ118" s="46"/>
    </row>
    <row r="119" spans="1:130" ht="42">
      <c r="A119" s="28">
        <v>110</v>
      </c>
      <c r="B119" s="5">
        <v>218008</v>
      </c>
      <c r="C119" s="34"/>
      <c r="D119" s="8" t="s">
        <v>326</v>
      </c>
      <c r="E119" s="8">
        <v>2</v>
      </c>
      <c r="F119" s="27"/>
      <c r="G119" s="8" t="s">
        <v>119</v>
      </c>
      <c r="H119" s="8">
        <v>1</v>
      </c>
      <c r="I119" s="8">
        <v>1</v>
      </c>
      <c r="J119" s="8"/>
      <c r="K119" s="8">
        <v>8</v>
      </c>
      <c r="L119" s="9" t="s">
        <v>267</v>
      </c>
      <c r="M119" s="8">
        <v>8</v>
      </c>
      <c r="N119" s="8"/>
      <c r="O119" s="8">
        <v>1</v>
      </c>
      <c r="P119" s="8">
        <v>1</v>
      </c>
      <c r="Q119" s="8">
        <v>1</v>
      </c>
      <c r="R119" s="8">
        <v>3</v>
      </c>
      <c r="S119" s="9"/>
      <c r="T119" s="8">
        <v>24</v>
      </c>
      <c r="U119" s="8">
        <v>3</v>
      </c>
      <c r="V119" s="8">
        <v>3</v>
      </c>
      <c r="W119" s="8"/>
      <c r="X119" s="9">
        <v>2</v>
      </c>
      <c r="Y119" s="9"/>
      <c r="Z119" s="8">
        <v>2</v>
      </c>
      <c r="AA119" s="9"/>
      <c r="AB119" s="8">
        <v>2</v>
      </c>
      <c r="AC119" s="9"/>
      <c r="AD119" s="8">
        <v>2</v>
      </c>
      <c r="AE119" s="9"/>
      <c r="AF119" s="8">
        <v>1</v>
      </c>
      <c r="AG119" s="9">
        <v>44</v>
      </c>
      <c r="AH119" s="8">
        <v>2</v>
      </c>
      <c r="AI119" s="9"/>
      <c r="AJ119" s="8">
        <v>2</v>
      </c>
      <c r="AK119" s="9"/>
      <c r="AL119" s="8">
        <v>2</v>
      </c>
      <c r="AM119" s="9"/>
      <c r="AN119" s="8">
        <v>2</v>
      </c>
      <c r="AO119" s="9"/>
      <c r="AP119" s="8">
        <v>1</v>
      </c>
      <c r="AQ119" s="9">
        <v>35</v>
      </c>
      <c r="AR119" s="9" t="s">
        <v>268</v>
      </c>
      <c r="AS119" s="8">
        <v>2</v>
      </c>
      <c r="AT119" s="8">
        <v>2</v>
      </c>
      <c r="AU119" s="8">
        <v>2</v>
      </c>
      <c r="AV119" s="8">
        <v>2</v>
      </c>
      <c r="AW119" s="8"/>
      <c r="AX119" s="8">
        <v>2</v>
      </c>
      <c r="AY119" s="8">
        <v>2</v>
      </c>
      <c r="AZ119" s="8"/>
      <c r="BA119" s="8" t="s">
        <v>90</v>
      </c>
      <c r="BB119" s="8">
        <v>1</v>
      </c>
      <c r="BC119" s="8"/>
      <c r="BD119" s="8"/>
      <c r="BE119" s="8"/>
      <c r="BF119" s="8">
        <v>2</v>
      </c>
      <c r="BG119" s="8">
        <v>3</v>
      </c>
      <c r="BH119" s="8"/>
      <c r="BI119" s="9"/>
      <c r="BJ119" s="20" t="s">
        <v>300</v>
      </c>
      <c r="BK119" s="20">
        <v>2</v>
      </c>
      <c r="BL119" s="25"/>
      <c r="BM119" s="20" t="s">
        <v>119</v>
      </c>
      <c r="BN119" s="20">
        <v>1</v>
      </c>
      <c r="BO119" s="20">
        <v>1</v>
      </c>
      <c r="BP119" s="20">
        <v>1</v>
      </c>
      <c r="BQ119" s="20">
        <v>1</v>
      </c>
      <c r="BR119" s="20">
        <v>1</v>
      </c>
      <c r="BS119" s="20">
        <v>1</v>
      </c>
      <c r="BT119" s="20">
        <v>1</v>
      </c>
      <c r="BU119" s="20">
        <v>2</v>
      </c>
      <c r="BV119" s="20">
        <v>2</v>
      </c>
      <c r="BW119" s="20">
        <v>2</v>
      </c>
      <c r="BX119" s="20">
        <v>2</v>
      </c>
      <c r="BY119" s="25"/>
      <c r="BZ119" s="25"/>
      <c r="CA119" s="25"/>
      <c r="CB119" s="20">
        <v>2</v>
      </c>
      <c r="CC119" s="20">
        <v>2</v>
      </c>
      <c r="CD119" s="20">
        <v>2</v>
      </c>
      <c r="CE119" s="20">
        <v>1</v>
      </c>
      <c r="CF119" s="20">
        <v>1</v>
      </c>
      <c r="CG119" s="20">
        <v>2</v>
      </c>
      <c r="CH119" s="20">
        <v>2</v>
      </c>
      <c r="CI119" s="20">
        <v>1</v>
      </c>
      <c r="CJ119" s="20">
        <v>2</v>
      </c>
      <c r="CK119" s="20">
        <v>2</v>
      </c>
      <c r="CL119" s="20">
        <v>2</v>
      </c>
      <c r="CM119" s="20">
        <v>2</v>
      </c>
      <c r="CN119" s="20">
        <v>2</v>
      </c>
      <c r="CO119" s="20">
        <v>2</v>
      </c>
      <c r="CP119" s="20">
        <v>1</v>
      </c>
      <c r="CQ119" s="38"/>
      <c r="CR119" s="39" t="s">
        <v>300</v>
      </c>
      <c r="CS119" s="14">
        <v>2</v>
      </c>
      <c r="CT119" s="26"/>
      <c r="CU119" s="14" t="s">
        <v>119</v>
      </c>
      <c r="CV119" s="14">
        <v>1</v>
      </c>
      <c r="CW119" s="14">
        <v>1</v>
      </c>
      <c r="CX119" s="14">
        <v>1</v>
      </c>
      <c r="CY119" s="14">
        <v>1</v>
      </c>
      <c r="CZ119" s="14">
        <v>1</v>
      </c>
      <c r="DA119" s="14">
        <v>1</v>
      </c>
      <c r="DB119" s="14">
        <v>1</v>
      </c>
      <c r="DC119" s="14">
        <v>2</v>
      </c>
      <c r="DD119" s="14">
        <v>2</v>
      </c>
      <c r="DE119" s="14">
        <v>2</v>
      </c>
      <c r="DF119" s="14">
        <v>2</v>
      </c>
      <c r="DG119" s="26"/>
      <c r="DH119" s="26"/>
      <c r="DI119" s="26"/>
      <c r="DJ119" s="14">
        <v>2</v>
      </c>
      <c r="DK119" s="14">
        <v>2</v>
      </c>
      <c r="DL119" s="14">
        <v>1</v>
      </c>
      <c r="DM119" s="14">
        <v>1</v>
      </c>
      <c r="DN119" s="14">
        <v>1</v>
      </c>
      <c r="DO119" s="14">
        <v>2</v>
      </c>
      <c r="DP119" s="14">
        <v>2</v>
      </c>
      <c r="DQ119" s="14">
        <v>1</v>
      </c>
      <c r="DR119" s="14">
        <v>2</v>
      </c>
      <c r="DS119" s="14">
        <v>2</v>
      </c>
      <c r="DT119" s="14">
        <v>2</v>
      </c>
      <c r="DU119" s="14">
        <v>2</v>
      </c>
      <c r="DV119" s="14">
        <v>2</v>
      </c>
      <c r="DW119" s="14">
        <v>2</v>
      </c>
      <c r="DX119" s="14">
        <v>1</v>
      </c>
      <c r="DY119" s="39"/>
      <c r="DZ119" s="34"/>
    </row>
    <row r="120" spans="1:130" ht="21">
      <c r="A120" s="28">
        <v>111</v>
      </c>
      <c r="B120" s="5">
        <v>218009</v>
      </c>
      <c r="C120" s="34"/>
      <c r="D120" s="8" t="s">
        <v>331</v>
      </c>
      <c r="E120" s="8">
        <v>2</v>
      </c>
      <c r="F120" s="27"/>
      <c r="G120" s="8" t="s">
        <v>119</v>
      </c>
      <c r="H120" s="8">
        <v>2</v>
      </c>
      <c r="I120" s="8">
        <v>2</v>
      </c>
      <c r="J120" s="8"/>
      <c r="K120" s="8">
        <v>9</v>
      </c>
      <c r="L120" s="9"/>
      <c r="M120" s="8">
        <v>8</v>
      </c>
      <c r="N120" s="8"/>
      <c r="O120" s="8">
        <v>1</v>
      </c>
      <c r="P120" s="8">
        <v>2</v>
      </c>
      <c r="Q120" s="8">
        <v>1</v>
      </c>
      <c r="R120" s="8">
        <v>1</v>
      </c>
      <c r="S120" s="9"/>
      <c r="T120" s="8">
        <v>20</v>
      </c>
      <c r="U120" s="8">
        <v>2</v>
      </c>
      <c r="V120" s="8" t="s">
        <v>94</v>
      </c>
      <c r="W120" s="8"/>
      <c r="X120" s="9">
        <v>2</v>
      </c>
      <c r="Y120" s="9"/>
      <c r="Z120" s="8">
        <v>2</v>
      </c>
      <c r="AA120" s="9"/>
      <c r="AB120" s="8">
        <v>2</v>
      </c>
      <c r="AC120" s="9"/>
      <c r="AD120" s="8">
        <v>2</v>
      </c>
      <c r="AE120" s="9"/>
      <c r="AF120" s="8">
        <v>2</v>
      </c>
      <c r="AG120" s="9"/>
      <c r="AH120" s="8">
        <v>2</v>
      </c>
      <c r="AI120" s="9"/>
      <c r="AJ120" s="8">
        <v>2</v>
      </c>
      <c r="AK120" s="9"/>
      <c r="AL120" s="8">
        <v>2</v>
      </c>
      <c r="AM120" s="9"/>
      <c r="AN120" s="8">
        <v>2</v>
      </c>
      <c r="AO120" s="9"/>
      <c r="AP120" s="8">
        <v>1</v>
      </c>
      <c r="AQ120" s="9">
        <v>25</v>
      </c>
      <c r="AR120" s="9"/>
      <c r="AS120" s="8">
        <v>2</v>
      </c>
      <c r="AT120" s="8">
        <v>2</v>
      </c>
      <c r="AU120" s="8">
        <v>2</v>
      </c>
      <c r="AV120" s="8">
        <v>2</v>
      </c>
      <c r="AW120" s="8"/>
      <c r="AX120" s="8">
        <v>2</v>
      </c>
      <c r="AY120" s="8">
        <v>2</v>
      </c>
      <c r="AZ120" s="8"/>
      <c r="BA120" s="8">
        <v>2</v>
      </c>
      <c r="BB120" s="8">
        <v>2</v>
      </c>
      <c r="BC120" s="8">
        <v>10</v>
      </c>
      <c r="BD120" s="8">
        <v>20</v>
      </c>
      <c r="BE120" s="8">
        <v>65</v>
      </c>
      <c r="BF120" s="8">
        <v>2</v>
      </c>
      <c r="BG120" s="8">
        <v>2</v>
      </c>
      <c r="BH120" s="8" t="s">
        <v>94</v>
      </c>
      <c r="BI120" s="9"/>
      <c r="BJ120" s="20" t="s">
        <v>304</v>
      </c>
      <c r="BK120" s="20">
        <v>2</v>
      </c>
      <c r="BL120" s="25"/>
      <c r="BM120" s="20" t="s">
        <v>119</v>
      </c>
      <c r="BN120" s="20">
        <v>2</v>
      </c>
      <c r="BO120" s="20">
        <v>2</v>
      </c>
      <c r="BP120" s="20">
        <v>2</v>
      </c>
      <c r="BQ120" s="20">
        <v>2</v>
      </c>
      <c r="BR120" s="20">
        <v>2</v>
      </c>
      <c r="BS120" s="20">
        <v>2</v>
      </c>
      <c r="BT120" s="20">
        <v>2</v>
      </c>
      <c r="BU120" s="20">
        <v>2</v>
      </c>
      <c r="BV120" s="20">
        <v>2</v>
      </c>
      <c r="BW120" s="20">
        <v>2</v>
      </c>
      <c r="BX120" s="20">
        <v>2</v>
      </c>
      <c r="BY120" s="25"/>
      <c r="BZ120" s="25"/>
      <c r="CA120" s="25"/>
      <c r="CB120" s="20">
        <v>2</v>
      </c>
      <c r="CC120" s="20">
        <v>2</v>
      </c>
      <c r="CD120" s="20">
        <v>2</v>
      </c>
      <c r="CE120" s="20">
        <v>2</v>
      </c>
      <c r="CF120" s="20">
        <v>2</v>
      </c>
      <c r="CG120" s="20">
        <v>2</v>
      </c>
      <c r="CH120" s="20">
        <v>2</v>
      </c>
      <c r="CI120" s="20">
        <v>2</v>
      </c>
      <c r="CJ120" s="20">
        <v>2</v>
      </c>
      <c r="CK120" s="20">
        <v>2</v>
      </c>
      <c r="CL120" s="20">
        <v>2</v>
      </c>
      <c r="CM120" s="20">
        <v>2</v>
      </c>
      <c r="CN120" s="20">
        <v>2</v>
      </c>
      <c r="CO120" s="20">
        <v>2</v>
      </c>
      <c r="CP120" s="20">
        <v>1</v>
      </c>
      <c r="CQ120" s="38"/>
      <c r="CR120" s="39" t="s">
        <v>304</v>
      </c>
      <c r="CS120" s="14">
        <v>2</v>
      </c>
      <c r="CT120" s="26"/>
      <c r="CU120" s="14" t="s">
        <v>119</v>
      </c>
      <c r="CV120" s="14">
        <v>2</v>
      </c>
      <c r="CW120" s="14">
        <v>2</v>
      </c>
      <c r="CX120" s="14">
        <v>2</v>
      </c>
      <c r="CY120" s="14">
        <v>2</v>
      </c>
      <c r="CZ120" s="14">
        <v>2</v>
      </c>
      <c r="DA120" s="14">
        <v>2</v>
      </c>
      <c r="DB120" s="14">
        <v>2</v>
      </c>
      <c r="DC120" s="14">
        <v>2</v>
      </c>
      <c r="DD120" s="14">
        <v>2</v>
      </c>
      <c r="DE120" s="14">
        <v>2</v>
      </c>
      <c r="DF120" s="14">
        <v>2</v>
      </c>
      <c r="DG120" s="26"/>
      <c r="DH120" s="26"/>
      <c r="DI120" s="26"/>
      <c r="DJ120" s="14">
        <v>2</v>
      </c>
      <c r="DK120" s="14">
        <v>2</v>
      </c>
      <c r="DL120" s="14">
        <v>1</v>
      </c>
      <c r="DM120" s="14">
        <v>2</v>
      </c>
      <c r="DN120" s="14">
        <v>2</v>
      </c>
      <c r="DO120" s="14">
        <v>2</v>
      </c>
      <c r="DP120" s="14">
        <v>2</v>
      </c>
      <c r="DQ120" s="14">
        <v>2</v>
      </c>
      <c r="DR120" s="14">
        <v>2</v>
      </c>
      <c r="DS120" s="14">
        <v>2</v>
      </c>
      <c r="DT120" s="14">
        <v>2</v>
      </c>
      <c r="DU120" s="14">
        <v>2</v>
      </c>
      <c r="DV120" s="14">
        <v>2</v>
      </c>
      <c r="DW120" s="14">
        <v>2</v>
      </c>
      <c r="DX120" s="14">
        <v>1</v>
      </c>
      <c r="DY120" s="39"/>
      <c r="DZ120" s="34"/>
    </row>
    <row r="121" spans="1:130" ht="21" customHeight="1">
      <c r="A121" s="28">
        <v>112</v>
      </c>
      <c r="B121" s="5">
        <v>222001</v>
      </c>
      <c r="C121" s="34"/>
      <c r="D121" s="8" t="s">
        <v>316</v>
      </c>
      <c r="E121" s="8">
        <v>3</v>
      </c>
      <c r="F121" s="8">
        <v>3</v>
      </c>
      <c r="G121" s="27"/>
      <c r="H121" s="27"/>
      <c r="I121" s="27"/>
      <c r="J121" s="27"/>
      <c r="K121" s="27"/>
      <c r="L121" s="40"/>
      <c r="M121" s="27"/>
      <c r="N121" s="27"/>
      <c r="O121" s="8">
        <v>4</v>
      </c>
      <c r="P121" s="8">
        <v>5</v>
      </c>
      <c r="Q121" s="8">
        <v>1</v>
      </c>
      <c r="R121" s="8">
        <v>4</v>
      </c>
      <c r="S121" s="9"/>
      <c r="T121" s="8">
        <v>12</v>
      </c>
      <c r="U121" s="8">
        <v>3</v>
      </c>
      <c r="V121" s="8">
        <v>2</v>
      </c>
      <c r="W121" s="8"/>
      <c r="X121" s="9">
        <v>2</v>
      </c>
      <c r="Y121" s="9"/>
      <c r="Z121" s="8">
        <v>2</v>
      </c>
      <c r="AA121" s="9"/>
      <c r="AB121" s="8">
        <v>2</v>
      </c>
      <c r="AC121" s="9"/>
      <c r="AD121" s="8">
        <v>2</v>
      </c>
      <c r="AE121" s="9"/>
      <c r="AF121" s="8">
        <v>2</v>
      </c>
      <c r="AG121" s="9"/>
      <c r="AH121" s="8">
        <v>2</v>
      </c>
      <c r="AI121" s="9"/>
      <c r="AJ121" s="8">
        <v>2</v>
      </c>
      <c r="AK121" s="9"/>
      <c r="AL121" s="8">
        <v>2</v>
      </c>
      <c r="AM121" s="9"/>
      <c r="AN121" s="8">
        <v>2</v>
      </c>
      <c r="AO121" s="9"/>
      <c r="AP121" s="8">
        <v>2</v>
      </c>
      <c r="AQ121" s="9"/>
      <c r="AR121" s="9"/>
      <c r="AS121" s="8">
        <v>2</v>
      </c>
      <c r="AT121" s="8">
        <v>2</v>
      </c>
      <c r="AU121" s="8">
        <v>2</v>
      </c>
      <c r="AV121" s="8">
        <v>2</v>
      </c>
      <c r="AW121" s="8"/>
      <c r="AX121" s="8">
        <v>2</v>
      </c>
      <c r="AY121" s="8">
        <v>2</v>
      </c>
      <c r="AZ121" s="8"/>
      <c r="BA121" s="8" t="s">
        <v>90</v>
      </c>
      <c r="BB121" s="27"/>
      <c r="BC121" s="27"/>
      <c r="BD121" s="27"/>
      <c r="BE121" s="27"/>
      <c r="BF121" s="8">
        <v>2</v>
      </c>
      <c r="BG121" s="8">
        <v>3</v>
      </c>
      <c r="BH121" s="8"/>
      <c r="BI121" s="9"/>
      <c r="BJ121" s="20" t="s">
        <v>291</v>
      </c>
      <c r="BK121" s="20">
        <v>3</v>
      </c>
      <c r="BL121" s="22">
        <v>3</v>
      </c>
      <c r="BM121" s="25"/>
      <c r="BN121" s="20">
        <v>2</v>
      </c>
      <c r="BO121" s="20">
        <v>2</v>
      </c>
      <c r="BP121" s="20">
        <v>2</v>
      </c>
      <c r="BQ121" s="20">
        <v>2</v>
      </c>
      <c r="BR121" s="20">
        <v>2</v>
      </c>
      <c r="BS121" s="20">
        <v>2</v>
      </c>
      <c r="BT121" s="20">
        <v>2</v>
      </c>
      <c r="BU121" s="20">
        <v>2</v>
      </c>
      <c r="BV121" s="25"/>
      <c r="BW121" s="25"/>
      <c r="BX121" s="25"/>
      <c r="BY121" s="20">
        <v>2</v>
      </c>
      <c r="BZ121" s="20">
        <v>2</v>
      </c>
      <c r="CA121" s="20">
        <v>2</v>
      </c>
      <c r="CB121" s="20">
        <v>2</v>
      </c>
      <c r="CC121" s="25"/>
      <c r="CD121" s="25"/>
      <c r="CE121" s="25"/>
      <c r="CF121" s="25"/>
      <c r="CG121" s="20">
        <v>2</v>
      </c>
      <c r="CH121" s="20">
        <v>2</v>
      </c>
      <c r="CI121" s="20">
        <v>2</v>
      </c>
      <c r="CJ121" s="20">
        <v>1</v>
      </c>
      <c r="CK121" s="25"/>
      <c r="CL121" s="30"/>
      <c r="CM121" s="30"/>
      <c r="CN121" s="30"/>
      <c r="CO121" s="30"/>
      <c r="CP121" s="20">
        <v>3</v>
      </c>
      <c r="CQ121" s="38"/>
      <c r="CR121" s="39" t="s">
        <v>302</v>
      </c>
      <c r="CS121" s="14">
        <v>3</v>
      </c>
      <c r="CT121" s="14">
        <v>3</v>
      </c>
      <c r="CU121" s="26"/>
      <c r="CV121" s="14">
        <v>1</v>
      </c>
      <c r="CW121" s="14">
        <v>1</v>
      </c>
      <c r="CX121" s="14">
        <v>2</v>
      </c>
      <c r="CY121" s="14">
        <v>2</v>
      </c>
      <c r="CZ121" s="14">
        <v>2</v>
      </c>
      <c r="DA121" s="14">
        <v>2</v>
      </c>
      <c r="DB121" s="14">
        <v>2</v>
      </c>
      <c r="DC121" s="14">
        <v>2</v>
      </c>
      <c r="DD121" s="26"/>
      <c r="DE121" s="26"/>
      <c r="DF121" s="26"/>
      <c r="DG121" s="14">
        <v>2</v>
      </c>
      <c r="DH121" s="14">
        <v>2</v>
      </c>
      <c r="DI121" s="14">
        <v>2</v>
      </c>
      <c r="DJ121" s="14">
        <v>2</v>
      </c>
      <c r="DK121" s="26"/>
      <c r="DL121" s="26"/>
      <c r="DM121" s="26"/>
      <c r="DN121" s="26"/>
      <c r="DO121" s="14">
        <v>1</v>
      </c>
      <c r="DP121" s="14">
        <v>2</v>
      </c>
      <c r="DQ121" s="14">
        <v>2</v>
      </c>
      <c r="DR121" s="14">
        <v>1</v>
      </c>
      <c r="DS121" s="26"/>
      <c r="DT121" s="26"/>
      <c r="DU121" s="26"/>
      <c r="DV121" s="26"/>
      <c r="DW121" s="26"/>
      <c r="DX121" s="14">
        <v>3</v>
      </c>
      <c r="DY121" s="39"/>
      <c r="DZ121" s="34"/>
    </row>
    <row r="122" spans="1:130" ht="63">
      <c r="A122" s="28">
        <v>113</v>
      </c>
      <c r="B122" s="5">
        <v>224001</v>
      </c>
      <c r="C122" s="34"/>
      <c r="D122" s="8" t="s">
        <v>325</v>
      </c>
      <c r="E122" s="8">
        <v>2</v>
      </c>
      <c r="F122" s="27"/>
      <c r="G122" s="8" t="s">
        <v>119</v>
      </c>
      <c r="H122" s="8">
        <v>1</v>
      </c>
      <c r="I122" s="8">
        <v>1</v>
      </c>
      <c r="J122" s="8"/>
      <c r="K122" s="8">
        <v>9</v>
      </c>
      <c r="L122" s="9"/>
      <c r="M122" s="8">
        <v>8</v>
      </c>
      <c r="N122" s="8"/>
      <c r="O122" s="8">
        <v>1</v>
      </c>
      <c r="P122" s="8">
        <v>2</v>
      </c>
      <c r="Q122" s="8">
        <v>1</v>
      </c>
      <c r="R122" s="8">
        <v>3</v>
      </c>
      <c r="S122" s="9"/>
      <c r="T122" s="8">
        <v>19</v>
      </c>
      <c r="U122" s="8">
        <v>1</v>
      </c>
      <c r="V122" s="8" t="s">
        <v>91</v>
      </c>
      <c r="W122" s="8"/>
      <c r="X122" s="9">
        <v>2</v>
      </c>
      <c r="Y122" s="9"/>
      <c r="Z122" s="8">
        <v>1</v>
      </c>
      <c r="AA122" s="9">
        <v>27</v>
      </c>
      <c r="AB122" s="8">
        <v>2</v>
      </c>
      <c r="AC122" s="9"/>
      <c r="AD122" s="8">
        <v>2</v>
      </c>
      <c r="AE122" s="9"/>
      <c r="AF122" s="8">
        <v>2</v>
      </c>
      <c r="AG122" s="9"/>
      <c r="AH122" s="8">
        <v>2</v>
      </c>
      <c r="AI122" s="9"/>
      <c r="AJ122" s="8">
        <v>2</v>
      </c>
      <c r="AK122" s="9"/>
      <c r="AL122" s="8">
        <v>2</v>
      </c>
      <c r="AM122" s="9"/>
      <c r="AN122" s="8">
        <v>2</v>
      </c>
      <c r="AO122" s="9"/>
      <c r="AP122" s="8">
        <v>1</v>
      </c>
      <c r="AQ122" s="9">
        <v>14</v>
      </c>
      <c r="AR122" s="9" t="s">
        <v>269</v>
      </c>
      <c r="AS122" s="8">
        <v>2</v>
      </c>
      <c r="AT122" s="8"/>
      <c r="AU122" s="8"/>
      <c r="AV122" s="8"/>
      <c r="AW122" s="8"/>
      <c r="AX122" s="8"/>
      <c r="AY122" s="8"/>
      <c r="AZ122" s="8"/>
      <c r="BA122" s="8" t="s">
        <v>90</v>
      </c>
      <c r="BB122" s="8">
        <v>1</v>
      </c>
      <c r="BC122" s="8"/>
      <c r="BD122" s="8"/>
      <c r="BE122" s="8"/>
      <c r="BF122" s="8">
        <v>2</v>
      </c>
      <c r="BG122" s="8">
        <v>2</v>
      </c>
      <c r="BH122" s="8" t="s">
        <v>206</v>
      </c>
      <c r="BI122" s="9"/>
      <c r="BJ122" s="20" t="s">
        <v>299</v>
      </c>
      <c r="BK122" s="20">
        <v>2</v>
      </c>
      <c r="BL122" s="25"/>
      <c r="BM122" s="20" t="s">
        <v>119</v>
      </c>
      <c r="BN122" s="20">
        <v>2</v>
      </c>
      <c r="BO122" s="20">
        <v>2</v>
      </c>
      <c r="BP122" s="20">
        <v>2</v>
      </c>
      <c r="BQ122" s="20">
        <v>2</v>
      </c>
      <c r="BR122" s="20">
        <v>2</v>
      </c>
      <c r="BS122" s="20">
        <v>2</v>
      </c>
      <c r="BT122" s="20">
        <v>2</v>
      </c>
      <c r="BU122" s="20">
        <v>2</v>
      </c>
      <c r="BV122" s="20">
        <v>2</v>
      </c>
      <c r="BW122" s="20">
        <v>2</v>
      </c>
      <c r="BX122" s="20">
        <v>2</v>
      </c>
      <c r="BY122" s="25"/>
      <c r="BZ122" s="25"/>
      <c r="CA122" s="25"/>
      <c r="CB122" s="20">
        <v>2</v>
      </c>
      <c r="CC122" s="20">
        <v>2</v>
      </c>
      <c r="CD122" s="20">
        <v>2</v>
      </c>
      <c r="CE122" s="20">
        <v>2</v>
      </c>
      <c r="CF122" s="20">
        <v>2</v>
      </c>
      <c r="CG122" s="20">
        <v>1</v>
      </c>
      <c r="CH122" s="20">
        <v>1</v>
      </c>
      <c r="CI122" s="20">
        <v>1</v>
      </c>
      <c r="CJ122" s="20">
        <v>1</v>
      </c>
      <c r="CK122" s="20">
        <v>2</v>
      </c>
      <c r="CL122" s="20">
        <v>2</v>
      </c>
      <c r="CM122" s="20">
        <v>2</v>
      </c>
      <c r="CN122" s="20">
        <v>2</v>
      </c>
      <c r="CO122" s="20">
        <v>2</v>
      </c>
      <c r="CP122" s="20">
        <v>1</v>
      </c>
      <c r="CQ122" s="38"/>
      <c r="CR122" s="39" t="s">
        <v>299</v>
      </c>
      <c r="CS122" s="14">
        <v>2</v>
      </c>
      <c r="CT122" s="26"/>
      <c r="CU122" s="14" t="s">
        <v>119</v>
      </c>
      <c r="CV122" s="14">
        <v>2</v>
      </c>
      <c r="CW122" s="14">
        <v>2</v>
      </c>
      <c r="CX122" s="14">
        <v>2</v>
      </c>
      <c r="CY122" s="14">
        <v>2</v>
      </c>
      <c r="CZ122" s="14">
        <v>2</v>
      </c>
      <c r="DA122" s="14">
        <v>2</v>
      </c>
      <c r="DB122" s="14">
        <v>2</v>
      </c>
      <c r="DC122" s="14">
        <v>2</v>
      </c>
      <c r="DD122" s="14">
        <v>2</v>
      </c>
      <c r="DE122" s="14">
        <v>2</v>
      </c>
      <c r="DF122" s="14">
        <v>2</v>
      </c>
      <c r="DG122" s="26"/>
      <c r="DH122" s="26"/>
      <c r="DI122" s="26"/>
      <c r="DJ122" s="14">
        <v>2</v>
      </c>
      <c r="DK122" s="14">
        <v>2</v>
      </c>
      <c r="DL122" s="14">
        <v>2</v>
      </c>
      <c r="DM122" s="14">
        <v>2</v>
      </c>
      <c r="DN122" s="14">
        <v>2</v>
      </c>
      <c r="DO122" s="14">
        <v>1</v>
      </c>
      <c r="DP122" s="14">
        <v>1</v>
      </c>
      <c r="DQ122" s="14">
        <v>1</v>
      </c>
      <c r="DR122" s="14">
        <v>1</v>
      </c>
      <c r="DS122" s="14">
        <v>2</v>
      </c>
      <c r="DT122" s="14">
        <v>2</v>
      </c>
      <c r="DU122" s="14">
        <v>2</v>
      </c>
      <c r="DV122" s="14">
        <v>2</v>
      </c>
      <c r="DW122" s="14">
        <v>2</v>
      </c>
      <c r="DX122" s="14">
        <v>1</v>
      </c>
      <c r="DY122" s="39"/>
      <c r="DZ122" s="34"/>
    </row>
    <row r="123" spans="1:130" ht="21">
      <c r="A123" s="28">
        <v>114</v>
      </c>
      <c r="B123" s="5">
        <v>224002</v>
      </c>
      <c r="C123" s="34"/>
      <c r="D123" s="8" t="s">
        <v>326</v>
      </c>
      <c r="E123" s="8">
        <v>2</v>
      </c>
      <c r="F123" s="27"/>
      <c r="G123" s="8" t="s">
        <v>119</v>
      </c>
      <c r="H123" s="8">
        <v>2</v>
      </c>
      <c r="I123" s="8">
        <v>3</v>
      </c>
      <c r="J123" s="8"/>
      <c r="K123" s="8">
        <v>9</v>
      </c>
      <c r="L123" s="9"/>
      <c r="M123" s="8">
        <v>8</v>
      </c>
      <c r="N123" s="8"/>
      <c r="O123" s="8">
        <v>4</v>
      </c>
      <c r="P123" s="8">
        <v>11</v>
      </c>
      <c r="Q123" s="8">
        <v>3</v>
      </c>
      <c r="R123" s="8">
        <v>4</v>
      </c>
      <c r="S123" s="9"/>
      <c r="T123" s="8">
        <v>20</v>
      </c>
      <c r="U123" s="8">
        <v>1</v>
      </c>
      <c r="V123" s="8">
        <v>2</v>
      </c>
      <c r="W123" s="8"/>
      <c r="X123" s="9">
        <v>2</v>
      </c>
      <c r="Y123" s="9"/>
      <c r="Z123" s="8">
        <v>2</v>
      </c>
      <c r="AA123" s="9"/>
      <c r="AB123" s="8">
        <v>2</v>
      </c>
      <c r="AC123" s="9"/>
      <c r="AD123" s="8">
        <v>2</v>
      </c>
      <c r="AE123" s="9"/>
      <c r="AF123" s="8">
        <v>2</v>
      </c>
      <c r="AG123" s="9"/>
      <c r="AH123" s="8">
        <v>1</v>
      </c>
      <c r="AI123" s="9">
        <v>19</v>
      </c>
      <c r="AJ123" s="8">
        <v>2</v>
      </c>
      <c r="AK123" s="9"/>
      <c r="AL123" s="8">
        <v>2</v>
      </c>
      <c r="AM123" s="9"/>
      <c r="AN123" s="8">
        <v>2</v>
      </c>
      <c r="AO123" s="9"/>
      <c r="AP123" s="8">
        <v>2</v>
      </c>
      <c r="AQ123" s="9"/>
      <c r="AR123" s="9" t="s">
        <v>270</v>
      </c>
      <c r="AS123" s="8">
        <v>2</v>
      </c>
      <c r="AT123" s="8">
        <v>2</v>
      </c>
      <c r="AU123" s="8">
        <v>2</v>
      </c>
      <c r="AV123" s="8">
        <v>2</v>
      </c>
      <c r="AW123" s="8"/>
      <c r="AX123" s="8">
        <v>2</v>
      </c>
      <c r="AY123" s="8">
        <v>2</v>
      </c>
      <c r="AZ123" s="8"/>
      <c r="BA123" s="8">
        <v>2</v>
      </c>
      <c r="BB123" s="8">
        <v>1</v>
      </c>
      <c r="BC123" s="8"/>
      <c r="BD123" s="8"/>
      <c r="BE123" s="8"/>
      <c r="BF123" s="8">
        <v>1</v>
      </c>
      <c r="BG123" s="8">
        <v>2</v>
      </c>
      <c r="BH123" s="8">
        <v>4</v>
      </c>
      <c r="BI123" s="9"/>
      <c r="BJ123" s="20" t="s">
        <v>300</v>
      </c>
      <c r="BK123" s="20">
        <v>2</v>
      </c>
      <c r="BL123" s="25"/>
      <c r="BM123" s="20" t="s">
        <v>119</v>
      </c>
      <c r="BN123" s="20">
        <v>1</v>
      </c>
      <c r="BO123" s="20">
        <v>1</v>
      </c>
      <c r="BP123" s="20">
        <v>1</v>
      </c>
      <c r="BQ123" s="20">
        <v>2</v>
      </c>
      <c r="BR123" s="20">
        <v>2</v>
      </c>
      <c r="BS123" s="20">
        <v>2</v>
      </c>
      <c r="BT123" s="20">
        <v>2</v>
      </c>
      <c r="BU123" s="20">
        <v>2</v>
      </c>
      <c r="BV123" s="20">
        <v>1</v>
      </c>
      <c r="BW123" s="20">
        <v>2</v>
      </c>
      <c r="BX123" s="20">
        <v>2</v>
      </c>
      <c r="BY123" s="25"/>
      <c r="BZ123" s="25"/>
      <c r="CA123" s="25"/>
      <c r="CB123" s="20">
        <v>2</v>
      </c>
      <c r="CC123" s="20">
        <v>2</v>
      </c>
      <c r="CD123" s="20">
        <v>2</v>
      </c>
      <c r="CE123" s="20">
        <v>2</v>
      </c>
      <c r="CF123" s="20">
        <v>2</v>
      </c>
      <c r="CG123" s="20">
        <v>2</v>
      </c>
      <c r="CH123" s="20">
        <v>2</v>
      </c>
      <c r="CI123" s="20">
        <v>2</v>
      </c>
      <c r="CJ123" s="20">
        <v>2</v>
      </c>
      <c r="CK123" s="20">
        <v>2</v>
      </c>
      <c r="CL123" s="20">
        <v>2</v>
      </c>
      <c r="CM123" s="20">
        <v>2</v>
      </c>
      <c r="CN123" s="20">
        <v>2</v>
      </c>
      <c r="CO123" s="20">
        <v>2</v>
      </c>
      <c r="CP123" s="20">
        <v>2</v>
      </c>
      <c r="CQ123" s="38"/>
      <c r="CR123" s="39" t="s">
        <v>300</v>
      </c>
      <c r="CS123" s="14">
        <v>2</v>
      </c>
      <c r="CT123" s="26"/>
      <c r="CU123" s="14" t="s">
        <v>119</v>
      </c>
      <c r="CV123" s="14">
        <v>1</v>
      </c>
      <c r="CW123" s="14">
        <v>1</v>
      </c>
      <c r="CX123" s="14">
        <v>1</v>
      </c>
      <c r="CY123" s="14">
        <v>2</v>
      </c>
      <c r="CZ123" s="14">
        <v>2</v>
      </c>
      <c r="DA123" s="14">
        <v>2</v>
      </c>
      <c r="DB123" s="14">
        <v>2</v>
      </c>
      <c r="DC123" s="14">
        <v>2</v>
      </c>
      <c r="DD123" s="14">
        <v>1</v>
      </c>
      <c r="DE123" s="14">
        <v>2</v>
      </c>
      <c r="DF123" s="14">
        <v>2</v>
      </c>
      <c r="DG123" s="26"/>
      <c r="DH123" s="26"/>
      <c r="DI123" s="26"/>
      <c r="DJ123" s="14">
        <v>2</v>
      </c>
      <c r="DK123" s="14">
        <v>2</v>
      </c>
      <c r="DL123" s="14">
        <v>2</v>
      </c>
      <c r="DM123" s="14">
        <v>2</v>
      </c>
      <c r="DN123" s="14">
        <v>2</v>
      </c>
      <c r="DO123" s="14">
        <v>2</v>
      </c>
      <c r="DP123" s="14">
        <v>2</v>
      </c>
      <c r="DQ123" s="14">
        <v>2</v>
      </c>
      <c r="DR123" s="14">
        <v>2</v>
      </c>
      <c r="DS123" s="14">
        <v>2</v>
      </c>
      <c r="DT123" s="14">
        <v>2</v>
      </c>
      <c r="DU123" s="14">
        <v>2</v>
      </c>
      <c r="DV123" s="14">
        <v>2</v>
      </c>
      <c r="DW123" s="14">
        <v>2</v>
      </c>
      <c r="DX123" s="14">
        <v>2</v>
      </c>
      <c r="DY123" s="39"/>
      <c r="DZ123" s="34"/>
    </row>
    <row r="124" spans="1:130" ht="84">
      <c r="A124" s="28">
        <v>115</v>
      </c>
      <c r="B124" s="5">
        <v>224003</v>
      </c>
      <c r="C124" s="34"/>
      <c r="D124" s="8" t="s">
        <v>326</v>
      </c>
      <c r="E124" s="8">
        <v>2</v>
      </c>
      <c r="F124" s="27"/>
      <c r="G124" s="8" t="s">
        <v>119</v>
      </c>
      <c r="H124" s="8">
        <v>1</v>
      </c>
      <c r="I124" s="8">
        <v>4</v>
      </c>
      <c r="J124" s="8"/>
      <c r="K124" s="8">
        <v>9</v>
      </c>
      <c r="L124" s="9"/>
      <c r="M124" s="8">
        <v>8</v>
      </c>
      <c r="N124" s="8"/>
      <c r="O124" s="8">
        <v>2</v>
      </c>
      <c r="P124" s="8">
        <v>2</v>
      </c>
      <c r="Q124" s="8">
        <v>2</v>
      </c>
      <c r="R124" s="8">
        <v>3</v>
      </c>
      <c r="S124" s="9"/>
      <c r="T124" s="8">
        <v>12</v>
      </c>
      <c r="U124" s="8">
        <v>2</v>
      </c>
      <c r="V124" s="8">
        <v>2</v>
      </c>
      <c r="W124" s="8"/>
      <c r="X124" s="9">
        <v>2</v>
      </c>
      <c r="Y124" s="9"/>
      <c r="Z124" s="8">
        <v>1</v>
      </c>
      <c r="AA124" s="9">
        <v>17</v>
      </c>
      <c r="AB124" s="8">
        <v>2</v>
      </c>
      <c r="AC124" s="9"/>
      <c r="AD124" s="8">
        <v>2</v>
      </c>
      <c r="AE124" s="9"/>
      <c r="AF124" s="8">
        <v>2</v>
      </c>
      <c r="AG124" s="9"/>
      <c r="AH124" s="8">
        <v>2</v>
      </c>
      <c r="AI124" s="9"/>
      <c r="AJ124" s="8">
        <v>2</v>
      </c>
      <c r="AK124" s="9"/>
      <c r="AL124" s="8">
        <v>2</v>
      </c>
      <c r="AM124" s="9"/>
      <c r="AN124" s="8">
        <v>2</v>
      </c>
      <c r="AO124" s="9"/>
      <c r="AP124" s="8">
        <v>2</v>
      </c>
      <c r="AQ124" s="9"/>
      <c r="AR124" s="9" t="s">
        <v>271</v>
      </c>
      <c r="AS124" s="8">
        <v>2</v>
      </c>
      <c r="AT124" s="8"/>
      <c r="AU124" s="8"/>
      <c r="AV124" s="8"/>
      <c r="AW124" s="8"/>
      <c r="AX124" s="8"/>
      <c r="AY124" s="8"/>
      <c r="AZ124" s="8"/>
      <c r="BA124" s="8" t="s">
        <v>90</v>
      </c>
      <c r="BB124" s="8">
        <v>2</v>
      </c>
      <c r="BC124" s="8">
        <v>5</v>
      </c>
      <c r="BD124" s="8">
        <v>20</v>
      </c>
      <c r="BE124" s="8" t="s">
        <v>272</v>
      </c>
      <c r="BF124" s="8">
        <v>1</v>
      </c>
      <c r="BG124" s="8">
        <v>1</v>
      </c>
      <c r="BH124" s="8" t="s">
        <v>91</v>
      </c>
      <c r="BI124" s="9"/>
      <c r="BJ124" s="20" t="s">
        <v>300</v>
      </c>
      <c r="BK124" s="20">
        <v>2</v>
      </c>
      <c r="BL124" s="25"/>
      <c r="BM124" s="20" t="s">
        <v>119</v>
      </c>
      <c r="BN124" s="20">
        <v>2</v>
      </c>
      <c r="BO124" s="20">
        <v>2</v>
      </c>
      <c r="BP124" s="20">
        <v>2</v>
      </c>
      <c r="BQ124" s="20">
        <v>2</v>
      </c>
      <c r="BR124" s="20">
        <v>2</v>
      </c>
      <c r="BS124" s="20">
        <v>2</v>
      </c>
      <c r="BT124" s="20">
        <v>2</v>
      </c>
      <c r="BU124" s="20">
        <v>2</v>
      </c>
      <c r="BV124" s="20">
        <v>2</v>
      </c>
      <c r="BW124" s="20">
        <v>2</v>
      </c>
      <c r="BX124" s="20">
        <v>2</v>
      </c>
      <c r="BY124" s="25"/>
      <c r="BZ124" s="25"/>
      <c r="CA124" s="25"/>
      <c r="CB124" s="20">
        <v>2</v>
      </c>
      <c r="CC124" s="20">
        <v>2</v>
      </c>
      <c r="CD124" s="20">
        <v>2</v>
      </c>
      <c r="CE124" s="20">
        <v>2</v>
      </c>
      <c r="CF124" s="20">
        <v>2</v>
      </c>
      <c r="CG124" s="20">
        <v>2</v>
      </c>
      <c r="CH124" s="20">
        <v>2</v>
      </c>
      <c r="CI124" s="20">
        <v>2</v>
      </c>
      <c r="CJ124" s="20">
        <v>2</v>
      </c>
      <c r="CK124" s="20">
        <v>2</v>
      </c>
      <c r="CL124" s="20">
        <v>2</v>
      </c>
      <c r="CM124" s="20">
        <v>2</v>
      </c>
      <c r="CN124" s="20">
        <v>2</v>
      </c>
      <c r="CO124" s="20">
        <v>2</v>
      </c>
      <c r="CP124" s="20">
        <v>3</v>
      </c>
      <c r="CQ124" s="38"/>
      <c r="CR124" s="39" t="s">
        <v>300</v>
      </c>
      <c r="CS124" s="14">
        <v>2</v>
      </c>
      <c r="CT124" s="26"/>
      <c r="CU124" s="14" t="s">
        <v>119</v>
      </c>
      <c r="CV124" s="14">
        <v>2</v>
      </c>
      <c r="CW124" s="14">
        <v>2</v>
      </c>
      <c r="CX124" s="14">
        <v>2</v>
      </c>
      <c r="CY124" s="14">
        <v>2</v>
      </c>
      <c r="CZ124" s="14">
        <v>2</v>
      </c>
      <c r="DA124" s="14">
        <v>2</v>
      </c>
      <c r="DB124" s="14">
        <v>2</v>
      </c>
      <c r="DC124" s="14">
        <v>2</v>
      </c>
      <c r="DD124" s="14">
        <v>2</v>
      </c>
      <c r="DE124" s="14">
        <v>2</v>
      </c>
      <c r="DF124" s="14">
        <v>2</v>
      </c>
      <c r="DG124" s="26"/>
      <c r="DH124" s="26"/>
      <c r="DI124" s="26"/>
      <c r="DJ124" s="14">
        <v>2</v>
      </c>
      <c r="DK124" s="14">
        <v>2</v>
      </c>
      <c r="DL124" s="14">
        <v>2</v>
      </c>
      <c r="DM124" s="14">
        <v>2</v>
      </c>
      <c r="DN124" s="14">
        <v>2</v>
      </c>
      <c r="DO124" s="14">
        <v>2</v>
      </c>
      <c r="DP124" s="14">
        <v>2</v>
      </c>
      <c r="DQ124" s="14">
        <v>2</v>
      </c>
      <c r="DR124" s="14">
        <v>2</v>
      </c>
      <c r="DS124" s="14">
        <v>2</v>
      </c>
      <c r="DT124" s="14">
        <v>2</v>
      </c>
      <c r="DU124" s="14">
        <v>2</v>
      </c>
      <c r="DV124" s="14">
        <v>2</v>
      </c>
      <c r="DW124" s="14">
        <v>2</v>
      </c>
      <c r="DX124" s="14">
        <v>3</v>
      </c>
      <c r="DY124" s="39"/>
      <c r="DZ124" s="34"/>
    </row>
    <row r="125" spans="1:130" ht="21">
      <c r="A125" s="28" t="s">
        <v>261</v>
      </c>
      <c r="B125" s="5">
        <v>225001</v>
      </c>
      <c r="C125" s="34"/>
      <c r="D125" s="8" t="s">
        <v>316</v>
      </c>
      <c r="E125" s="8" t="s">
        <v>278</v>
      </c>
      <c r="F125" s="27"/>
      <c r="G125" s="8" t="s">
        <v>119</v>
      </c>
      <c r="H125" s="8">
        <v>2</v>
      </c>
      <c r="I125" s="8" t="s">
        <v>205</v>
      </c>
      <c r="J125" s="8"/>
      <c r="K125" s="8">
        <v>9</v>
      </c>
      <c r="L125" s="9"/>
      <c r="M125" s="8">
        <v>8</v>
      </c>
      <c r="N125" s="8"/>
      <c r="O125" s="8">
        <v>4</v>
      </c>
      <c r="P125" s="8">
        <v>5</v>
      </c>
      <c r="Q125" s="8">
        <v>1</v>
      </c>
      <c r="R125" s="8">
        <v>4</v>
      </c>
      <c r="S125" s="9"/>
      <c r="T125" s="8">
        <v>15</v>
      </c>
      <c r="U125" s="8">
        <v>3</v>
      </c>
      <c r="V125" s="8">
        <v>2</v>
      </c>
      <c r="W125" s="8"/>
      <c r="X125" s="9">
        <v>2</v>
      </c>
      <c r="Y125" s="9"/>
      <c r="Z125" s="8">
        <v>2</v>
      </c>
      <c r="AA125" s="9"/>
      <c r="AB125" s="8">
        <v>2</v>
      </c>
      <c r="AC125" s="9"/>
      <c r="AD125" s="8">
        <v>2</v>
      </c>
      <c r="AE125" s="9"/>
      <c r="AF125" s="8">
        <v>2</v>
      </c>
      <c r="AG125" s="9"/>
      <c r="AH125" s="8">
        <v>2</v>
      </c>
      <c r="AI125" s="9"/>
      <c r="AJ125" s="8">
        <v>2</v>
      </c>
      <c r="AK125" s="9"/>
      <c r="AL125" s="8">
        <v>2</v>
      </c>
      <c r="AM125" s="9"/>
      <c r="AN125" s="8">
        <v>2</v>
      </c>
      <c r="AO125" s="9"/>
      <c r="AP125" s="8">
        <v>2</v>
      </c>
      <c r="AQ125" s="9"/>
      <c r="AR125" s="9"/>
      <c r="AS125" s="8">
        <v>1</v>
      </c>
      <c r="AT125" s="8">
        <v>1</v>
      </c>
      <c r="AU125" s="8">
        <v>1</v>
      </c>
      <c r="AV125" s="8">
        <v>1</v>
      </c>
      <c r="AW125" s="8">
        <v>10</v>
      </c>
      <c r="AX125" s="8">
        <v>2</v>
      </c>
      <c r="AY125" s="8">
        <v>2</v>
      </c>
      <c r="AZ125" s="8">
        <v>32</v>
      </c>
      <c r="BA125" s="8">
        <v>1</v>
      </c>
      <c r="BB125" s="8">
        <v>2</v>
      </c>
      <c r="BC125" s="8">
        <v>15</v>
      </c>
      <c r="BD125" s="8">
        <v>22</v>
      </c>
      <c r="BE125" s="8" t="s">
        <v>90</v>
      </c>
      <c r="BF125" s="8">
        <v>2</v>
      </c>
      <c r="BG125" s="8">
        <v>3</v>
      </c>
      <c r="BH125" s="8"/>
      <c r="BI125" s="9"/>
      <c r="BJ125" s="20" t="s">
        <v>291</v>
      </c>
      <c r="BK125" s="20">
        <v>3</v>
      </c>
      <c r="BL125" s="25"/>
      <c r="BM125" s="20" t="s">
        <v>119</v>
      </c>
      <c r="BN125" s="20">
        <v>2</v>
      </c>
      <c r="BO125" s="20">
        <v>2</v>
      </c>
      <c r="BP125" s="20">
        <v>2</v>
      </c>
      <c r="BQ125" s="20">
        <v>2</v>
      </c>
      <c r="BR125" s="20">
        <v>2</v>
      </c>
      <c r="BS125" s="20">
        <v>2</v>
      </c>
      <c r="BT125" s="20">
        <v>2</v>
      </c>
      <c r="BU125" s="20">
        <v>2</v>
      </c>
      <c r="BV125" s="20">
        <v>2</v>
      </c>
      <c r="BW125" s="20">
        <v>2</v>
      </c>
      <c r="BX125" s="20">
        <v>2</v>
      </c>
      <c r="BY125" s="25"/>
      <c r="BZ125" s="25"/>
      <c r="CA125" s="25"/>
      <c r="CB125" s="20">
        <v>2</v>
      </c>
      <c r="CC125" s="20">
        <v>2</v>
      </c>
      <c r="CD125" s="20">
        <v>2</v>
      </c>
      <c r="CE125" s="20">
        <v>2</v>
      </c>
      <c r="CF125" s="20">
        <v>2</v>
      </c>
      <c r="CG125" s="20">
        <v>2</v>
      </c>
      <c r="CH125" s="20">
        <v>2</v>
      </c>
      <c r="CI125" s="20">
        <v>2</v>
      </c>
      <c r="CJ125" s="20">
        <v>1</v>
      </c>
      <c r="CK125" s="20">
        <v>2</v>
      </c>
      <c r="CL125" s="20">
        <v>2</v>
      </c>
      <c r="CM125" s="20">
        <v>2</v>
      </c>
      <c r="CN125" s="20">
        <v>2</v>
      </c>
      <c r="CO125" s="20">
        <v>2</v>
      </c>
      <c r="CP125" s="20">
        <v>3</v>
      </c>
      <c r="CQ125" s="38"/>
      <c r="CR125" s="39" t="s">
        <v>302</v>
      </c>
      <c r="CS125" s="14">
        <v>3</v>
      </c>
      <c r="CT125" s="26"/>
      <c r="CU125" s="14" t="s">
        <v>119</v>
      </c>
      <c r="CV125" s="14">
        <v>2</v>
      </c>
      <c r="CW125" s="14">
        <v>2</v>
      </c>
      <c r="CX125" s="14">
        <v>2</v>
      </c>
      <c r="CY125" s="14">
        <v>2</v>
      </c>
      <c r="CZ125" s="14">
        <v>1</v>
      </c>
      <c r="DA125" s="14">
        <v>1</v>
      </c>
      <c r="DB125" s="14">
        <v>2</v>
      </c>
      <c r="DC125" s="14">
        <v>2</v>
      </c>
      <c r="DD125" s="14">
        <v>2</v>
      </c>
      <c r="DE125" s="14">
        <v>2</v>
      </c>
      <c r="DF125" s="14">
        <v>2</v>
      </c>
      <c r="DG125" s="26"/>
      <c r="DH125" s="26"/>
      <c r="DI125" s="26"/>
      <c r="DJ125" s="14">
        <v>2</v>
      </c>
      <c r="DK125" s="14">
        <v>2</v>
      </c>
      <c r="DL125" s="14">
        <v>1</v>
      </c>
      <c r="DM125" s="14">
        <v>2</v>
      </c>
      <c r="DN125" s="14">
        <v>2</v>
      </c>
      <c r="DO125" s="14">
        <v>1</v>
      </c>
      <c r="DP125" s="14">
        <v>2</v>
      </c>
      <c r="DQ125" s="14">
        <v>2</v>
      </c>
      <c r="DR125" s="14">
        <v>1</v>
      </c>
      <c r="DS125" s="14">
        <v>1</v>
      </c>
      <c r="DT125" s="14">
        <v>2</v>
      </c>
      <c r="DU125" s="14">
        <v>1</v>
      </c>
      <c r="DV125" s="14">
        <v>2</v>
      </c>
      <c r="DW125" s="14">
        <v>2</v>
      </c>
      <c r="DX125" s="14">
        <v>3</v>
      </c>
      <c r="DY125" s="39"/>
      <c r="DZ125" s="34"/>
    </row>
    <row r="126" spans="1:130" ht="21">
      <c r="A126" s="28">
        <v>117</v>
      </c>
      <c r="B126" s="5">
        <v>225002</v>
      </c>
      <c r="C126" s="34"/>
      <c r="D126" s="8" t="s">
        <v>325</v>
      </c>
      <c r="E126" s="8">
        <v>2</v>
      </c>
      <c r="F126" s="27"/>
      <c r="G126" s="8" t="s">
        <v>119</v>
      </c>
      <c r="H126" s="8">
        <v>1</v>
      </c>
      <c r="I126" s="8">
        <v>3</v>
      </c>
      <c r="J126" s="8"/>
      <c r="K126" s="8">
        <v>9</v>
      </c>
      <c r="L126" s="9"/>
      <c r="M126" s="8">
        <v>8</v>
      </c>
      <c r="N126" s="8"/>
      <c r="O126" s="8">
        <v>1</v>
      </c>
      <c r="P126" s="8">
        <v>1</v>
      </c>
      <c r="Q126" s="8">
        <v>1</v>
      </c>
      <c r="R126" s="8">
        <v>3</v>
      </c>
      <c r="S126" s="9"/>
      <c r="T126" s="8">
        <v>8</v>
      </c>
      <c r="U126" s="8">
        <v>2</v>
      </c>
      <c r="V126" s="8">
        <v>2</v>
      </c>
      <c r="W126" s="8"/>
      <c r="X126" s="9">
        <v>2</v>
      </c>
      <c r="Y126" s="9"/>
      <c r="Z126" s="8">
        <v>2</v>
      </c>
      <c r="AA126" s="9"/>
      <c r="AB126" s="8">
        <v>2</v>
      </c>
      <c r="AC126" s="9"/>
      <c r="AD126" s="8">
        <v>2</v>
      </c>
      <c r="AE126" s="9"/>
      <c r="AF126" s="8">
        <v>2</v>
      </c>
      <c r="AG126" s="9"/>
      <c r="AH126" s="8">
        <v>2</v>
      </c>
      <c r="AI126" s="9"/>
      <c r="AJ126" s="8">
        <v>2</v>
      </c>
      <c r="AK126" s="9"/>
      <c r="AL126" s="8">
        <v>2</v>
      </c>
      <c r="AM126" s="9"/>
      <c r="AN126" s="8">
        <v>2</v>
      </c>
      <c r="AO126" s="9"/>
      <c r="AP126" s="8">
        <v>2</v>
      </c>
      <c r="AQ126" s="9"/>
      <c r="AR126" s="9"/>
      <c r="AS126" s="8">
        <v>2</v>
      </c>
      <c r="AT126" s="8"/>
      <c r="AU126" s="8"/>
      <c r="AV126" s="8"/>
      <c r="AW126" s="8"/>
      <c r="AX126" s="8"/>
      <c r="AY126" s="8"/>
      <c r="AZ126" s="8"/>
      <c r="BA126" s="8" t="s">
        <v>88</v>
      </c>
      <c r="BB126" s="8">
        <v>1</v>
      </c>
      <c r="BC126" s="8"/>
      <c r="BD126" s="8"/>
      <c r="BE126" s="8"/>
      <c r="BF126" s="8">
        <v>2</v>
      </c>
      <c r="BG126" s="8">
        <v>3</v>
      </c>
      <c r="BH126" s="8"/>
      <c r="BI126" s="9"/>
      <c r="BJ126" s="20" t="s">
        <v>299</v>
      </c>
      <c r="BK126" s="20">
        <v>2</v>
      </c>
      <c r="BL126" s="25"/>
      <c r="BM126" s="20" t="s">
        <v>119</v>
      </c>
      <c r="BN126" s="20">
        <v>2</v>
      </c>
      <c r="BO126" s="20">
        <v>2</v>
      </c>
      <c r="BP126" s="20">
        <v>2</v>
      </c>
      <c r="BQ126" s="20">
        <v>2</v>
      </c>
      <c r="BR126" s="20">
        <v>2</v>
      </c>
      <c r="BS126" s="20">
        <v>2</v>
      </c>
      <c r="BT126" s="20">
        <v>2</v>
      </c>
      <c r="BU126" s="20">
        <v>2</v>
      </c>
      <c r="BV126" s="20">
        <v>2</v>
      </c>
      <c r="BW126" s="20">
        <v>2</v>
      </c>
      <c r="BX126" s="20">
        <v>2</v>
      </c>
      <c r="BY126" s="25"/>
      <c r="BZ126" s="25"/>
      <c r="CA126" s="25"/>
      <c r="CB126" s="20">
        <v>2</v>
      </c>
      <c r="CC126" s="20">
        <v>2</v>
      </c>
      <c r="CD126" s="20">
        <v>2</v>
      </c>
      <c r="CE126" s="20">
        <v>2</v>
      </c>
      <c r="CF126" s="20">
        <v>2</v>
      </c>
      <c r="CG126" s="20">
        <v>2</v>
      </c>
      <c r="CH126" s="20">
        <v>2</v>
      </c>
      <c r="CI126" s="20">
        <v>2</v>
      </c>
      <c r="CJ126" s="20">
        <v>2</v>
      </c>
      <c r="CK126" s="20">
        <v>2</v>
      </c>
      <c r="CL126" s="20">
        <v>2</v>
      </c>
      <c r="CM126" s="20">
        <v>2</v>
      </c>
      <c r="CN126" s="20">
        <v>2</v>
      </c>
      <c r="CO126" s="20">
        <v>2</v>
      </c>
      <c r="CP126" s="20">
        <v>1</v>
      </c>
      <c r="CQ126" s="38"/>
      <c r="CR126" s="39" t="s">
        <v>299</v>
      </c>
      <c r="CS126" s="14">
        <v>2</v>
      </c>
      <c r="CT126" s="26"/>
      <c r="CU126" s="14" t="s">
        <v>119</v>
      </c>
      <c r="CV126" s="14">
        <v>2</v>
      </c>
      <c r="CW126" s="14">
        <v>2</v>
      </c>
      <c r="CX126" s="14">
        <v>2</v>
      </c>
      <c r="CY126" s="14">
        <v>2</v>
      </c>
      <c r="CZ126" s="14">
        <v>2</v>
      </c>
      <c r="DA126" s="14">
        <v>2</v>
      </c>
      <c r="DB126" s="14">
        <v>2</v>
      </c>
      <c r="DC126" s="14">
        <v>2</v>
      </c>
      <c r="DD126" s="14">
        <v>2</v>
      </c>
      <c r="DE126" s="14">
        <v>2</v>
      </c>
      <c r="DF126" s="14">
        <v>2</v>
      </c>
      <c r="DG126" s="26"/>
      <c r="DH126" s="26"/>
      <c r="DI126" s="26"/>
      <c r="DJ126" s="14">
        <v>2</v>
      </c>
      <c r="DK126" s="14">
        <v>2</v>
      </c>
      <c r="DL126" s="14">
        <v>2</v>
      </c>
      <c r="DM126" s="14">
        <v>2</v>
      </c>
      <c r="DN126" s="14">
        <v>2</v>
      </c>
      <c r="DO126" s="14">
        <v>1</v>
      </c>
      <c r="DP126" s="14">
        <v>1</v>
      </c>
      <c r="DQ126" s="14">
        <v>2</v>
      </c>
      <c r="DR126" s="14">
        <v>1</v>
      </c>
      <c r="DS126" s="14">
        <v>2</v>
      </c>
      <c r="DT126" s="14">
        <v>2</v>
      </c>
      <c r="DU126" s="14">
        <v>2</v>
      </c>
      <c r="DV126" s="14">
        <v>1</v>
      </c>
      <c r="DW126" s="14">
        <v>2</v>
      </c>
      <c r="DX126" s="14">
        <v>1</v>
      </c>
      <c r="DY126" s="39"/>
      <c r="DZ126" s="34"/>
    </row>
    <row r="127" spans="1:130" ht="21">
      <c r="A127" s="28">
        <v>118</v>
      </c>
      <c r="B127" s="5">
        <v>226001</v>
      </c>
      <c r="C127" s="34"/>
      <c r="D127" s="8" t="s">
        <v>326</v>
      </c>
      <c r="E127" s="8">
        <v>2</v>
      </c>
      <c r="F127" s="27"/>
      <c r="G127" s="8" t="s">
        <v>119</v>
      </c>
      <c r="H127" s="8">
        <v>1</v>
      </c>
      <c r="I127" s="8">
        <v>1</v>
      </c>
      <c r="J127" s="8"/>
      <c r="K127" s="8">
        <v>9</v>
      </c>
      <c r="L127" s="9"/>
      <c r="M127" s="8">
        <v>8</v>
      </c>
      <c r="N127" s="8"/>
      <c r="O127" s="8">
        <v>4</v>
      </c>
      <c r="P127" s="8">
        <v>8</v>
      </c>
      <c r="Q127" s="8">
        <v>1</v>
      </c>
      <c r="R127" s="8">
        <v>3</v>
      </c>
      <c r="S127" s="9"/>
      <c r="T127" s="8">
        <v>18</v>
      </c>
      <c r="U127" s="8">
        <v>2</v>
      </c>
      <c r="V127" s="8" t="s">
        <v>94</v>
      </c>
      <c r="W127" s="8"/>
      <c r="X127" s="9">
        <v>2</v>
      </c>
      <c r="Y127" s="9"/>
      <c r="Z127" s="8">
        <v>2</v>
      </c>
      <c r="AA127" s="9"/>
      <c r="AB127" s="8">
        <v>2</v>
      </c>
      <c r="AC127" s="9"/>
      <c r="AD127" s="8">
        <v>2</v>
      </c>
      <c r="AE127" s="9"/>
      <c r="AF127" s="8">
        <v>2</v>
      </c>
      <c r="AG127" s="9"/>
      <c r="AH127" s="8">
        <v>2</v>
      </c>
      <c r="AI127" s="9"/>
      <c r="AJ127" s="8">
        <v>2</v>
      </c>
      <c r="AK127" s="9"/>
      <c r="AL127" s="8">
        <v>2</v>
      </c>
      <c r="AM127" s="9"/>
      <c r="AN127" s="8">
        <v>2</v>
      </c>
      <c r="AO127" s="9"/>
      <c r="AP127" s="8">
        <v>2</v>
      </c>
      <c r="AQ127" s="9"/>
      <c r="AR127" s="9"/>
      <c r="AS127" s="8">
        <v>2</v>
      </c>
      <c r="AT127" s="8"/>
      <c r="AU127" s="8"/>
      <c r="AV127" s="8"/>
      <c r="AW127" s="8"/>
      <c r="AX127" s="8"/>
      <c r="AY127" s="8"/>
      <c r="AZ127" s="8"/>
      <c r="BA127" s="8" t="s">
        <v>89</v>
      </c>
      <c r="BB127" s="8">
        <v>1</v>
      </c>
      <c r="BC127" s="8"/>
      <c r="BD127" s="8"/>
      <c r="BE127" s="8"/>
      <c r="BF127" s="8">
        <v>2</v>
      </c>
      <c r="BG127" s="8">
        <v>2</v>
      </c>
      <c r="BH127" s="8" t="s">
        <v>94</v>
      </c>
      <c r="BI127" s="9"/>
      <c r="BJ127" s="20" t="s">
        <v>300</v>
      </c>
      <c r="BK127" s="20">
        <v>2</v>
      </c>
      <c r="BL127" s="25"/>
      <c r="BM127" s="20" t="s">
        <v>119</v>
      </c>
      <c r="BN127" s="20">
        <v>2</v>
      </c>
      <c r="BO127" s="20" t="s">
        <v>88</v>
      </c>
      <c r="BP127" s="20" t="s">
        <v>88</v>
      </c>
      <c r="BQ127" s="20">
        <v>2</v>
      </c>
      <c r="BR127" s="20">
        <v>2</v>
      </c>
      <c r="BS127" s="31" t="s">
        <v>89</v>
      </c>
      <c r="BT127" s="31" t="s">
        <v>89</v>
      </c>
      <c r="BU127" s="20">
        <v>2</v>
      </c>
      <c r="BV127" s="31" t="s">
        <v>89</v>
      </c>
      <c r="BW127" s="31" t="s">
        <v>89</v>
      </c>
      <c r="BX127" s="31" t="s">
        <v>89</v>
      </c>
      <c r="BY127" s="25"/>
      <c r="BZ127" s="25"/>
      <c r="CA127" s="25"/>
      <c r="CB127" s="20">
        <v>2</v>
      </c>
      <c r="CC127" s="20">
        <v>2</v>
      </c>
      <c r="CD127" s="20">
        <v>2</v>
      </c>
      <c r="CE127" s="20">
        <v>2</v>
      </c>
      <c r="CF127" s="20">
        <v>2</v>
      </c>
      <c r="CG127" s="20">
        <v>2</v>
      </c>
      <c r="CH127" s="20">
        <v>2</v>
      </c>
      <c r="CI127" s="20">
        <v>2</v>
      </c>
      <c r="CJ127" s="20">
        <v>2</v>
      </c>
      <c r="CK127" s="20">
        <v>2</v>
      </c>
      <c r="CL127" s="20">
        <v>2</v>
      </c>
      <c r="CM127" s="20">
        <v>2</v>
      </c>
      <c r="CN127" s="20">
        <v>2</v>
      </c>
      <c r="CO127" s="20">
        <v>2</v>
      </c>
      <c r="CP127" s="20">
        <v>1</v>
      </c>
      <c r="CQ127" s="38"/>
      <c r="CR127" s="39" t="s">
        <v>300</v>
      </c>
      <c r="CS127" s="14">
        <v>2</v>
      </c>
      <c r="CT127" s="26"/>
      <c r="CU127" s="14" t="s">
        <v>119</v>
      </c>
      <c r="CV127" s="14">
        <v>2</v>
      </c>
      <c r="CW127" s="14" t="s">
        <v>90</v>
      </c>
      <c r="CX127" s="14" t="s">
        <v>90</v>
      </c>
      <c r="CY127" s="14">
        <v>2</v>
      </c>
      <c r="CZ127" s="14">
        <v>2</v>
      </c>
      <c r="DA127" s="32" t="s">
        <v>89</v>
      </c>
      <c r="DB127" s="32" t="s">
        <v>89</v>
      </c>
      <c r="DC127" s="14">
        <v>2</v>
      </c>
      <c r="DD127" s="32" t="s">
        <v>89</v>
      </c>
      <c r="DE127" s="32" t="s">
        <v>89</v>
      </c>
      <c r="DF127" s="32" t="s">
        <v>89</v>
      </c>
      <c r="DG127" s="26"/>
      <c r="DH127" s="26"/>
      <c r="DI127" s="26"/>
      <c r="DJ127" s="14">
        <v>2</v>
      </c>
      <c r="DK127" s="14">
        <v>2</v>
      </c>
      <c r="DL127" s="14">
        <v>2</v>
      </c>
      <c r="DM127" s="14">
        <v>2</v>
      </c>
      <c r="DN127" s="14">
        <v>2</v>
      </c>
      <c r="DO127" s="14">
        <v>2</v>
      </c>
      <c r="DP127" s="14">
        <v>2</v>
      </c>
      <c r="DQ127" s="14">
        <v>2</v>
      </c>
      <c r="DR127" s="14">
        <v>2</v>
      </c>
      <c r="DS127" s="14">
        <v>2</v>
      </c>
      <c r="DT127" s="14">
        <v>2</v>
      </c>
      <c r="DU127" s="14">
        <v>2</v>
      </c>
      <c r="DV127" s="14">
        <v>2</v>
      </c>
      <c r="DW127" s="14">
        <v>2</v>
      </c>
      <c r="DX127" s="14">
        <v>1</v>
      </c>
      <c r="DY127" s="39"/>
      <c r="DZ127" s="34"/>
    </row>
    <row r="128" spans="1:130" ht="21">
      <c r="A128" s="28">
        <v>119</v>
      </c>
      <c r="B128" s="5">
        <v>226002</v>
      </c>
      <c r="C128" s="34"/>
      <c r="D128" s="8" t="s">
        <v>331</v>
      </c>
      <c r="E128" s="8">
        <v>2</v>
      </c>
      <c r="F128" s="27"/>
      <c r="G128" s="8" t="s">
        <v>119</v>
      </c>
      <c r="H128" s="8">
        <v>1</v>
      </c>
      <c r="I128" s="8">
        <v>5</v>
      </c>
      <c r="J128" s="8"/>
      <c r="K128" s="8">
        <v>9</v>
      </c>
      <c r="L128" s="9"/>
      <c r="M128" s="8">
        <v>8</v>
      </c>
      <c r="N128" s="8"/>
      <c r="O128" s="8">
        <v>1</v>
      </c>
      <c r="P128" s="8">
        <v>2</v>
      </c>
      <c r="Q128" s="8">
        <v>1</v>
      </c>
      <c r="R128" s="8">
        <v>3</v>
      </c>
      <c r="S128" s="9"/>
      <c r="T128" s="8">
        <v>18</v>
      </c>
      <c r="U128" s="8">
        <v>2</v>
      </c>
      <c r="V128" s="8" t="s">
        <v>94</v>
      </c>
      <c r="W128" s="8"/>
      <c r="X128" s="9">
        <v>2</v>
      </c>
      <c r="Y128" s="9"/>
      <c r="Z128" s="8">
        <v>2</v>
      </c>
      <c r="AA128" s="9"/>
      <c r="AB128" s="8">
        <v>2</v>
      </c>
      <c r="AC128" s="9"/>
      <c r="AD128" s="8" t="s">
        <v>88</v>
      </c>
      <c r="AE128" s="9"/>
      <c r="AF128" s="8">
        <v>2</v>
      </c>
      <c r="AG128" s="9"/>
      <c r="AH128" s="8">
        <v>2</v>
      </c>
      <c r="AI128" s="9"/>
      <c r="AJ128" s="8">
        <v>2</v>
      </c>
      <c r="AK128" s="9"/>
      <c r="AL128" s="8">
        <v>2</v>
      </c>
      <c r="AM128" s="9"/>
      <c r="AN128" s="8">
        <v>2</v>
      </c>
      <c r="AO128" s="9"/>
      <c r="AP128" s="8">
        <v>2</v>
      </c>
      <c r="AQ128" s="9"/>
      <c r="AR128" s="9"/>
      <c r="AS128" s="8">
        <v>1</v>
      </c>
      <c r="AT128" s="8">
        <v>1</v>
      </c>
      <c r="AU128" s="8">
        <v>1</v>
      </c>
      <c r="AV128" s="8">
        <v>1</v>
      </c>
      <c r="AW128" s="8">
        <v>21</v>
      </c>
      <c r="AX128" s="8">
        <v>2</v>
      </c>
      <c r="AY128" s="8" t="s">
        <v>90</v>
      </c>
      <c r="AZ128" s="8">
        <v>36</v>
      </c>
      <c r="BA128" s="8">
        <v>1</v>
      </c>
      <c r="BB128" s="8">
        <v>2</v>
      </c>
      <c r="BC128" s="8">
        <v>5</v>
      </c>
      <c r="BD128" s="8">
        <v>20</v>
      </c>
      <c r="BE128" s="8">
        <v>40</v>
      </c>
      <c r="BF128" s="8">
        <v>2</v>
      </c>
      <c r="BG128" s="8">
        <v>2</v>
      </c>
      <c r="BH128" s="8" t="s">
        <v>94</v>
      </c>
      <c r="BI128" s="9"/>
      <c r="BJ128" s="20" t="s">
        <v>304</v>
      </c>
      <c r="BK128" s="20">
        <v>2</v>
      </c>
      <c r="BL128" s="25"/>
      <c r="BM128" s="20" t="s">
        <v>119</v>
      </c>
      <c r="BN128" s="20">
        <v>2</v>
      </c>
      <c r="BO128" s="20">
        <v>2</v>
      </c>
      <c r="BP128" s="20">
        <v>2</v>
      </c>
      <c r="BQ128" s="20">
        <v>2</v>
      </c>
      <c r="BR128" s="20">
        <v>2</v>
      </c>
      <c r="BS128" s="20">
        <v>2</v>
      </c>
      <c r="BT128" s="20">
        <v>2</v>
      </c>
      <c r="BU128" s="20">
        <v>2</v>
      </c>
      <c r="BV128" s="20">
        <v>2</v>
      </c>
      <c r="BW128" s="20">
        <v>2</v>
      </c>
      <c r="BX128" s="20">
        <v>2</v>
      </c>
      <c r="BY128" s="25"/>
      <c r="BZ128" s="25"/>
      <c r="CA128" s="25"/>
      <c r="CB128" s="20">
        <v>2</v>
      </c>
      <c r="CC128" s="20">
        <v>2</v>
      </c>
      <c r="CD128" s="20">
        <v>2</v>
      </c>
      <c r="CE128" s="20">
        <v>2</v>
      </c>
      <c r="CF128" s="20">
        <v>2</v>
      </c>
      <c r="CG128" s="20">
        <v>1</v>
      </c>
      <c r="CH128" s="20">
        <v>1</v>
      </c>
      <c r="CI128" s="20">
        <v>1</v>
      </c>
      <c r="CJ128" s="20">
        <v>1</v>
      </c>
      <c r="CK128" s="20">
        <v>2</v>
      </c>
      <c r="CL128" s="20">
        <v>2</v>
      </c>
      <c r="CM128" s="20">
        <v>2</v>
      </c>
      <c r="CN128" s="20">
        <v>2</v>
      </c>
      <c r="CO128" s="20">
        <v>2</v>
      </c>
      <c r="CP128" s="20">
        <v>3</v>
      </c>
      <c r="CQ128" s="38"/>
      <c r="CR128" s="39" t="s">
        <v>304</v>
      </c>
      <c r="CS128" s="14">
        <v>2</v>
      </c>
      <c r="CT128" s="26"/>
      <c r="CU128" s="14" t="s">
        <v>119</v>
      </c>
      <c r="CV128" s="14">
        <v>1</v>
      </c>
      <c r="CW128" s="14">
        <v>2</v>
      </c>
      <c r="CX128" s="14">
        <v>1</v>
      </c>
      <c r="CY128" s="14">
        <v>1</v>
      </c>
      <c r="CZ128" s="14">
        <v>2</v>
      </c>
      <c r="DA128" s="14">
        <v>2</v>
      </c>
      <c r="DB128" s="14">
        <v>2</v>
      </c>
      <c r="DC128" s="14">
        <v>1</v>
      </c>
      <c r="DD128" s="14">
        <v>2</v>
      </c>
      <c r="DE128" s="14">
        <v>1</v>
      </c>
      <c r="DF128" s="14">
        <v>2</v>
      </c>
      <c r="DG128" s="26"/>
      <c r="DH128" s="26"/>
      <c r="DI128" s="26"/>
      <c r="DJ128" s="14">
        <v>2</v>
      </c>
      <c r="DK128" s="14">
        <v>2</v>
      </c>
      <c r="DL128" s="14">
        <v>1</v>
      </c>
      <c r="DM128" s="14">
        <v>2</v>
      </c>
      <c r="DN128" s="14">
        <v>2</v>
      </c>
      <c r="DO128" s="14">
        <v>1</v>
      </c>
      <c r="DP128" s="14">
        <v>1</v>
      </c>
      <c r="DQ128" s="14">
        <v>1</v>
      </c>
      <c r="DR128" s="14">
        <v>1</v>
      </c>
      <c r="DS128" s="14">
        <v>2</v>
      </c>
      <c r="DT128" s="14">
        <v>2</v>
      </c>
      <c r="DU128" s="14">
        <v>1</v>
      </c>
      <c r="DV128" s="14">
        <v>2</v>
      </c>
      <c r="DW128" s="14">
        <v>2</v>
      </c>
      <c r="DX128" s="14">
        <v>2</v>
      </c>
      <c r="DY128" s="39"/>
      <c r="DZ128" s="34"/>
    </row>
    <row r="129" spans="1:130" ht="21" customHeight="1">
      <c r="A129" s="28">
        <v>120</v>
      </c>
      <c r="B129" s="5">
        <v>226003</v>
      </c>
      <c r="C129" s="34"/>
      <c r="D129" s="8" t="s">
        <v>325</v>
      </c>
      <c r="E129" s="8">
        <v>2</v>
      </c>
      <c r="F129" s="27"/>
      <c r="G129" s="8" t="s">
        <v>119</v>
      </c>
      <c r="H129" s="8">
        <v>1</v>
      </c>
      <c r="I129" s="8">
        <v>1</v>
      </c>
      <c r="J129" s="8"/>
      <c r="K129" s="8">
        <v>9</v>
      </c>
      <c r="L129" s="9"/>
      <c r="M129" s="8">
        <v>8</v>
      </c>
      <c r="N129" s="8"/>
      <c r="O129" s="8">
        <v>1</v>
      </c>
      <c r="P129" s="8">
        <v>2</v>
      </c>
      <c r="Q129" s="8">
        <v>2</v>
      </c>
      <c r="R129" s="8">
        <v>3</v>
      </c>
      <c r="S129" s="9"/>
      <c r="T129" s="8">
        <v>9</v>
      </c>
      <c r="U129" s="8">
        <v>2</v>
      </c>
      <c r="V129" s="8" t="s">
        <v>94</v>
      </c>
      <c r="W129" s="8"/>
      <c r="X129" s="9">
        <v>2</v>
      </c>
      <c r="Y129" s="9"/>
      <c r="Z129" s="8">
        <v>2</v>
      </c>
      <c r="AA129" s="9"/>
      <c r="AB129" s="8">
        <v>2</v>
      </c>
      <c r="AC129" s="9"/>
      <c r="AD129" s="8">
        <v>2</v>
      </c>
      <c r="AE129" s="9"/>
      <c r="AF129" s="8">
        <v>2</v>
      </c>
      <c r="AG129" s="9"/>
      <c r="AH129" s="8">
        <v>2</v>
      </c>
      <c r="AI129" s="9"/>
      <c r="AJ129" s="8">
        <v>2</v>
      </c>
      <c r="AK129" s="9"/>
      <c r="AL129" s="8">
        <v>1</v>
      </c>
      <c r="AM129" s="9">
        <v>51</v>
      </c>
      <c r="AN129" s="8">
        <v>2</v>
      </c>
      <c r="AO129" s="9"/>
      <c r="AP129" s="8">
        <v>2</v>
      </c>
      <c r="AQ129" s="9"/>
      <c r="AR129" s="9"/>
      <c r="AS129" s="8">
        <v>2</v>
      </c>
      <c r="AT129" s="8"/>
      <c r="AU129" s="8"/>
      <c r="AV129" s="8"/>
      <c r="AW129" s="8"/>
      <c r="AX129" s="8"/>
      <c r="AY129" s="8"/>
      <c r="AZ129" s="8"/>
      <c r="BA129" s="8" t="s">
        <v>273</v>
      </c>
      <c r="BB129" s="8">
        <v>2</v>
      </c>
      <c r="BC129" s="8">
        <v>15</v>
      </c>
      <c r="BD129" s="8">
        <v>20</v>
      </c>
      <c r="BE129" s="8">
        <v>52</v>
      </c>
      <c r="BF129" s="8">
        <v>2</v>
      </c>
      <c r="BG129" s="8">
        <v>1</v>
      </c>
      <c r="BH129" s="8">
        <v>4</v>
      </c>
      <c r="BI129" s="9"/>
      <c r="BJ129" s="20" t="s">
        <v>299</v>
      </c>
      <c r="BK129" s="20">
        <v>2</v>
      </c>
      <c r="BL129" s="25"/>
      <c r="BM129" s="20" t="s">
        <v>119</v>
      </c>
      <c r="BN129" s="20">
        <v>2</v>
      </c>
      <c r="BO129" s="20">
        <v>2</v>
      </c>
      <c r="BP129" s="20">
        <v>2</v>
      </c>
      <c r="BQ129" s="20">
        <v>2</v>
      </c>
      <c r="BR129" s="20">
        <v>2</v>
      </c>
      <c r="BS129" s="20">
        <v>2</v>
      </c>
      <c r="BT129" s="20">
        <v>2</v>
      </c>
      <c r="BU129" s="20">
        <v>2</v>
      </c>
      <c r="BV129" s="20">
        <v>2</v>
      </c>
      <c r="BW129" s="20">
        <v>2</v>
      </c>
      <c r="BX129" s="20">
        <v>2</v>
      </c>
      <c r="BY129" s="25"/>
      <c r="BZ129" s="25"/>
      <c r="CA129" s="25"/>
      <c r="CB129" s="20">
        <v>2</v>
      </c>
      <c r="CC129" s="20">
        <v>2</v>
      </c>
      <c r="CD129" s="20">
        <v>2</v>
      </c>
      <c r="CE129" s="20">
        <v>2</v>
      </c>
      <c r="CF129" s="20">
        <v>2</v>
      </c>
      <c r="CG129" s="20">
        <v>2</v>
      </c>
      <c r="CH129" s="20">
        <v>2</v>
      </c>
      <c r="CI129" s="20">
        <v>2</v>
      </c>
      <c r="CJ129" s="20">
        <v>2</v>
      </c>
      <c r="CK129" s="20">
        <v>2</v>
      </c>
      <c r="CL129" s="20">
        <v>2</v>
      </c>
      <c r="CM129" s="20">
        <v>2</v>
      </c>
      <c r="CN129" s="20">
        <v>2</v>
      </c>
      <c r="CO129" s="20">
        <v>2</v>
      </c>
      <c r="CP129" s="20">
        <v>1</v>
      </c>
      <c r="CQ129" s="38"/>
      <c r="CR129" s="39" t="s">
        <v>299</v>
      </c>
      <c r="CS129" s="14">
        <v>2</v>
      </c>
      <c r="CT129" s="26"/>
      <c r="CU129" s="14" t="s">
        <v>119</v>
      </c>
      <c r="CV129" s="14">
        <v>2</v>
      </c>
      <c r="CW129" s="14">
        <v>2</v>
      </c>
      <c r="CX129" s="14">
        <v>2</v>
      </c>
      <c r="CY129" s="14">
        <v>2</v>
      </c>
      <c r="CZ129" s="14">
        <v>2</v>
      </c>
      <c r="DA129" s="14">
        <v>2</v>
      </c>
      <c r="DB129" s="14">
        <v>2</v>
      </c>
      <c r="DC129" s="14">
        <v>2</v>
      </c>
      <c r="DD129" s="14">
        <v>2</v>
      </c>
      <c r="DE129" s="14">
        <v>2</v>
      </c>
      <c r="DF129" s="14">
        <v>2</v>
      </c>
      <c r="DG129" s="26"/>
      <c r="DH129" s="26"/>
      <c r="DI129" s="26"/>
      <c r="DJ129" s="14">
        <v>2</v>
      </c>
      <c r="DK129" s="14">
        <v>2</v>
      </c>
      <c r="DL129" s="14">
        <v>2</v>
      </c>
      <c r="DM129" s="14">
        <v>2</v>
      </c>
      <c r="DN129" s="14">
        <v>2</v>
      </c>
      <c r="DO129" s="14">
        <v>1</v>
      </c>
      <c r="DP129" s="14">
        <v>1</v>
      </c>
      <c r="DQ129" s="14">
        <v>1</v>
      </c>
      <c r="DR129" s="14">
        <v>1</v>
      </c>
      <c r="DS129" s="14">
        <v>2</v>
      </c>
      <c r="DT129" s="14">
        <v>2</v>
      </c>
      <c r="DU129" s="14">
        <v>2</v>
      </c>
      <c r="DV129" s="14">
        <v>2</v>
      </c>
      <c r="DW129" s="14">
        <v>2</v>
      </c>
      <c r="DX129" s="14">
        <v>1</v>
      </c>
      <c r="DY129" s="39"/>
      <c r="DZ129" s="34"/>
    </row>
    <row r="130" spans="1:130" ht="21">
      <c r="A130" s="28">
        <v>121</v>
      </c>
      <c r="B130" s="5">
        <v>226004</v>
      </c>
      <c r="C130" s="34"/>
      <c r="D130" s="8" t="s">
        <v>326</v>
      </c>
      <c r="E130" s="8">
        <v>2</v>
      </c>
      <c r="F130" s="27"/>
      <c r="G130" s="8" t="s">
        <v>119</v>
      </c>
      <c r="H130" s="8">
        <v>1</v>
      </c>
      <c r="I130" s="8">
        <v>1</v>
      </c>
      <c r="J130" s="8"/>
      <c r="K130" s="8">
        <v>9</v>
      </c>
      <c r="L130" s="9"/>
      <c r="M130" s="8">
        <v>8</v>
      </c>
      <c r="N130" s="8"/>
      <c r="O130" s="8">
        <v>1</v>
      </c>
      <c r="P130" s="8">
        <v>2</v>
      </c>
      <c r="Q130" s="8">
        <v>1</v>
      </c>
      <c r="R130" s="8">
        <v>3</v>
      </c>
      <c r="S130" s="9"/>
      <c r="T130" s="8">
        <v>20</v>
      </c>
      <c r="U130" s="8">
        <v>1</v>
      </c>
      <c r="V130" s="8" t="s">
        <v>94</v>
      </c>
      <c r="W130" s="8"/>
      <c r="X130" s="9">
        <v>2</v>
      </c>
      <c r="Y130" s="9"/>
      <c r="Z130" s="8">
        <v>2</v>
      </c>
      <c r="AA130" s="9"/>
      <c r="AB130" s="8">
        <v>2</v>
      </c>
      <c r="AC130" s="9"/>
      <c r="AD130" s="8">
        <v>2</v>
      </c>
      <c r="AE130" s="9"/>
      <c r="AF130" s="8">
        <v>2</v>
      </c>
      <c r="AG130" s="9"/>
      <c r="AH130" s="8">
        <v>2</v>
      </c>
      <c r="AI130" s="9"/>
      <c r="AJ130" s="8">
        <v>2</v>
      </c>
      <c r="AK130" s="9"/>
      <c r="AL130" s="8">
        <v>2</v>
      </c>
      <c r="AM130" s="9"/>
      <c r="AN130" s="8">
        <v>2</v>
      </c>
      <c r="AO130" s="9"/>
      <c r="AP130" s="8">
        <v>2</v>
      </c>
      <c r="AQ130" s="9"/>
      <c r="AR130" s="9"/>
      <c r="AS130" s="8">
        <v>2</v>
      </c>
      <c r="AT130" s="8">
        <v>2</v>
      </c>
      <c r="AU130" s="8">
        <v>2</v>
      </c>
      <c r="AV130" s="8">
        <v>2</v>
      </c>
      <c r="AW130" s="8"/>
      <c r="AX130" s="8">
        <v>2</v>
      </c>
      <c r="AY130" s="8">
        <v>2</v>
      </c>
      <c r="AZ130" s="8"/>
      <c r="BA130" s="8">
        <v>2</v>
      </c>
      <c r="BB130" s="8">
        <v>1</v>
      </c>
      <c r="BC130" s="8"/>
      <c r="BD130" s="8"/>
      <c r="BE130" s="8"/>
      <c r="BF130" s="8">
        <v>2</v>
      </c>
      <c r="BG130" s="8">
        <v>3</v>
      </c>
      <c r="BH130" s="8"/>
      <c r="BI130" s="9"/>
      <c r="BJ130" s="20" t="s">
        <v>300</v>
      </c>
      <c r="BK130" s="20">
        <v>2</v>
      </c>
      <c r="BL130" s="25"/>
      <c r="BM130" s="20" t="s">
        <v>119</v>
      </c>
      <c r="BN130" s="20">
        <v>2</v>
      </c>
      <c r="BO130" s="20">
        <v>2</v>
      </c>
      <c r="BP130" s="20">
        <v>2</v>
      </c>
      <c r="BQ130" s="20">
        <v>2</v>
      </c>
      <c r="BR130" s="20">
        <v>2</v>
      </c>
      <c r="BS130" s="20">
        <v>2</v>
      </c>
      <c r="BT130" s="20">
        <v>2</v>
      </c>
      <c r="BU130" s="20">
        <v>2</v>
      </c>
      <c r="BV130" s="20">
        <v>2</v>
      </c>
      <c r="BW130" s="20">
        <v>2</v>
      </c>
      <c r="BX130" s="20">
        <v>2</v>
      </c>
      <c r="BY130" s="25"/>
      <c r="BZ130" s="25"/>
      <c r="CA130" s="25"/>
      <c r="CB130" s="20">
        <v>2</v>
      </c>
      <c r="CC130" s="20">
        <v>2</v>
      </c>
      <c r="CD130" s="20">
        <v>2</v>
      </c>
      <c r="CE130" s="20">
        <v>2</v>
      </c>
      <c r="CF130" s="20">
        <v>2</v>
      </c>
      <c r="CG130" s="20">
        <v>2</v>
      </c>
      <c r="CH130" s="20">
        <v>2</v>
      </c>
      <c r="CI130" s="20">
        <v>2</v>
      </c>
      <c r="CJ130" s="20">
        <v>2</v>
      </c>
      <c r="CK130" s="20">
        <v>2</v>
      </c>
      <c r="CL130" s="20">
        <v>2</v>
      </c>
      <c r="CM130" s="20">
        <v>2</v>
      </c>
      <c r="CN130" s="20">
        <v>2</v>
      </c>
      <c r="CO130" s="20">
        <v>2</v>
      </c>
      <c r="CP130" s="20">
        <v>1</v>
      </c>
      <c r="CQ130" s="38"/>
      <c r="CR130" s="39" t="s">
        <v>300</v>
      </c>
      <c r="CS130" s="14">
        <v>2</v>
      </c>
      <c r="CT130" s="26"/>
      <c r="CU130" s="14" t="s">
        <v>119</v>
      </c>
      <c r="CV130" s="14">
        <v>2</v>
      </c>
      <c r="CW130" s="14">
        <v>2</v>
      </c>
      <c r="CX130" s="14">
        <v>2</v>
      </c>
      <c r="CY130" s="14">
        <v>2</v>
      </c>
      <c r="CZ130" s="14">
        <v>2</v>
      </c>
      <c r="DA130" s="14">
        <v>2</v>
      </c>
      <c r="DB130" s="14">
        <v>2</v>
      </c>
      <c r="DC130" s="14">
        <v>2</v>
      </c>
      <c r="DD130" s="14">
        <v>2</v>
      </c>
      <c r="DE130" s="14">
        <v>2</v>
      </c>
      <c r="DF130" s="14">
        <v>2</v>
      </c>
      <c r="DG130" s="26"/>
      <c r="DH130" s="26"/>
      <c r="DI130" s="26"/>
      <c r="DJ130" s="14">
        <v>2</v>
      </c>
      <c r="DK130" s="14">
        <v>2</v>
      </c>
      <c r="DL130" s="14">
        <v>2</v>
      </c>
      <c r="DM130" s="14">
        <v>2</v>
      </c>
      <c r="DN130" s="14">
        <v>2</v>
      </c>
      <c r="DO130" s="14">
        <v>2</v>
      </c>
      <c r="DP130" s="14">
        <v>2</v>
      </c>
      <c r="DQ130" s="14">
        <v>2</v>
      </c>
      <c r="DR130" s="14">
        <v>2</v>
      </c>
      <c r="DS130" s="14">
        <v>2</v>
      </c>
      <c r="DT130" s="14">
        <v>2</v>
      </c>
      <c r="DU130" s="14">
        <v>2</v>
      </c>
      <c r="DV130" s="14">
        <v>2</v>
      </c>
      <c r="DW130" s="14">
        <v>2</v>
      </c>
      <c r="DX130" s="14">
        <v>1</v>
      </c>
      <c r="DY130" s="39"/>
      <c r="DZ130" s="34"/>
    </row>
    <row r="131" spans="1:130" ht="21">
      <c r="A131" s="28">
        <v>122</v>
      </c>
      <c r="B131" s="5">
        <v>227001</v>
      </c>
      <c r="C131" s="34"/>
      <c r="D131" s="8" t="s">
        <v>316</v>
      </c>
      <c r="E131" s="8">
        <v>2</v>
      </c>
      <c r="F131" s="27"/>
      <c r="G131" s="8" t="s">
        <v>119</v>
      </c>
      <c r="H131" s="8" t="s">
        <v>90</v>
      </c>
      <c r="I131" s="8">
        <v>7</v>
      </c>
      <c r="J131" s="8"/>
      <c r="K131" s="8">
        <v>9</v>
      </c>
      <c r="L131" s="9"/>
      <c r="M131" s="8">
        <v>8</v>
      </c>
      <c r="N131" s="8"/>
      <c r="O131" s="8">
        <v>4</v>
      </c>
      <c r="P131" s="8">
        <v>13</v>
      </c>
      <c r="Q131" s="8">
        <v>7</v>
      </c>
      <c r="R131" s="8">
        <v>1</v>
      </c>
      <c r="S131" s="9"/>
      <c r="T131" s="8">
        <v>13</v>
      </c>
      <c r="U131" s="8" t="s">
        <v>91</v>
      </c>
      <c r="V131" s="8">
        <v>2</v>
      </c>
      <c r="W131" s="8"/>
      <c r="X131" s="9">
        <v>2</v>
      </c>
      <c r="Y131" s="9"/>
      <c r="Z131" s="8">
        <v>2</v>
      </c>
      <c r="AA131" s="9"/>
      <c r="AB131" s="8">
        <v>2</v>
      </c>
      <c r="AC131" s="9"/>
      <c r="AD131" s="8">
        <v>2</v>
      </c>
      <c r="AE131" s="9"/>
      <c r="AF131" s="8">
        <v>2</v>
      </c>
      <c r="AG131" s="9"/>
      <c r="AH131" s="8">
        <v>2</v>
      </c>
      <c r="AI131" s="9"/>
      <c r="AJ131" s="8">
        <v>2</v>
      </c>
      <c r="AK131" s="9"/>
      <c r="AL131" s="8">
        <v>2</v>
      </c>
      <c r="AM131" s="9"/>
      <c r="AN131" s="8">
        <v>2</v>
      </c>
      <c r="AO131" s="9"/>
      <c r="AP131" s="8">
        <v>2</v>
      </c>
      <c r="AQ131" s="9"/>
      <c r="AR131" s="9"/>
      <c r="AS131" s="8">
        <v>2</v>
      </c>
      <c r="AT131" s="8"/>
      <c r="AU131" s="8"/>
      <c r="AV131" s="8"/>
      <c r="AW131" s="8"/>
      <c r="AX131" s="8"/>
      <c r="AY131" s="8"/>
      <c r="AZ131" s="8"/>
      <c r="BA131" s="8" t="s">
        <v>90</v>
      </c>
      <c r="BB131" s="8">
        <v>1</v>
      </c>
      <c r="BC131" s="8"/>
      <c r="BD131" s="8"/>
      <c r="BE131" s="8"/>
      <c r="BF131" s="8">
        <v>2</v>
      </c>
      <c r="BG131" s="8">
        <v>2</v>
      </c>
      <c r="BH131" s="8">
        <v>1</v>
      </c>
      <c r="BI131" s="9"/>
      <c r="BJ131" s="20" t="s">
        <v>291</v>
      </c>
      <c r="BK131" s="20">
        <v>2</v>
      </c>
      <c r="BL131" s="25"/>
      <c r="BM131" s="20" t="s">
        <v>119</v>
      </c>
      <c r="BN131" s="20">
        <v>2</v>
      </c>
      <c r="BO131" s="20">
        <v>2</v>
      </c>
      <c r="BP131" s="20">
        <v>2</v>
      </c>
      <c r="BQ131" s="20">
        <v>2</v>
      </c>
      <c r="BR131" s="20">
        <v>2</v>
      </c>
      <c r="BS131" s="20">
        <v>2</v>
      </c>
      <c r="BT131" s="20">
        <v>2</v>
      </c>
      <c r="BU131" s="20">
        <v>2</v>
      </c>
      <c r="BV131" s="20">
        <v>2</v>
      </c>
      <c r="BW131" s="20">
        <v>2</v>
      </c>
      <c r="BX131" s="20">
        <v>2</v>
      </c>
      <c r="BY131" s="25"/>
      <c r="BZ131" s="25"/>
      <c r="CA131" s="25"/>
      <c r="CB131" s="20">
        <v>2</v>
      </c>
      <c r="CC131" s="20">
        <v>2</v>
      </c>
      <c r="CD131" s="20">
        <v>2</v>
      </c>
      <c r="CE131" s="20">
        <v>2</v>
      </c>
      <c r="CF131" s="20">
        <v>2</v>
      </c>
      <c r="CG131" s="20">
        <v>2</v>
      </c>
      <c r="CH131" s="20">
        <v>2</v>
      </c>
      <c r="CI131" s="20">
        <v>2</v>
      </c>
      <c r="CJ131" s="20">
        <v>2</v>
      </c>
      <c r="CK131" s="20">
        <v>2</v>
      </c>
      <c r="CL131" s="20">
        <v>2</v>
      </c>
      <c r="CM131" s="20">
        <v>2</v>
      </c>
      <c r="CN131" s="20">
        <v>2</v>
      </c>
      <c r="CO131" s="20">
        <v>2</v>
      </c>
      <c r="CP131" s="20">
        <v>1</v>
      </c>
      <c r="CQ131" s="38"/>
      <c r="CR131" s="39" t="s">
        <v>302</v>
      </c>
      <c r="CS131" s="14">
        <v>2</v>
      </c>
      <c r="CT131" s="26"/>
      <c r="CU131" s="14" t="s">
        <v>119</v>
      </c>
      <c r="CV131" s="14">
        <v>2</v>
      </c>
      <c r="CW131" s="14">
        <v>2</v>
      </c>
      <c r="CX131" s="14">
        <v>2</v>
      </c>
      <c r="CY131" s="14">
        <v>2</v>
      </c>
      <c r="CZ131" s="14">
        <v>2</v>
      </c>
      <c r="DA131" s="14">
        <v>2</v>
      </c>
      <c r="DB131" s="14">
        <v>2</v>
      </c>
      <c r="DC131" s="14">
        <v>2</v>
      </c>
      <c r="DD131" s="14">
        <v>2</v>
      </c>
      <c r="DE131" s="14">
        <v>2</v>
      </c>
      <c r="DF131" s="14">
        <v>2</v>
      </c>
      <c r="DG131" s="26"/>
      <c r="DH131" s="26"/>
      <c r="DI131" s="26"/>
      <c r="DJ131" s="14">
        <v>2</v>
      </c>
      <c r="DK131" s="14">
        <v>2</v>
      </c>
      <c r="DL131" s="14">
        <v>2</v>
      </c>
      <c r="DM131" s="14">
        <v>2</v>
      </c>
      <c r="DN131" s="14">
        <v>2</v>
      </c>
      <c r="DO131" s="14">
        <v>2</v>
      </c>
      <c r="DP131" s="14">
        <v>2</v>
      </c>
      <c r="DQ131" s="14">
        <v>2</v>
      </c>
      <c r="DR131" s="14">
        <v>2</v>
      </c>
      <c r="DS131" s="14">
        <v>2</v>
      </c>
      <c r="DT131" s="14">
        <v>2</v>
      </c>
      <c r="DU131" s="14">
        <v>2</v>
      </c>
      <c r="DV131" s="14">
        <v>2</v>
      </c>
      <c r="DW131" s="14">
        <v>2</v>
      </c>
      <c r="DX131" s="14">
        <v>1</v>
      </c>
      <c r="DY131" s="39"/>
      <c r="DZ131" s="34"/>
    </row>
    <row r="132" spans="1:130" ht="42">
      <c r="A132" s="28">
        <v>123</v>
      </c>
      <c r="B132" s="5">
        <v>227002</v>
      </c>
      <c r="C132" s="34"/>
      <c r="D132" s="8" t="s">
        <v>316</v>
      </c>
      <c r="E132" s="8">
        <v>2</v>
      </c>
      <c r="F132" s="27"/>
      <c r="G132" s="8" t="s">
        <v>119</v>
      </c>
      <c r="H132" s="8">
        <v>2</v>
      </c>
      <c r="I132" s="8">
        <v>1</v>
      </c>
      <c r="J132" s="8"/>
      <c r="K132" s="8">
        <v>9</v>
      </c>
      <c r="L132" s="9"/>
      <c r="M132" s="8">
        <v>8</v>
      </c>
      <c r="N132" s="8"/>
      <c r="O132" s="8">
        <v>1</v>
      </c>
      <c r="P132" s="8">
        <v>2</v>
      </c>
      <c r="Q132" s="8">
        <v>1</v>
      </c>
      <c r="R132" s="8">
        <v>5</v>
      </c>
      <c r="S132" s="9" t="s">
        <v>262</v>
      </c>
      <c r="T132" s="8">
        <v>20</v>
      </c>
      <c r="U132" s="8">
        <v>1</v>
      </c>
      <c r="V132" s="8">
        <v>1</v>
      </c>
      <c r="W132" s="8"/>
      <c r="X132" s="9">
        <v>2</v>
      </c>
      <c r="Y132" s="9"/>
      <c r="Z132" s="8">
        <v>2</v>
      </c>
      <c r="AA132" s="9"/>
      <c r="AB132" s="8">
        <v>2</v>
      </c>
      <c r="AC132" s="9"/>
      <c r="AD132" s="8">
        <v>2</v>
      </c>
      <c r="AE132" s="9"/>
      <c r="AF132" s="8">
        <v>2</v>
      </c>
      <c r="AG132" s="9"/>
      <c r="AH132" s="8">
        <v>2</v>
      </c>
      <c r="AI132" s="9"/>
      <c r="AJ132" s="8">
        <v>2</v>
      </c>
      <c r="AK132" s="9"/>
      <c r="AL132" s="8">
        <v>2</v>
      </c>
      <c r="AM132" s="9"/>
      <c r="AN132" s="8">
        <v>2</v>
      </c>
      <c r="AO132" s="9"/>
      <c r="AP132" s="8">
        <v>2</v>
      </c>
      <c r="AQ132" s="9"/>
      <c r="AR132" s="9"/>
      <c r="AS132" s="8">
        <v>2</v>
      </c>
      <c r="AT132" s="8"/>
      <c r="AU132" s="8"/>
      <c r="AV132" s="8"/>
      <c r="AW132" s="8"/>
      <c r="AX132" s="8"/>
      <c r="AY132" s="8"/>
      <c r="AZ132" s="8"/>
      <c r="BA132" s="8">
        <v>2</v>
      </c>
      <c r="BB132" s="8">
        <v>1</v>
      </c>
      <c r="BC132" s="8"/>
      <c r="BD132" s="8"/>
      <c r="BE132" s="8"/>
      <c r="BF132" s="8">
        <v>2</v>
      </c>
      <c r="BG132" s="8">
        <v>3</v>
      </c>
      <c r="BH132" s="8"/>
      <c r="BI132" s="9"/>
      <c r="BJ132" s="20" t="s">
        <v>291</v>
      </c>
      <c r="BK132" s="20">
        <v>2</v>
      </c>
      <c r="BL132" s="25"/>
      <c r="BM132" s="20" t="s">
        <v>119</v>
      </c>
      <c r="BN132" s="20">
        <v>2</v>
      </c>
      <c r="BO132" s="20">
        <v>2</v>
      </c>
      <c r="BP132" s="20">
        <v>2</v>
      </c>
      <c r="BQ132" s="20">
        <v>2</v>
      </c>
      <c r="BR132" s="20">
        <v>2</v>
      </c>
      <c r="BS132" s="20">
        <v>2</v>
      </c>
      <c r="BT132" s="20">
        <v>2</v>
      </c>
      <c r="BU132" s="20">
        <v>2</v>
      </c>
      <c r="BV132" s="20">
        <v>2</v>
      </c>
      <c r="BW132" s="20">
        <v>2</v>
      </c>
      <c r="BX132" s="20">
        <v>2</v>
      </c>
      <c r="BY132" s="25"/>
      <c r="BZ132" s="25"/>
      <c r="CA132" s="25"/>
      <c r="CB132" s="20">
        <v>2</v>
      </c>
      <c r="CC132" s="20">
        <v>2</v>
      </c>
      <c r="CD132" s="20">
        <v>2</v>
      </c>
      <c r="CE132" s="20">
        <v>2</v>
      </c>
      <c r="CF132" s="20">
        <v>2</v>
      </c>
      <c r="CG132" s="20">
        <v>2</v>
      </c>
      <c r="CH132" s="20">
        <v>2</v>
      </c>
      <c r="CI132" s="20">
        <v>2</v>
      </c>
      <c r="CJ132" s="20">
        <v>2</v>
      </c>
      <c r="CK132" s="20">
        <v>1</v>
      </c>
      <c r="CL132" s="20">
        <v>1</v>
      </c>
      <c r="CM132" s="20">
        <v>2</v>
      </c>
      <c r="CN132" s="20">
        <v>2</v>
      </c>
      <c r="CO132" s="20">
        <v>2</v>
      </c>
      <c r="CP132" s="20">
        <v>2</v>
      </c>
      <c r="CQ132" s="38"/>
      <c r="CR132" s="39" t="s">
        <v>302</v>
      </c>
      <c r="CS132" s="14">
        <v>2</v>
      </c>
      <c r="CT132" s="26"/>
      <c r="CU132" s="14" t="s">
        <v>119</v>
      </c>
      <c r="CV132" s="14">
        <v>2</v>
      </c>
      <c r="CW132" s="14">
        <v>2</v>
      </c>
      <c r="CX132" s="14">
        <v>2</v>
      </c>
      <c r="CY132" s="14">
        <v>2</v>
      </c>
      <c r="CZ132" s="14">
        <v>2</v>
      </c>
      <c r="DA132" s="14">
        <v>2</v>
      </c>
      <c r="DB132" s="14">
        <v>2</v>
      </c>
      <c r="DC132" s="14">
        <v>2</v>
      </c>
      <c r="DD132" s="14">
        <v>2</v>
      </c>
      <c r="DE132" s="14">
        <v>2</v>
      </c>
      <c r="DF132" s="14">
        <v>2</v>
      </c>
      <c r="DG132" s="26"/>
      <c r="DH132" s="26"/>
      <c r="DI132" s="26"/>
      <c r="DJ132" s="14" t="s">
        <v>90</v>
      </c>
      <c r="DK132" s="14">
        <v>2</v>
      </c>
      <c r="DL132" s="14">
        <v>2</v>
      </c>
      <c r="DM132" s="14">
        <v>2</v>
      </c>
      <c r="DN132" s="14">
        <v>2</v>
      </c>
      <c r="DO132" s="14">
        <v>2</v>
      </c>
      <c r="DP132" s="14">
        <v>2</v>
      </c>
      <c r="DQ132" s="14">
        <v>2</v>
      </c>
      <c r="DR132" s="14">
        <v>2</v>
      </c>
      <c r="DS132" s="14">
        <v>2</v>
      </c>
      <c r="DT132" s="14">
        <v>2</v>
      </c>
      <c r="DU132" s="14">
        <v>2</v>
      </c>
      <c r="DV132" s="14">
        <v>2</v>
      </c>
      <c r="DW132" s="14">
        <v>2</v>
      </c>
      <c r="DX132" s="14">
        <v>2</v>
      </c>
      <c r="DY132" s="39"/>
      <c r="DZ132" s="34"/>
    </row>
    <row r="133" spans="1:130" ht="21">
      <c r="A133" s="28">
        <v>124</v>
      </c>
      <c r="B133" s="5">
        <v>227003</v>
      </c>
      <c r="C133" s="34"/>
      <c r="D133" s="8" t="s">
        <v>316</v>
      </c>
      <c r="E133" s="8">
        <v>2</v>
      </c>
      <c r="F133" s="27"/>
      <c r="G133" s="8" t="s">
        <v>119</v>
      </c>
      <c r="H133" s="8">
        <v>1</v>
      </c>
      <c r="I133" s="8">
        <v>1</v>
      </c>
      <c r="J133" s="8"/>
      <c r="K133" s="8">
        <v>9</v>
      </c>
      <c r="L133" s="9"/>
      <c r="M133" s="8">
        <v>8</v>
      </c>
      <c r="N133" s="8"/>
      <c r="O133" s="8">
        <v>1</v>
      </c>
      <c r="P133" s="8">
        <v>2</v>
      </c>
      <c r="Q133" s="8">
        <v>2</v>
      </c>
      <c r="R133" s="8">
        <v>3</v>
      </c>
      <c r="S133" s="9"/>
      <c r="T133" s="8">
        <v>10</v>
      </c>
      <c r="U133" s="8">
        <v>3</v>
      </c>
      <c r="V133" s="8">
        <v>2</v>
      </c>
      <c r="W133" s="8"/>
      <c r="X133" s="9">
        <v>2</v>
      </c>
      <c r="Y133" s="9"/>
      <c r="Z133" s="8">
        <v>2</v>
      </c>
      <c r="AA133" s="9"/>
      <c r="AB133" s="8">
        <v>2</v>
      </c>
      <c r="AC133" s="9"/>
      <c r="AD133" s="8">
        <v>2</v>
      </c>
      <c r="AE133" s="9"/>
      <c r="AF133" s="8">
        <v>2</v>
      </c>
      <c r="AG133" s="9"/>
      <c r="AH133" s="8">
        <v>1</v>
      </c>
      <c r="AI133" s="9">
        <v>55</v>
      </c>
      <c r="AJ133" s="8">
        <v>2</v>
      </c>
      <c r="AK133" s="9"/>
      <c r="AL133" s="8">
        <v>2</v>
      </c>
      <c r="AM133" s="9"/>
      <c r="AN133" s="8">
        <v>2</v>
      </c>
      <c r="AO133" s="9"/>
      <c r="AP133" s="8">
        <v>1</v>
      </c>
      <c r="AQ133" s="9">
        <v>45</v>
      </c>
      <c r="AR133" s="9"/>
      <c r="AS133" s="8">
        <v>2</v>
      </c>
      <c r="AT133" s="8">
        <v>2</v>
      </c>
      <c r="AU133" s="8">
        <v>2</v>
      </c>
      <c r="AV133" s="8">
        <v>2</v>
      </c>
      <c r="AW133" s="8"/>
      <c r="AX133" s="8">
        <v>2</v>
      </c>
      <c r="AY133" s="8">
        <v>2</v>
      </c>
      <c r="AZ133" s="8"/>
      <c r="BA133" s="8" t="s">
        <v>90</v>
      </c>
      <c r="BB133" s="8">
        <v>1</v>
      </c>
      <c r="BC133" s="8"/>
      <c r="BD133" s="8"/>
      <c r="BE133" s="8"/>
      <c r="BF133" s="8">
        <v>2</v>
      </c>
      <c r="BG133" s="8">
        <v>3</v>
      </c>
      <c r="BH133" s="8"/>
      <c r="BI133" s="9"/>
      <c r="BJ133" s="20" t="s">
        <v>291</v>
      </c>
      <c r="BK133" s="20">
        <v>1</v>
      </c>
      <c r="BL133" s="25"/>
      <c r="BM133" s="20" t="s">
        <v>119</v>
      </c>
      <c r="BN133" s="20">
        <v>2</v>
      </c>
      <c r="BO133" s="20">
        <v>2</v>
      </c>
      <c r="BP133" s="20">
        <v>2</v>
      </c>
      <c r="BQ133" s="20">
        <v>2</v>
      </c>
      <c r="BR133" s="20">
        <v>2</v>
      </c>
      <c r="BS133" s="20">
        <v>2</v>
      </c>
      <c r="BT133" s="20">
        <v>2</v>
      </c>
      <c r="BU133" s="20">
        <v>2</v>
      </c>
      <c r="BV133" s="20">
        <v>2</v>
      </c>
      <c r="BW133" s="20">
        <v>2</v>
      </c>
      <c r="BX133" s="20">
        <v>2</v>
      </c>
      <c r="BY133" s="25"/>
      <c r="BZ133" s="25"/>
      <c r="CA133" s="25"/>
      <c r="CB133" s="20">
        <v>2</v>
      </c>
      <c r="CC133" s="20">
        <v>2</v>
      </c>
      <c r="CD133" s="20">
        <v>2</v>
      </c>
      <c r="CE133" s="20">
        <v>2</v>
      </c>
      <c r="CF133" s="20">
        <v>2</v>
      </c>
      <c r="CG133" s="20">
        <v>2</v>
      </c>
      <c r="CH133" s="20">
        <v>2</v>
      </c>
      <c r="CI133" s="20">
        <v>2</v>
      </c>
      <c r="CJ133" s="20">
        <v>2</v>
      </c>
      <c r="CK133" s="20">
        <v>2</v>
      </c>
      <c r="CL133" s="20">
        <v>2</v>
      </c>
      <c r="CM133" s="20">
        <v>2</v>
      </c>
      <c r="CN133" s="20">
        <v>2</v>
      </c>
      <c r="CO133" s="20">
        <v>2</v>
      </c>
      <c r="CP133" s="20">
        <v>2</v>
      </c>
      <c r="CQ133" s="38"/>
      <c r="CR133" s="39" t="s">
        <v>215</v>
      </c>
      <c r="CS133" s="14">
        <v>1</v>
      </c>
      <c r="CT133" s="26"/>
      <c r="CU133" s="14" t="s">
        <v>119</v>
      </c>
      <c r="CV133" s="14">
        <v>2</v>
      </c>
      <c r="CW133" s="14">
        <v>2</v>
      </c>
      <c r="CX133" s="14">
        <v>2</v>
      </c>
      <c r="CY133" s="14">
        <v>2</v>
      </c>
      <c r="CZ133" s="14">
        <v>2</v>
      </c>
      <c r="DA133" s="14">
        <v>2</v>
      </c>
      <c r="DB133" s="14">
        <v>2</v>
      </c>
      <c r="DC133" s="14">
        <v>2</v>
      </c>
      <c r="DD133" s="14">
        <v>2</v>
      </c>
      <c r="DE133" s="14">
        <v>2</v>
      </c>
      <c r="DF133" s="14">
        <v>2</v>
      </c>
      <c r="DG133" s="26"/>
      <c r="DH133" s="26"/>
      <c r="DI133" s="26"/>
      <c r="DJ133" s="14">
        <v>2</v>
      </c>
      <c r="DK133" s="14">
        <v>2</v>
      </c>
      <c r="DL133" s="14">
        <v>2</v>
      </c>
      <c r="DM133" s="14">
        <v>2</v>
      </c>
      <c r="DN133" s="14">
        <v>2</v>
      </c>
      <c r="DO133" s="14">
        <v>2</v>
      </c>
      <c r="DP133" s="14">
        <v>2</v>
      </c>
      <c r="DQ133" s="14">
        <v>2</v>
      </c>
      <c r="DR133" s="14">
        <v>2</v>
      </c>
      <c r="DS133" s="14">
        <v>2</v>
      </c>
      <c r="DT133" s="14">
        <v>2</v>
      </c>
      <c r="DU133" s="14">
        <v>2</v>
      </c>
      <c r="DV133" s="14">
        <v>2</v>
      </c>
      <c r="DW133" s="14">
        <v>2</v>
      </c>
      <c r="DX133" s="14">
        <v>2</v>
      </c>
      <c r="DY133" s="39" t="s">
        <v>215</v>
      </c>
      <c r="DZ133" s="34"/>
    </row>
    <row r="134" spans="1:130" ht="21" customHeight="1">
      <c r="A134" s="28">
        <v>125</v>
      </c>
      <c r="B134" s="5">
        <v>228001</v>
      </c>
      <c r="C134" s="34"/>
      <c r="D134" s="8" t="s">
        <v>331</v>
      </c>
      <c r="E134" s="8">
        <v>2</v>
      </c>
      <c r="F134" s="27"/>
      <c r="G134" s="8" t="s">
        <v>119</v>
      </c>
      <c r="H134" s="8">
        <v>2</v>
      </c>
      <c r="I134" s="8">
        <v>1</v>
      </c>
      <c r="J134" s="8"/>
      <c r="K134" s="8">
        <v>9</v>
      </c>
      <c r="L134" s="9"/>
      <c r="M134" s="8">
        <v>8</v>
      </c>
      <c r="N134" s="8"/>
      <c r="O134" s="8">
        <v>1</v>
      </c>
      <c r="P134" s="8">
        <v>1</v>
      </c>
      <c r="Q134" s="8">
        <v>1</v>
      </c>
      <c r="R134" s="8">
        <v>3</v>
      </c>
      <c r="S134" s="9"/>
      <c r="T134" s="8">
        <v>20</v>
      </c>
      <c r="U134" s="8">
        <v>1</v>
      </c>
      <c r="V134" s="8">
        <v>1</v>
      </c>
      <c r="W134" s="8"/>
      <c r="X134" s="9">
        <v>2</v>
      </c>
      <c r="Y134" s="9"/>
      <c r="Z134" s="8">
        <v>2</v>
      </c>
      <c r="AA134" s="9"/>
      <c r="AB134" s="8">
        <v>2</v>
      </c>
      <c r="AC134" s="9"/>
      <c r="AD134" s="8">
        <v>2</v>
      </c>
      <c r="AE134" s="9"/>
      <c r="AF134" s="8">
        <v>2</v>
      </c>
      <c r="AG134" s="9"/>
      <c r="AH134" s="8">
        <v>1</v>
      </c>
      <c r="AI134" s="9">
        <v>70</v>
      </c>
      <c r="AJ134" s="8">
        <v>2</v>
      </c>
      <c r="AK134" s="9"/>
      <c r="AL134" s="8">
        <v>2</v>
      </c>
      <c r="AM134" s="9"/>
      <c r="AN134" s="8">
        <v>2</v>
      </c>
      <c r="AO134" s="9"/>
      <c r="AP134" s="8">
        <v>2</v>
      </c>
      <c r="AQ134" s="9"/>
      <c r="AR134" s="9" t="s">
        <v>274</v>
      </c>
      <c r="AS134" s="8">
        <v>2</v>
      </c>
      <c r="AT134" s="8"/>
      <c r="AU134" s="8"/>
      <c r="AV134" s="8"/>
      <c r="AW134" s="8"/>
      <c r="AX134" s="8"/>
      <c r="AY134" s="8"/>
      <c r="AZ134" s="8"/>
      <c r="BA134" s="8" t="s">
        <v>90</v>
      </c>
      <c r="BB134" s="8">
        <v>1</v>
      </c>
      <c r="BC134" s="8"/>
      <c r="BD134" s="8"/>
      <c r="BE134" s="8"/>
      <c r="BF134" s="8">
        <v>2</v>
      </c>
      <c r="BG134" s="8">
        <v>3</v>
      </c>
      <c r="BH134" s="8"/>
      <c r="BI134" s="9"/>
      <c r="BJ134" s="20" t="s">
        <v>304</v>
      </c>
      <c r="BK134" s="20">
        <v>2</v>
      </c>
      <c r="BL134" s="25"/>
      <c r="BM134" s="20" t="s">
        <v>119</v>
      </c>
      <c r="BN134" s="20">
        <v>2</v>
      </c>
      <c r="BO134" s="20">
        <v>2</v>
      </c>
      <c r="BP134" s="20">
        <v>2</v>
      </c>
      <c r="BQ134" s="20">
        <v>2</v>
      </c>
      <c r="BR134" s="20">
        <v>2</v>
      </c>
      <c r="BS134" s="20">
        <v>2</v>
      </c>
      <c r="BT134" s="20">
        <v>2</v>
      </c>
      <c r="BU134" s="20">
        <v>2</v>
      </c>
      <c r="BV134" s="20">
        <v>2</v>
      </c>
      <c r="BW134" s="20">
        <v>2</v>
      </c>
      <c r="BX134" s="20">
        <v>2</v>
      </c>
      <c r="BY134" s="25"/>
      <c r="BZ134" s="25"/>
      <c r="CA134" s="25"/>
      <c r="CB134" s="20">
        <v>1</v>
      </c>
      <c r="CC134" s="20">
        <v>2</v>
      </c>
      <c r="CD134" s="20">
        <v>2</v>
      </c>
      <c r="CE134" s="20">
        <v>2</v>
      </c>
      <c r="CF134" s="20">
        <v>2</v>
      </c>
      <c r="CG134" s="20">
        <v>2</v>
      </c>
      <c r="CH134" s="20">
        <v>2</v>
      </c>
      <c r="CI134" s="20">
        <v>2</v>
      </c>
      <c r="CJ134" s="20">
        <v>2</v>
      </c>
      <c r="CK134" s="20">
        <v>2</v>
      </c>
      <c r="CL134" s="20">
        <v>2</v>
      </c>
      <c r="CM134" s="20">
        <v>2</v>
      </c>
      <c r="CN134" s="20">
        <v>2</v>
      </c>
      <c r="CO134" s="20">
        <v>2</v>
      </c>
      <c r="CP134" s="20">
        <v>2</v>
      </c>
      <c r="CQ134" s="38"/>
      <c r="CR134" s="39" t="s">
        <v>304</v>
      </c>
      <c r="CS134" s="14">
        <v>2</v>
      </c>
      <c r="CT134" s="26"/>
      <c r="CU134" s="14" t="s">
        <v>119</v>
      </c>
      <c r="CV134" s="14">
        <v>1</v>
      </c>
      <c r="CW134" s="14">
        <v>1</v>
      </c>
      <c r="CX134" s="14">
        <v>1</v>
      </c>
      <c r="CY134" s="14">
        <v>2</v>
      </c>
      <c r="CZ134" s="14">
        <v>2</v>
      </c>
      <c r="DA134" s="14">
        <v>2</v>
      </c>
      <c r="DB134" s="14">
        <v>2</v>
      </c>
      <c r="DC134" s="14">
        <v>2</v>
      </c>
      <c r="DD134" s="14">
        <v>2</v>
      </c>
      <c r="DE134" s="14">
        <v>2</v>
      </c>
      <c r="DF134" s="14">
        <v>2</v>
      </c>
      <c r="DG134" s="26"/>
      <c r="DH134" s="26"/>
      <c r="DI134" s="26"/>
      <c r="DJ134" s="14">
        <v>1</v>
      </c>
      <c r="DK134" s="14">
        <v>2</v>
      </c>
      <c r="DL134" s="14">
        <v>2</v>
      </c>
      <c r="DM134" s="14">
        <v>2</v>
      </c>
      <c r="DN134" s="14">
        <v>2</v>
      </c>
      <c r="DO134" s="14">
        <v>1</v>
      </c>
      <c r="DP134" s="14">
        <v>2</v>
      </c>
      <c r="DQ134" s="14">
        <v>2</v>
      </c>
      <c r="DR134" s="14">
        <v>2</v>
      </c>
      <c r="DS134" s="14">
        <v>2</v>
      </c>
      <c r="DT134" s="14">
        <v>2</v>
      </c>
      <c r="DU134" s="14">
        <v>1</v>
      </c>
      <c r="DV134" s="14">
        <v>2</v>
      </c>
      <c r="DW134" s="14">
        <v>2</v>
      </c>
      <c r="DX134" s="14">
        <v>2</v>
      </c>
      <c r="DY134" s="39"/>
      <c r="DZ134" s="34"/>
    </row>
    <row r="135" spans="1:130" ht="21">
      <c r="A135" s="28">
        <v>126</v>
      </c>
      <c r="B135" s="5">
        <v>228002</v>
      </c>
      <c r="C135" s="34"/>
      <c r="D135" s="8" t="s">
        <v>326</v>
      </c>
      <c r="E135" s="8">
        <v>2</v>
      </c>
      <c r="F135" s="27"/>
      <c r="G135" s="8" t="s">
        <v>119</v>
      </c>
      <c r="H135" s="8" t="s">
        <v>90</v>
      </c>
      <c r="I135" s="8">
        <v>3</v>
      </c>
      <c r="J135" s="8"/>
      <c r="K135" s="8">
        <v>9</v>
      </c>
      <c r="L135" s="9"/>
      <c r="M135" s="8">
        <v>8</v>
      </c>
      <c r="N135" s="8"/>
      <c r="O135" s="8">
        <v>4</v>
      </c>
      <c r="P135" s="8">
        <v>8</v>
      </c>
      <c r="Q135" s="8">
        <v>7</v>
      </c>
      <c r="R135" s="8">
        <v>2</v>
      </c>
      <c r="S135" s="9"/>
      <c r="T135" s="8">
        <v>21</v>
      </c>
      <c r="U135" s="8">
        <v>3</v>
      </c>
      <c r="V135" s="8">
        <v>1</v>
      </c>
      <c r="W135" s="8"/>
      <c r="X135" s="9">
        <v>1</v>
      </c>
      <c r="Y135" s="9">
        <v>81</v>
      </c>
      <c r="Z135" s="8">
        <v>2</v>
      </c>
      <c r="AA135" s="9"/>
      <c r="AB135" s="8">
        <v>2</v>
      </c>
      <c r="AC135" s="9"/>
      <c r="AD135" s="8">
        <v>2</v>
      </c>
      <c r="AE135" s="9"/>
      <c r="AF135" s="8">
        <v>2</v>
      </c>
      <c r="AG135" s="9"/>
      <c r="AH135" s="8">
        <v>2</v>
      </c>
      <c r="AI135" s="9"/>
      <c r="AJ135" s="8">
        <v>2</v>
      </c>
      <c r="AK135" s="9"/>
      <c r="AL135" s="8">
        <v>1</v>
      </c>
      <c r="AM135" s="9">
        <v>75</v>
      </c>
      <c r="AN135" s="8">
        <v>1</v>
      </c>
      <c r="AO135" s="9">
        <v>75</v>
      </c>
      <c r="AP135" s="8">
        <v>2</v>
      </c>
      <c r="AQ135" s="9"/>
      <c r="AR135" s="9"/>
      <c r="AS135" s="8">
        <v>2</v>
      </c>
      <c r="AT135" s="8"/>
      <c r="AU135" s="8"/>
      <c r="AV135" s="8"/>
      <c r="AW135" s="8"/>
      <c r="AX135" s="8"/>
      <c r="AY135" s="8"/>
      <c r="AZ135" s="8"/>
      <c r="BA135" s="8" t="s">
        <v>90</v>
      </c>
      <c r="BB135" s="8">
        <v>2</v>
      </c>
      <c r="BC135" s="8">
        <v>10</v>
      </c>
      <c r="BD135" s="8">
        <v>35</v>
      </c>
      <c r="BE135" s="8">
        <v>40</v>
      </c>
      <c r="BF135" s="8">
        <v>2</v>
      </c>
      <c r="BG135" s="8">
        <v>3</v>
      </c>
      <c r="BH135" s="8"/>
      <c r="BI135" s="9"/>
      <c r="BJ135" s="20" t="s">
        <v>300</v>
      </c>
      <c r="BK135" s="20">
        <v>2</v>
      </c>
      <c r="BL135" s="25"/>
      <c r="BM135" s="20" t="s">
        <v>119</v>
      </c>
      <c r="BN135" s="20">
        <v>2</v>
      </c>
      <c r="BO135" s="20" t="s">
        <v>88</v>
      </c>
      <c r="BP135" s="20" t="s">
        <v>88</v>
      </c>
      <c r="BQ135" s="20">
        <v>2</v>
      </c>
      <c r="BR135" s="20">
        <v>2</v>
      </c>
      <c r="BS135" s="31" t="s">
        <v>89</v>
      </c>
      <c r="BT135" s="31" t="s">
        <v>89</v>
      </c>
      <c r="BU135" s="20">
        <v>2</v>
      </c>
      <c r="BV135" s="31" t="s">
        <v>89</v>
      </c>
      <c r="BW135" s="31" t="s">
        <v>89</v>
      </c>
      <c r="BX135" s="20">
        <v>2</v>
      </c>
      <c r="BY135" s="25"/>
      <c r="BZ135" s="25"/>
      <c r="CA135" s="25"/>
      <c r="CB135" s="20">
        <v>2</v>
      </c>
      <c r="CC135" s="20">
        <v>2</v>
      </c>
      <c r="CD135" s="20">
        <v>2</v>
      </c>
      <c r="CE135" s="20">
        <v>2</v>
      </c>
      <c r="CF135" s="20">
        <v>2</v>
      </c>
      <c r="CG135" s="20">
        <v>1</v>
      </c>
      <c r="CH135" s="20">
        <v>2</v>
      </c>
      <c r="CI135" s="20">
        <v>2</v>
      </c>
      <c r="CJ135" s="20">
        <v>2</v>
      </c>
      <c r="CK135" s="20">
        <v>2</v>
      </c>
      <c r="CL135" s="20">
        <v>2</v>
      </c>
      <c r="CM135" s="20">
        <v>2</v>
      </c>
      <c r="CN135" s="20">
        <v>2</v>
      </c>
      <c r="CO135" s="20">
        <v>2</v>
      </c>
      <c r="CP135" s="20">
        <v>1</v>
      </c>
      <c r="CQ135" s="38"/>
      <c r="CR135" s="39" t="s">
        <v>300</v>
      </c>
      <c r="CS135" s="14">
        <v>2</v>
      </c>
      <c r="CT135" s="26"/>
      <c r="CU135" s="14" t="s">
        <v>119</v>
      </c>
      <c r="CV135" s="14">
        <v>2</v>
      </c>
      <c r="CW135" s="14" t="s">
        <v>88</v>
      </c>
      <c r="CX135" s="14" t="s">
        <v>88</v>
      </c>
      <c r="CY135" s="14">
        <v>2</v>
      </c>
      <c r="CZ135" s="14">
        <v>2</v>
      </c>
      <c r="DA135" s="32" t="s">
        <v>89</v>
      </c>
      <c r="DB135" s="32" t="s">
        <v>89</v>
      </c>
      <c r="DC135" s="14">
        <v>2</v>
      </c>
      <c r="DD135" s="32" t="s">
        <v>89</v>
      </c>
      <c r="DE135" s="32" t="s">
        <v>89</v>
      </c>
      <c r="DF135" s="14">
        <v>2</v>
      </c>
      <c r="DG135" s="26"/>
      <c r="DH135" s="26"/>
      <c r="DI135" s="26"/>
      <c r="DJ135" s="32">
        <v>2</v>
      </c>
      <c r="DK135" s="14">
        <v>2</v>
      </c>
      <c r="DL135" s="14">
        <v>2</v>
      </c>
      <c r="DM135" s="14">
        <v>2</v>
      </c>
      <c r="DN135" s="14">
        <v>2</v>
      </c>
      <c r="DO135" s="14">
        <v>1</v>
      </c>
      <c r="DP135" s="14">
        <v>2</v>
      </c>
      <c r="DQ135" s="14">
        <v>2</v>
      </c>
      <c r="DR135" s="14">
        <v>2</v>
      </c>
      <c r="DS135" s="14">
        <v>2</v>
      </c>
      <c r="DT135" s="14">
        <v>2</v>
      </c>
      <c r="DU135" s="14">
        <v>2</v>
      </c>
      <c r="DV135" s="14">
        <v>2</v>
      </c>
      <c r="DW135" s="14">
        <v>2</v>
      </c>
      <c r="DX135" s="14">
        <v>1</v>
      </c>
      <c r="DY135" s="39"/>
      <c r="DZ135" s="34"/>
    </row>
    <row r="136" spans="1:130" ht="21">
      <c r="A136" s="28">
        <v>127</v>
      </c>
      <c r="B136" s="5">
        <v>228003</v>
      </c>
      <c r="C136" s="34"/>
      <c r="D136" s="8" t="s">
        <v>331</v>
      </c>
      <c r="E136" s="8">
        <v>2</v>
      </c>
      <c r="F136" s="27"/>
      <c r="G136" s="8" t="s">
        <v>119</v>
      </c>
      <c r="H136" s="8">
        <v>2</v>
      </c>
      <c r="I136" s="8">
        <v>3</v>
      </c>
      <c r="J136" s="8"/>
      <c r="K136" s="8">
        <v>9</v>
      </c>
      <c r="L136" s="9"/>
      <c r="M136" s="8">
        <v>8</v>
      </c>
      <c r="N136" s="8"/>
      <c r="O136" s="8">
        <v>1</v>
      </c>
      <c r="P136" s="8">
        <v>2</v>
      </c>
      <c r="Q136" s="8">
        <v>1</v>
      </c>
      <c r="R136" s="8">
        <v>3</v>
      </c>
      <c r="S136" s="9"/>
      <c r="T136" s="8">
        <v>20</v>
      </c>
      <c r="U136" s="8">
        <v>2</v>
      </c>
      <c r="V136" s="8" t="s">
        <v>94</v>
      </c>
      <c r="W136" s="8"/>
      <c r="X136" s="9">
        <v>2</v>
      </c>
      <c r="Y136" s="9"/>
      <c r="Z136" s="8">
        <v>2</v>
      </c>
      <c r="AA136" s="9"/>
      <c r="AB136" s="8">
        <v>2</v>
      </c>
      <c r="AC136" s="9"/>
      <c r="AD136" s="8">
        <v>2</v>
      </c>
      <c r="AE136" s="9"/>
      <c r="AF136" s="8">
        <v>2</v>
      </c>
      <c r="AG136" s="9"/>
      <c r="AH136" s="8">
        <v>2</v>
      </c>
      <c r="AI136" s="9"/>
      <c r="AJ136" s="8">
        <v>2</v>
      </c>
      <c r="AK136" s="9"/>
      <c r="AL136" s="8">
        <v>2</v>
      </c>
      <c r="AM136" s="9"/>
      <c r="AN136" s="8">
        <v>2</v>
      </c>
      <c r="AO136" s="9"/>
      <c r="AP136" s="8">
        <v>1</v>
      </c>
      <c r="AQ136" s="9">
        <v>50</v>
      </c>
      <c r="AR136" s="9"/>
      <c r="AS136" s="8">
        <v>2</v>
      </c>
      <c r="AT136" s="8"/>
      <c r="AU136" s="8"/>
      <c r="AV136" s="8"/>
      <c r="AW136" s="8"/>
      <c r="AX136" s="8"/>
      <c r="AY136" s="8"/>
      <c r="AZ136" s="8"/>
      <c r="BA136" s="8">
        <v>2</v>
      </c>
      <c r="BB136" s="8">
        <v>1</v>
      </c>
      <c r="BC136" s="8"/>
      <c r="BD136" s="8"/>
      <c r="BE136" s="8"/>
      <c r="BF136" s="8">
        <v>2</v>
      </c>
      <c r="BG136" s="8">
        <v>2</v>
      </c>
      <c r="BH136" s="8" t="s">
        <v>206</v>
      </c>
      <c r="BI136" s="9"/>
      <c r="BJ136" s="20" t="s">
        <v>304</v>
      </c>
      <c r="BK136" s="20">
        <v>2</v>
      </c>
      <c r="BL136" s="25"/>
      <c r="BM136" s="20" t="s">
        <v>119</v>
      </c>
      <c r="BN136" s="20">
        <v>2</v>
      </c>
      <c r="BO136" s="20">
        <v>2</v>
      </c>
      <c r="BP136" s="20">
        <v>2</v>
      </c>
      <c r="BQ136" s="20">
        <v>2</v>
      </c>
      <c r="BR136" s="20">
        <v>2</v>
      </c>
      <c r="BS136" s="20">
        <v>2</v>
      </c>
      <c r="BT136" s="20">
        <v>2</v>
      </c>
      <c r="BU136" s="20">
        <v>2</v>
      </c>
      <c r="BV136" s="20">
        <v>2</v>
      </c>
      <c r="BW136" s="20">
        <v>2</v>
      </c>
      <c r="BX136" s="20">
        <v>2</v>
      </c>
      <c r="BY136" s="25"/>
      <c r="BZ136" s="25"/>
      <c r="CA136" s="25"/>
      <c r="CB136" s="20">
        <v>2</v>
      </c>
      <c r="CC136" s="20">
        <v>2</v>
      </c>
      <c r="CD136" s="20">
        <v>2</v>
      </c>
      <c r="CE136" s="20">
        <v>2</v>
      </c>
      <c r="CF136" s="20">
        <v>2</v>
      </c>
      <c r="CG136" s="20">
        <v>2</v>
      </c>
      <c r="CH136" s="20">
        <v>2</v>
      </c>
      <c r="CI136" s="20">
        <v>2</v>
      </c>
      <c r="CJ136" s="20">
        <v>2</v>
      </c>
      <c r="CK136" s="20">
        <v>2</v>
      </c>
      <c r="CL136" s="20">
        <v>2</v>
      </c>
      <c r="CM136" s="20">
        <v>2</v>
      </c>
      <c r="CN136" s="20">
        <v>2</v>
      </c>
      <c r="CO136" s="20">
        <v>2</v>
      </c>
      <c r="CP136" s="20">
        <v>1</v>
      </c>
      <c r="CQ136" s="38"/>
      <c r="CR136" s="39" t="s">
        <v>304</v>
      </c>
      <c r="CS136" s="14">
        <v>2</v>
      </c>
      <c r="CT136" s="26"/>
      <c r="CU136" s="14" t="s">
        <v>119</v>
      </c>
      <c r="CV136" s="14">
        <v>2</v>
      </c>
      <c r="CW136" s="14">
        <v>2</v>
      </c>
      <c r="CX136" s="14">
        <v>2</v>
      </c>
      <c r="CY136" s="14">
        <v>2</v>
      </c>
      <c r="CZ136" s="14">
        <v>2</v>
      </c>
      <c r="DA136" s="14">
        <v>2</v>
      </c>
      <c r="DB136" s="14">
        <v>2</v>
      </c>
      <c r="DC136" s="14">
        <v>2</v>
      </c>
      <c r="DD136" s="14">
        <v>2</v>
      </c>
      <c r="DE136" s="14">
        <v>2</v>
      </c>
      <c r="DF136" s="14">
        <v>2</v>
      </c>
      <c r="DG136" s="26"/>
      <c r="DH136" s="26"/>
      <c r="DI136" s="26"/>
      <c r="DJ136" s="14">
        <v>2</v>
      </c>
      <c r="DK136" s="14">
        <v>2</v>
      </c>
      <c r="DL136" s="14">
        <v>2</v>
      </c>
      <c r="DM136" s="14">
        <v>2</v>
      </c>
      <c r="DN136" s="14">
        <v>2</v>
      </c>
      <c r="DO136" s="14">
        <v>2</v>
      </c>
      <c r="DP136" s="14">
        <v>2</v>
      </c>
      <c r="DQ136" s="14">
        <v>2</v>
      </c>
      <c r="DR136" s="14">
        <v>2</v>
      </c>
      <c r="DS136" s="14">
        <v>2</v>
      </c>
      <c r="DT136" s="14">
        <v>2</v>
      </c>
      <c r="DU136" s="14">
        <v>2</v>
      </c>
      <c r="DV136" s="14">
        <v>2</v>
      </c>
      <c r="DW136" s="14">
        <v>2</v>
      </c>
      <c r="DX136" s="14">
        <v>1</v>
      </c>
      <c r="DY136" s="39"/>
      <c r="DZ136" s="34"/>
    </row>
    <row r="137" spans="1:130" ht="21">
      <c r="A137" s="28">
        <v>128</v>
      </c>
      <c r="B137" s="5">
        <v>228004</v>
      </c>
      <c r="C137" s="34"/>
      <c r="D137" s="8" t="s">
        <v>326</v>
      </c>
      <c r="E137" s="8">
        <v>2</v>
      </c>
      <c r="F137" s="27"/>
      <c r="G137" s="8" t="s">
        <v>119</v>
      </c>
      <c r="H137" s="8">
        <v>2</v>
      </c>
      <c r="I137" s="8">
        <v>1</v>
      </c>
      <c r="J137" s="8"/>
      <c r="K137" s="8">
        <v>9</v>
      </c>
      <c r="L137" s="9"/>
      <c r="M137" s="8">
        <v>8</v>
      </c>
      <c r="N137" s="8"/>
      <c r="O137" s="8">
        <v>1</v>
      </c>
      <c r="P137" s="8">
        <v>2</v>
      </c>
      <c r="Q137" s="8">
        <v>1</v>
      </c>
      <c r="R137" s="8">
        <v>4</v>
      </c>
      <c r="S137" s="9"/>
      <c r="T137" s="8">
        <v>20</v>
      </c>
      <c r="U137" s="8">
        <v>3</v>
      </c>
      <c r="V137" s="8" t="s">
        <v>94</v>
      </c>
      <c r="W137" s="8"/>
      <c r="X137" s="9">
        <v>1</v>
      </c>
      <c r="Y137" s="9">
        <v>56</v>
      </c>
      <c r="Z137" s="8">
        <v>2</v>
      </c>
      <c r="AA137" s="9"/>
      <c r="AB137" s="8">
        <v>2</v>
      </c>
      <c r="AC137" s="9"/>
      <c r="AD137" s="8">
        <v>2</v>
      </c>
      <c r="AE137" s="9"/>
      <c r="AF137" s="8">
        <v>2</v>
      </c>
      <c r="AG137" s="9"/>
      <c r="AH137" s="8">
        <v>1</v>
      </c>
      <c r="AI137" s="9">
        <v>37</v>
      </c>
      <c r="AJ137" s="8">
        <v>2</v>
      </c>
      <c r="AK137" s="9"/>
      <c r="AL137" s="8">
        <v>2</v>
      </c>
      <c r="AM137" s="9"/>
      <c r="AN137" s="8">
        <v>2</v>
      </c>
      <c r="AO137" s="9"/>
      <c r="AP137" s="8">
        <v>2</v>
      </c>
      <c r="AQ137" s="9"/>
      <c r="AR137" s="9"/>
      <c r="AS137" s="8">
        <v>2</v>
      </c>
      <c r="AT137" s="8">
        <v>2</v>
      </c>
      <c r="AU137" s="8">
        <v>2</v>
      </c>
      <c r="AV137" s="8">
        <v>2</v>
      </c>
      <c r="AW137" s="8"/>
      <c r="AX137" s="8">
        <v>2</v>
      </c>
      <c r="AY137" s="8">
        <v>2</v>
      </c>
      <c r="AZ137" s="8"/>
      <c r="BA137" s="8">
        <v>2</v>
      </c>
      <c r="BB137" s="8">
        <v>1</v>
      </c>
      <c r="BC137" s="8"/>
      <c r="BD137" s="8"/>
      <c r="BE137" s="8"/>
      <c r="BF137" s="8">
        <v>2</v>
      </c>
      <c r="BG137" s="8">
        <v>2</v>
      </c>
      <c r="BH137" s="8">
        <v>4</v>
      </c>
      <c r="BI137" s="9"/>
      <c r="BJ137" s="20" t="s">
        <v>300</v>
      </c>
      <c r="BK137" s="20">
        <v>2</v>
      </c>
      <c r="BL137" s="25"/>
      <c r="BM137" s="20" t="s">
        <v>119</v>
      </c>
      <c r="BN137" s="20">
        <v>2</v>
      </c>
      <c r="BO137" s="20">
        <v>2</v>
      </c>
      <c r="BP137" s="20">
        <v>2</v>
      </c>
      <c r="BQ137" s="20">
        <v>2</v>
      </c>
      <c r="BR137" s="20">
        <v>2</v>
      </c>
      <c r="BS137" s="20">
        <v>2</v>
      </c>
      <c r="BT137" s="20">
        <v>2</v>
      </c>
      <c r="BU137" s="20">
        <v>2</v>
      </c>
      <c r="BV137" s="20">
        <v>2</v>
      </c>
      <c r="BW137" s="20">
        <v>2</v>
      </c>
      <c r="BX137" s="20">
        <v>2</v>
      </c>
      <c r="BY137" s="25"/>
      <c r="BZ137" s="25"/>
      <c r="CA137" s="25"/>
      <c r="CB137" s="20">
        <v>2</v>
      </c>
      <c r="CC137" s="20">
        <v>2</v>
      </c>
      <c r="CD137" s="20">
        <v>2</v>
      </c>
      <c r="CE137" s="20">
        <v>2</v>
      </c>
      <c r="CF137" s="20">
        <v>2</v>
      </c>
      <c r="CG137" s="20">
        <v>2</v>
      </c>
      <c r="CH137" s="20">
        <v>2</v>
      </c>
      <c r="CI137" s="20">
        <v>2</v>
      </c>
      <c r="CJ137" s="20">
        <v>2</v>
      </c>
      <c r="CK137" s="20">
        <v>2</v>
      </c>
      <c r="CL137" s="20">
        <v>2</v>
      </c>
      <c r="CM137" s="20">
        <v>2</v>
      </c>
      <c r="CN137" s="20">
        <v>2</v>
      </c>
      <c r="CO137" s="20">
        <v>2</v>
      </c>
      <c r="CP137" s="20">
        <v>1</v>
      </c>
      <c r="CQ137" s="38"/>
      <c r="CR137" s="39" t="s">
        <v>300</v>
      </c>
      <c r="CS137" s="14">
        <v>2</v>
      </c>
      <c r="CT137" s="26"/>
      <c r="CU137" s="14" t="s">
        <v>119</v>
      </c>
      <c r="CV137" s="14">
        <v>2</v>
      </c>
      <c r="CW137" s="14">
        <v>2</v>
      </c>
      <c r="CX137" s="14">
        <v>2</v>
      </c>
      <c r="CY137" s="14">
        <v>2</v>
      </c>
      <c r="CZ137" s="14">
        <v>2</v>
      </c>
      <c r="DA137" s="14">
        <v>2</v>
      </c>
      <c r="DB137" s="14">
        <v>2</v>
      </c>
      <c r="DC137" s="14">
        <v>2</v>
      </c>
      <c r="DD137" s="14">
        <v>2</v>
      </c>
      <c r="DE137" s="14">
        <v>2</v>
      </c>
      <c r="DF137" s="14">
        <v>2</v>
      </c>
      <c r="DG137" s="26"/>
      <c r="DH137" s="26"/>
      <c r="DI137" s="26"/>
      <c r="DJ137" s="14">
        <v>2</v>
      </c>
      <c r="DK137" s="14">
        <v>2</v>
      </c>
      <c r="DL137" s="14">
        <v>2</v>
      </c>
      <c r="DM137" s="14">
        <v>2</v>
      </c>
      <c r="DN137" s="14">
        <v>2</v>
      </c>
      <c r="DO137" s="14">
        <v>2</v>
      </c>
      <c r="DP137" s="14">
        <v>2</v>
      </c>
      <c r="DQ137" s="14">
        <v>2</v>
      </c>
      <c r="DR137" s="14">
        <v>2</v>
      </c>
      <c r="DS137" s="14">
        <v>2</v>
      </c>
      <c r="DT137" s="14">
        <v>2</v>
      </c>
      <c r="DU137" s="14">
        <v>2</v>
      </c>
      <c r="DV137" s="14">
        <v>2</v>
      </c>
      <c r="DW137" s="14">
        <v>2</v>
      </c>
      <c r="DX137" s="14">
        <v>1</v>
      </c>
      <c r="DY137" s="39"/>
      <c r="DZ137" s="34"/>
    </row>
    <row r="138" spans="1:130" ht="42">
      <c r="A138" s="28">
        <v>129</v>
      </c>
      <c r="B138" s="5">
        <v>228005</v>
      </c>
      <c r="C138" s="34"/>
      <c r="D138" s="8" t="s">
        <v>316</v>
      </c>
      <c r="E138" s="8">
        <v>2</v>
      </c>
      <c r="F138" s="27"/>
      <c r="G138" s="8" t="s">
        <v>119</v>
      </c>
      <c r="H138" s="8">
        <v>2</v>
      </c>
      <c r="I138" s="8">
        <v>6</v>
      </c>
      <c r="J138" s="8"/>
      <c r="K138" s="8">
        <v>9</v>
      </c>
      <c r="L138" s="9"/>
      <c r="M138" s="8">
        <v>8</v>
      </c>
      <c r="N138" s="8"/>
      <c r="O138" s="8">
        <v>1</v>
      </c>
      <c r="P138" s="8">
        <v>2</v>
      </c>
      <c r="Q138" s="8">
        <v>1</v>
      </c>
      <c r="R138" s="8">
        <v>5</v>
      </c>
      <c r="S138" s="9" t="s">
        <v>275</v>
      </c>
      <c r="T138" s="8">
        <v>24</v>
      </c>
      <c r="U138" s="8">
        <v>1</v>
      </c>
      <c r="V138" s="8">
        <v>1</v>
      </c>
      <c r="W138" s="8"/>
      <c r="X138" s="9">
        <v>2</v>
      </c>
      <c r="Y138" s="9"/>
      <c r="Z138" s="8">
        <v>2</v>
      </c>
      <c r="AA138" s="9"/>
      <c r="AB138" s="8">
        <v>2</v>
      </c>
      <c r="AC138" s="9"/>
      <c r="AD138" s="8">
        <v>2</v>
      </c>
      <c r="AE138" s="9"/>
      <c r="AF138" s="8">
        <v>2</v>
      </c>
      <c r="AG138" s="9"/>
      <c r="AH138" s="8">
        <v>2</v>
      </c>
      <c r="AI138" s="9"/>
      <c r="AJ138" s="8">
        <v>2</v>
      </c>
      <c r="AK138" s="9"/>
      <c r="AL138" s="8">
        <v>1</v>
      </c>
      <c r="AM138" s="9">
        <v>70</v>
      </c>
      <c r="AN138" s="8">
        <v>1</v>
      </c>
      <c r="AO138" s="9">
        <v>70</v>
      </c>
      <c r="AP138" s="8">
        <v>2</v>
      </c>
      <c r="AQ138" s="9"/>
      <c r="AR138" s="9"/>
      <c r="AS138" s="8">
        <v>2</v>
      </c>
      <c r="AT138" s="8"/>
      <c r="AU138" s="8"/>
      <c r="AV138" s="8"/>
      <c r="AW138" s="8"/>
      <c r="AX138" s="8"/>
      <c r="AY138" s="8"/>
      <c r="AZ138" s="8"/>
      <c r="BA138" s="8" t="s">
        <v>90</v>
      </c>
      <c r="BB138" s="8">
        <v>1</v>
      </c>
      <c r="BC138" s="8"/>
      <c r="BD138" s="8"/>
      <c r="BE138" s="8"/>
      <c r="BF138" s="8">
        <v>2</v>
      </c>
      <c r="BG138" s="8">
        <v>3</v>
      </c>
      <c r="BH138" s="8"/>
      <c r="BI138" s="9"/>
      <c r="BJ138" s="20" t="s">
        <v>291</v>
      </c>
      <c r="BK138" s="20">
        <v>2</v>
      </c>
      <c r="BL138" s="25"/>
      <c r="BM138" s="20" t="s">
        <v>119</v>
      </c>
      <c r="BN138" s="20">
        <v>2</v>
      </c>
      <c r="BO138" s="20">
        <v>2</v>
      </c>
      <c r="BP138" s="20">
        <v>2</v>
      </c>
      <c r="BQ138" s="20">
        <v>2</v>
      </c>
      <c r="BR138" s="20">
        <v>2</v>
      </c>
      <c r="BS138" s="20">
        <v>2</v>
      </c>
      <c r="BT138" s="20">
        <v>2</v>
      </c>
      <c r="BU138" s="20">
        <v>2</v>
      </c>
      <c r="BV138" s="20">
        <v>2</v>
      </c>
      <c r="BW138" s="20">
        <v>2</v>
      </c>
      <c r="BX138" s="20">
        <v>2</v>
      </c>
      <c r="BY138" s="25"/>
      <c r="BZ138" s="25"/>
      <c r="CA138" s="25"/>
      <c r="CB138" s="20">
        <v>2</v>
      </c>
      <c r="CC138" s="20">
        <v>2</v>
      </c>
      <c r="CD138" s="20" t="s">
        <v>88</v>
      </c>
      <c r="CE138" s="20" t="s">
        <v>88</v>
      </c>
      <c r="CF138" s="20" t="s">
        <v>88</v>
      </c>
      <c r="CG138" s="20">
        <v>2</v>
      </c>
      <c r="CH138" s="20">
        <v>2</v>
      </c>
      <c r="CI138" s="20">
        <v>2</v>
      </c>
      <c r="CJ138" s="20">
        <v>2</v>
      </c>
      <c r="CK138" s="20">
        <v>2</v>
      </c>
      <c r="CL138" s="20">
        <v>2</v>
      </c>
      <c r="CM138" s="20">
        <v>2</v>
      </c>
      <c r="CN138" s="20">
        <v>2</v>
      </c>
      <c r="CO138" s="20">
        <v>2</v>
      </c>
      <c r="CP138" s="20">
        <v>1</v>
      </c>
      <c r="CQ138" s="38"/>
      <c r="CR138" s="39" t="s">
        <v>302</v>
      </c>
      <c r="CS138" s="14">
        <v>2</v>
      </c>
      <c r="CT138" s="26"/>
      <c r="CU138" s="14" t="s">
        <v>119</v>
      </c>
      <c r="CV138" s="14">
        <v>2</v>
      </c>
      <c r="CW138" s="14">
        <v>2</v>
      </c>
      <c r="CX138" s="14">
        <v>2</v>
      </c>
      <c r="CY138" s="14">
        <v>2</v>
      </c>
      <c r="CZ138" s="14">
        <v>1</v>
      </c>
      <c r="DA138" s="14">
        <v>2</v>
      </c>
      <c r="DB138" s="14">
        <v>2</v>
      </c>
      <c r="DC138" s="14">
        <v>2</v>
      </c>
      <c r="DD138" s="14">
        <v>2</v>
      </c>
      <c r="DE138" s="14">
        <v>2</v>
      </c>
      <c r="DF138" s="14">
        <v>2</v>
      </c>
      <c r="DG138" s="26"/>
      <c r="DH138" s="26"/>
      <c r="DI138" s="26"/>
      <c r="DJ138" s="14">
        <v>2</v>
      </c>
      <c r="DK138" s="14">
        <v>2</v>
      </c>
      <c r="DL138" s="14" t="s">
        <v>90</v>
      </c>
      <c r="DM138" s="14" t="s">
        <v>90</v>
      </c>
      <c r="DN138" s="14" t="s">
        <v>90</v>
      </c>
      <c r="DO138" s="14">
        <v>2</v>
      </c>
      <c r="DP138" s="14">
        <v>2</v>
      </c>
      <c r="DQ138" s="14">
        <v>2</v>
      </c>
      <c r="DR138" s="14">
        <v>2</v>
      </c>
      <c r="DS138" s="14">
        <v>2</v>
      </c>
      <c r="DT138" s="14">
        <v>2</v>
      </c>
      <c r="DU138" s="14">
        <v>2</v>
      </c>
      <c r="DV138" s="14">
        <v>2</v>
      </c>
      <c r="DW138" s="14">
        <v>2</v>
      </c>
      <c r="DX138" s="14">
        <v>1</v>
      </c>
      <c r="DY138" s="39"/>
      <c r="DZ138" s="34"/>
    </row>
    <row r="139" spans="1:130" ht="21">
      <c r="A139" s="28">
        <v>131</v>
      </c>
      <c r="B139" s="5">
        <v>228007</v>
      </c>
      <c r="C139" s="34"/>
      <c r="D139" s="8" t="s">
        <v>325</v>
      </c>
      <c r="E139" s="8">
        <v>2</v>
      </c>
      <c r="F139" s="27"/>
      <c r="G139" s="8" t="s">
        <v>119</v>
      </c>
      <c r="H139" s="8">
        <v>1</v>
      </c>
      <c r="I139" s="8" t="s">
        <v>90</v>
      </c>
      <c r="J139" s="8"/>
      <c r="K139" s="8">
        <v>9</v>
      </c>
      <c r="L139" s="9"/>
      <c r="M139" s="8">
        <v>8</v>
      </c>
      <c r="N139" s="8"/>
      <c r="O139" s="8">
        <v>2</v>
      </c>
      <c r="P139" s="8">
        <v>2</v>
      </c>
      <c r="Q139" s="8">
        <v>1</v>
      </c>
      <c r="R139" s="8">
        <v>3</v>
      </c>
      <c r="S139" s="9"/>
      <c r="T139" s="8">
        <v>16</v>
      </c>
      <c r="U139" s="8" t="s">
        <v>91</v>
      </c>
      <c r="V139" s="8">
        <v>2</v>
      </c>
      <c r="W139" s="8"/>
      <c r="X139" s="9">
        <v>2</v>
      </c>
      <c r="Y139" s="9"/>
      <c r="Z139" s="8">
        <v>2</v>
      </c>
      <c r="AA139" s="9"/>
      <c r="AB139" s="8">
        <v>2</v>
      </c>
      <c r="AC139" s="9"/>
      <c r="AD139" s="8">
        <v>2</v>
      </c>
      <c r="AE139" s="9"/>
      <c r="AF139" s="8">
        <v>2</v>
      </c>
      <c r="AG139" s="9"/>
      <c r="AH139" s="8">
        <v>2</v>
      </c>
      <c r="AI139" s="9"/>
      <c r="AJ139" s="8">
        <v>2</v>
      </c>
      <c r="AK139" s="9"/>
      <c r="AL139" s="8">
        <v>1</v>
      </c>
      <c r="AM139" s="9">
        <v>60</v>
      </c>
      <c r="AN139" s="8">
        <v>1</v>
      </c>
      <c r="AO139" s="9">
        <v>71</v>
      </c>
      <c r="AP139" s="8" t="s">
        <v>90</v>
      </c>
      <c r="AQ139" s="9"/>
      <c r="AR139" s="9"/>
      <c r="AS139" s="8">
        <v>2</v>
      </c>
      <c r="AT139" s="8"/>
      <c r="AU139" s="8"/>
      <c r="AV139" s="8"/>
      <c r="AW139" s="8"/>
      <c r="AX139" s="8"/>
      <c r="AY139" s="8"/>
      <c r="AZ139" s="8"/>
      <c r="BA139" s="8">
        <v>2</v>
      </c>
      <c r="BB139" s="8">
        <v>1</v>
      </c>
      <c r="BC139" s="8"/>
      <c r="BD139" s="8"/>
      <c r="BE139" s="8"/>
      <c r="BF139" s="8">
        <v>2</v>
      </c>
      <c r="BG139" s="8">
        <v>2</v>
      </c>
      <c r="BH139" s="8">
        <v>3</v>
      </c>
      <c r="BI139" s="9"/>
      <c r="BJ139" s="20" t="s">
        <v>299</v>
      </c>
      <c r="BK139" s="20">
        <v>2</v>
      </c>
      <c r="BL139" s="25"/>
      <c r="BM139" s="20" t="s">
        <v>119</v>
      </c>
      <c r="BN139" s="20">
        <v>2</v>
      </c>
      <c r="BO139" s="20">
        <v>2</v>
      </c>
      <c r="BP139" s="20">
        <v>2</v>
      </c>
      <c r="BQ139" s="20">
        <v>2</v>
      </c>
      <c r="BR139" s="20">
        <v>2</v>
      </c>
      <c r="BS139" s="20">
        <v>2</v>
      </c>
      <c r="BT139" s="20">
        <v>2</v>
      </c>
      <c r="BU139" s="20">
        <v>2</v>
      </c>
      <c r="BV139" s="20">
        <v>2</v>
      </c>
      <c r="BW139" s="20">
        <v>2</v>
      </c>
      <c r="BX139" s="20">
        <v>2</v>
      </c>
      <c r="BY139" s="25"/>
      <c r="BZ139" s="25"/>
      <c r="CA139" s="25"/>
      <c r="CB139" s="20">
        <v>2</v>
      </c>
      <c r="CC139" s="20">
        <v>2</v>
      </c>
      <c r="CD139" s="20">
        <v>2</v>
      </c>
      <c r="CE139" s="20">
        <v>2</v>
      </c>
      <c r="CF139" s="20">
        <v>2</v>
      </c>
      <c r="CG139" s="20">
        <v>2</v>
      </c>
      <c r="CH139" s="20">
        <v>2</v>
      </c>
      <c r="CI139" s="20">
        <v>2</v>
      </c>
      <c r="CJ139" s="20">
        <v>2</v>
      </c>
      <c r="CK139" s="20">
        <v>2</v>
      </c>
      <c r="CL139" s="20">
        <v>2</v>
      </c>
      <c r="CM139" s="20">
        <v>2</v>
      </c>
      <c r="CN139" s="20">
        <v>2</v>
      </c>
      <c r="CO139" s="20">
        <v>2</v>
      </c>
      <c r="CP139" s="20">
        <v>2</v>
      </c>
      <c r="CQ139" s="38"/>
      <c r="CR139" s="39" t="s">
        <v>299</v>
      </c>
      <c r="CS139" s="14">
        <v>2</v>
      </c>
      <c r="CT139" s="26"/>
      <c r="CU139" s="14" t="s">
        <v>119</v>
      </c>
      <c r="CV139" s="14">
        <v>2</v>
      </c>
      <c r="CW139" s="14">
        <v>2</v>
      </c>
      <c r="CX139" s="14">
        <v>2</v>
      </c>
      <c r="CY139" s="14">
        <v>2</v>
      </c>
      <c r="CZ139" s="14">
        <v>2</v>
      </c>
      <c r="DA139" s="14">
        <v>2</v>
      </c>
      <c r="DB139" s="14">
        <v>2</v>
      </c>
      <c r="DC139" s="14">
        <v>2</v>
      </c>
      <c r="DD139" s="14">
        <v>2</v>
      </c>
      <c r="DE139" s="14">
        <v>2</v>
      </c>
      <c r="DF139" s="14">
        <v>2</v>
      </c>
      <c r="DG139" s="26"/>
      <c r="DH139" s="26"/>
      <c r="DI139" s="26"/>
      <c r="DJ139" s="14">
        <v>2</v>
      </c>
      <c r="DK139" s="14">
        <v>2</v>
      </c>
      <c r="DL139" s="14">
        <v>2</v>
      </c>
      <c r="DM139" s="14">
        <v>2</v>
      </c>
      <c r="DN139" s="14">
        <v>2</v>
      </c>
      <c r="DO139" s="14">
        <v>2</v>
      </c>
      <c r="DP139" s="14">
        <v>2</v>
      </c>
      <c r="DQ139" s="14">
        <v>2</v>
      </c>
      <c r="DR139" s="14">
        <v>2</v>
      </c>
      <c r="DS139" s="14">
        <v>2</v>
      </c>
      <c r="DT139" s="14">
        <v>2</v>
      </c>
      <c r="DU139" s="14">
        <v>2</v>
      </c>
      <c r="DV139" s="14">
        <v>2</v>
      </c>
      <c r="DW139" s="14">
        <v>2</v>
      </c>
      <c r="DX139" s="14">
        <v>2</v>
      </c>
      <c r="DY139" s="39"/>
      <c r="DZ139" s="34"/>
    </row>
    <row r="140" spans="1:130" ht="21">
      <c r="A140" s="28">
        <v>132</v>
      </c>
      <c r="B140" s="5">
        <v>228008</v>
      </c>
      <c r="C140" s="34"/>
      <c r="D140" s="8" t="s">
        <v>317</v>
      </c>
      <c r="E140" s="8">
        <v>2</v>
      </c>
      <c r="F140" s="27"/>
      <c r="G140" s="8" t="s">
        <v>119</v>
      </c>
      <c r="H140" s="8">
        <v>1</v>
      </c>
      <c r="I140" s="8">
        <v>1</v>
      </c>
      <c r="J140" s="8"/>
      <c r="K140" s="8">
        <v>9</v>
      </c>
      <c r="L140" s="9"/>
      <c r="M140" s="8">
        <v>8</v>
      </c>
      <c r="N140" s="8"/>
      <c r="O140" s="8">
        <v>1</v>
      </c>
      <c r="P140" s="8">
        <v>2</v>
      </c>
      <c r="Q140" s="8">
        <v>1</v>
      </c>
      <c r="R140" s="8">
        <v>3</v>
      </c>
      <c r="S140" s="9"/>
      <c r="T140" s="8">
        <v>12</v>
      </c>
      <c r="U140" s="8">
        <v>1</v>
      </c>
      <c r="V140" s="8">
        <v>3</v>
      </c>
      <c r="W140" s="8"/>
      <c r="X140" s="9">
        <v>2</v>
      </c>
      <c r="Y140" s="9"/>
      <c r="Z140" s="8">
        <v>2</v>
      </c>
      <c r="AA140" s="9"/>
      <c r="AB140" s="8">
        <v>2</v>
      </c>
      <c r="AC140" s="9"/>
      <c r="AD140" s="8">
        <v>2</v>
      </c>
      <c r="AE140" s="9"/>
      <c r="AF140" s="8">
        <v>2</v>
      </c>
      <c r="AG140" s="9"/>
      <c r="AH140" s="8">
        <v>2</v>
      </c>
      <c r="AI140" s="9"/>
      <c r="AJ140" s="8">
        <v>1</v>
      </c>
      <c r="AK140" s="9">
        <v>65</v>
      </c>
      <c r="AL140" s="8">
        <v>1</v>
      </c>
      <c r="AM140" s="9">
        <v>72</v>
      </c>
      <c r="AN140" s="8">
        <v>2</v>
      </c>
      <c r="AO140" s="9"/>
      <c r="AP140" s="8">
        <v>2</v>
      </c>
      <c r="AQ140" s="9"/>
      <c r="AR140" s="9"/>
      <c r="AS140" s="8">
        <v>2</v>
      </c>
      <c r="AT140" s="8"/>
      <c r="AU140" s="8"/>
      <c r="AV140" s="8"/>
      <c r="AW140" s="8"/>
      <c r="AX140" s="8"/>
      <c r="AY140" s="8"/>
      <c r="AZ140" s="8"/>
      <c r="BA140" s="8">
        <v>2</v>
      </c>
      <c r="BB140" s="8">
        <v>1</v>
      </c>
      <c r="BC140" s="8"/>
      <c r="BD140" s="8"/>
      <c r="BE140" s="8"/>
      <c r="BF140" s="8">
        <v>2</v>
      </c>
      <c r="BG140" s="8">
        <v>1</v>
      </c>
      <c r="BH140" s="8" t="s">
        <v>210</v>
      </c>
      <c r="BI140" s="9"/>
      <c r="BJ140" s="20" t="s">
        <v>287</v>
      </c>
      <c r="BK140" s="20">
        <v>2</v>
      </c>
      <c r="BL140" s="25"/>
      <c r="BM140" s="20" t="s">
        <v>119</v>
      </c>
      <c r="BN140" s="20">
        <v>2</v>
      </c>
      <c r="BO140" s="20">
        <v>2</v>
      </c>
      <c r="BP140" s="20">
        <v>2</v>
      </c>
      <c r="BQ140" s="20">
        <v>2</v>
      </c>
      <c r="BR140" s="20">
        <v>2</v>
      </c>
      <c r="BS140" s="20">
        <v>2</v>
      </c>
      <c r="BT140" s="20">
        <v>2</v>
      </c>
      <c r="BU140" s="20">
        <v>2</v>
      </c>
      <c r="BV140" s="20">
        <v>2</v>
      </c>
      <c r="BW140" s="20">
        <v>2</v>
      </c>
      <c r="BX140" s="20">
        <v>2</v>
      </c>
      <c r="BY140" s="25"/>
      <c r="BZ140" s="25"/>
      <c r="CA140" s="25"/>
      <c r="CB140" s="20">
        <v>2</v>
      </c>
      <c r="CC140" s="20">
        <v>2</v>
      </c>
      <c r="CD140" s="20">
        <v>2</v>
      </c>
      <c r="CE140" s="20">
        <v>2</v>
      </c>
      <c r="CF140" s="20">
        <v>2</v>
      </c>
      <c r="CG140" s="20">
        <v>2</v>
      </c>
      <c r="CH140" s="20">
        <v>2</v>
      </c>
      <c r="CI140" s="20">
        <v>2</v>
      </c>
      <c r="CJ140" s="20">
        <v>2</v>
      </c>
      <c r="CK140" s="20">
        <v>2</v>
      </c>
      <c r="CL140" s="20">
        <v>2</v>
      </c>
      <c r="CM140" s="20">
        <v>2</v>
      </c>
      <c r="CN140" s="20">
        <v>2</v>
      </c>
      <c r="CO140" s="20">
        <v>2</v>
      </c>
      <c r="CP140" s="20">
        <v>1</v>
      </c>
      <c r="CQ140" s="38"/>
      <c r="CR140" s="39" t="s">
        <v>289</v>
      </c>
      <c r="CS140" s="14">
        <v>2</v>
      </c>
      <c r="CT140" s="26"/>
      <c r="CU140" s="14" t="s">
        <v>119</v>
      </c>
      <c r="CV140" s="14">
        <v>2</v>
      </c>
      <c r="CW140" s="14">
        <v>2</v>
      </c>
      <c r="CX140" s="14">
        <v>2</v>
      </c>
      <c r="CY140" s="14">
        <v>2</v>
      </c>
      <c r="CZ140" s="14">
        <v>2</v>
      </c>
      <c r="DA140" s="14">
        <v>2</v>
      </c>
      <c r="DB140" s="14">
        <v>2</v>
      </c>
      <c r="DC140" s="14">
        <v>2</v>
      </c>
      <c r="DD140" s="14">
        <v>2</v>
      </c>
      <c r="DE140" s="14">
        <v>2</v>
      </c>
      <c r="DF140" s="14">
        <v>2</v>
      </c>
      <c r="DG140" s="26"/>
      <c r="DH140" s="26"/>
      <c r="DI140" s="26"/>
      <c r="DJ140" s="14">
        <v>2</v>
      </c>
      <c r="DK140" s="14">
        <v>2</v>
      </c>
      <c r="DL140" s="14">
        <v>2</v>
      </c>
      <c r="DM140" s="14">
        <v>2</v>
      </c>
      <c r="DN140" s="14">
        <v>2</v>
      </c>
      <c r="DO140" s="14">
        <v>2</v>
      </c>
      <c r="DP140" s="14">
        <v>2</v>
      </c>
      <c r="DQ140" s="14">
        <v>2</v>
      </c>
      <c r="DR140" s="14">
        <v>2</v>
      </c>
      <c r="DS140" s="14">
        <v>2</v>
      </c>
      <c r="DT140" s="14">
        <v>2</v>
      </c>
      <c r="DU140" s="14">
        <v>2</v>
      </c>
      <c r="DV140" s="14">
        <v>2</v>
      </c>
      <c r="DW140" s="14">
        <v>2</v>
      </c>
      <c r="DX140" s="14">
        <v>1</v>
      </c>
      <c r="DY140" s="39"/>
      <c r="DZ140" s="34"/>
    </row>
    <row r="141" spans="1:130" ht="21">
      <c r="A141" s="28">
        <v>133</v>
      </c>
      <c r="B141" s="5">
        <v>116003</v>
      </c>
      <c r="C141" s="34"/>
      <c r="D141" s="8" t="s">
        <v>317</v>
      </c>
      <c r="E141" s="8">
        <v>1</v>
      </c>
      <c r="F141" s="27"/>
      <c r="G141" s="8" t="s">
        <v>119</v>
      </c>
      <c r="H141" s="8">
        <v>1</v>
      </c>
      <c r="I141" s="8">
        <v>1</v>
      </c>
      <c r="J141" s="8"/>
      <c r="K141" s="8">
        <v>9</v>
      </c>
      <c r="L141" s="9"/>
      <c r="M141" s="8">
        <v>8</v>
      </c>
      <c r="N141" s="8"/>
      <c r="O141" s="8">
        <v>1</v>
      </c>
      <c r="P141" s="8">
        <v>2</v>
      </c>
      <c r="Q141" s="8">
        <v>2</v>
      </c>
      <c r="R141" s="8">
        <v>3</v>
      </c>
      <c r="S141" s="9"/>
      <c r="T141" s="8">
        <v>14</v>
      </c>
      <c r="U141" s="8">
        <v>2</v>
      </c>
      <c r="V141" s="8">
        <v>1</v>
      </c>
      <c r="W141" s="8"/>
      <c r="X141" s="9">
        <v>2</v>
      </c>
      <c r="Y141" s="9"/>
      <c r="Z141" s="8">
        <v>2</v>
      </c>
      <c r="AA141" s="9"/>
      <c r="AB141" s="8">
        <v>2</v>
      </c>
      <c r="AC141" s="9"/>
      <c r="AD141" s="8">
        <v>2</v>
      </c>
      <c r="AE141" s="9"/>
      <c r="AF141" s="8">
        <v>2</v>
      </c>
      <c r="AG141" s="9"/>
      <c r="AH141" s="8">
        <v>2</v>
      </c>
      <c r="AI141" s="9"/>
      <c r="AJ141" s="8">
        <v>2</v>
      </c>
      <c r="AK141" s="9"/>
      <c r="AL141" s="8">
        <v>2</v>
      </c>
      <c r="AM141" s="9"/>
      <c r="AN141" s="8">
        <v>2</v>
      </c>
      <c r="AO141" s="9"/>
      <c r="AP141" s="8">
        <v>2</v>
      </c>
      <c r="AQ141" s="9"/>
      <c r="AR141" s="9"/>
      <c r="AS141" s="8">
        <v>2</v>
      </c>
      <c r="AT141" s="8"/>
      <c r="AU141" s="8"/>
      <c r="AV141" s="8"/>
      <c r="AW141" s="8"/>
      <c r="AX141" s="8"/>
      <c r="AY141" s="8"/>
      <c r="AZ141" s="8"/>
      <c r="BA141" s="8" t="s">
        <v>90</v>
      </c>
      <c r="BB141" s="8">
        <v>2</v>
      </c>
      <c r="BC141" s="8">
        <v>10</v>
      </c>
      <c r="BD141" s="8">
        <v>20</v>
      </c>
      <c r="BE141" s="8">
        <v>30</v>
      </c>
      <c r="BF141" s="8">
        <v>2</v>
      </c>
      <c r="BG141" s="8">
        <v>1</v>
      </c>
      <c r="BH141" s="8">
        <v>2</v>
      </c>
      <c r="BI141" s="9"/>
      <c r="BJ141" s="20" t="s">
        <v>287</v>
      </c>
      <c r="BK141" s="20">
        <v>1</v>
      </c>
      <c r="BL141" s="25"/>
      <c r="BM141" s="20" t="s">
        <v>90</v>
      </c>
      <c r="BN141" s="20">
        <v>2</v>
      </c>
      <c r="BO141" s="20">
        <v>2</v>
      </c>
      <c r="BP141" s="20">
        <v>2</v>
      </c>
      <c r="BQ141" s="20">
        <v>2</v>
      </c>
      <c r="BR141" s="20">
        <v>2</v>
      </c>
      <c r="BS141" s="20">
        <v>2</v>
      </c>
      <c r="BT141" s="20">
        <v>2</v>
      </c>
      <c r="BU141" s="20">
        <v>2</v>
      </c>
      <c r="BV141" s="20">
        <v>2</v>
      </c>
      <c r="BW141" s="20">
        <v>2</v>
      </c>
      <c r="BX141" s="20">
        <v>2</v>
      </c>
      <c r="BY141" s="25"/>
      <c r="BZ141" s="25"/>
      <c r="CA141" s="25"/>
      <c r="CB141" s="20">
        <v>2</v>
      </c>
      <c r="CC141" s="20">
        <v>2</v>
      </c>
      <c r="CD141" s="20">
        <v>2</v>
      </c>
      <c r="CE141" s="20">
        <v>2</v>
      </c>
      <c r="CF141" s="20">
        <v>2</v>
      </c>
      <c r="CG141" s="20">
        <v>2</v>
      </c>
      <c r="CH141" s="20">
        <v>2</v>
      </c>
      <c r="CI141" s="20">
        <v>2</v>
      </c>
      <c r="CJ141" s="20">
        <v>2</v>
      </c>
      <c r="CK141" s="20">
        <v>2</v>
      </c>
      <c r="CL141" s="20">
        <v>2</v>
      </c>
      <c r="CM141" s="20">
        <v>2</v>
      </c>
      <c r="CN141" s="20">
        <v>2</v>
      </c>
      <c r="CO141" s="20">
        <v>2</v>
      </c>
      <c r="CP141" s="20">
        <v>1</v>
      </c>
      <c r="CQ141" s="38"/>
      <c r="CR141" s="39" t="s">
        <v>289</v>
      </c>
      <c r="CS141" s="14">
        <v>1</v>
      </c>
      <c r="CT141" s="26"/>
      <c r="CU141" s="14" t="s">
        <v>119</v>
      </c>
      <c r="CV141" s="14">
        <v>2</v>
      </c>
      <c r="CW141" s="14">
        <v>2</v>
      </c>
      <c r="CX141" s="14">
        <v>2</v>
      </c>
      <c r="CY141" s="14">
        <v>2</v>
      </c>
      <c r="CZ141" s="14">
        <v>2</v>
      </c>
      <c r="DA141" s="14">
        <v>2</v>
      </c>
      <c r="DB141" s="14">
        <v>2</v>
      </c>
      <c r="DC141" s="14">
        <v>2</v>
      </c>
      <c r="DD141" s="14">
        <v>2</v>
      </c>
      <c r="DE141" s="14">
        <v>2</v>
      </c>
      <c r="DF141" s="14">
        <v>2</v>
      </c>
      <c r="DG141" s="26"/>
      <c r="DH141" s="26"/>
      <c r="DI141" s="26"/>
      <c r="DJ141" s="14">
        <v>2</v>
      </c>
      <c r="DK141" s="14">
        <v>2</v>
      </c>
      <c r="DL141" s="14">
        <v>2</v>
      </c>
      <c r="DM141" s="14">
        <v>2</v>
      </c>
      <c r="DN141" s="14">
        <v>2</v>
      </c>
      <c r="DO141" s="14">
        <v>2</v>
      </c>
      <c r="DP141" s="14">
        <v>2</v>
      </c>
      <c r="DQ141" s="14">
        <v>2</v>
      </c>
      <c r="DR141" s="14">
        <v>2</v>
      </c>
      <c r="DS141" s="14">
        <v>2</v>
      </c>
      <c r="DT141" s="14">
        <v>2</v>
      </c>
      <c r="DU141" s="14">
        <v>2</v>
      </c>
      <c r="DV141" s="14">
        <v>2</v>
      </c>
      <c r="DW141" s="14">
        <v>2</v>
      </c>
      <c r="DX141" s="14">
        <v>1</v>
      </c>
      <c r="DY141" s="39"/>
      <c r="DZ141" s="34"/>
    </row>
    <row r="143" spans="1:130">
      <c r="A143" s="81" t="s">
        <v>308</v>
      </c>
    </row>
  </sheetData>
  <mergeCells count="30">
    <mergeCell ref="DO5:DR5"/>
    <mergeCell ref="X6:AR6"/>
    <mergeCell ref="P7:Q7"/>
    <mergeCell ref="I6:J6"/>
    <mergeCell ref="K6:L6"/>
    <mergeCell ref="M6:N6"/>
    <mergeCell ref="P6:Q6"/>
    <mergeCell ref="R6:S6"/>
    <mergeCell ref="V6:W6"/>
    <mergeCell ref="CK5:CO5"/>
    <mergeCell ref="CR5:CU5"/>
    <mergeCell ref="CV5:CY5"/>
    <mergeCell ref="CZ5:DB5"/>
    <mergeCell ref="DC5:DN5"/>
    <mergeCell ref="A3:B8"/>
    <mergeCell ref="D3:BI3"/>
    <mergeCell ref="BJ3:CQ3"/>
    <mergeCell ref="CR3:DY3"/>
    <mergeCell ref="D5:G5"/>
    <mergeCell ref="O5:T5"/>
    <mergeCell ref="U5:W5"/>
    <mergeCell ref="X5:BA5"/>
    <mergeCell ref="BB5:BE5"/>
    <mergeCell ref="BG5:BI5"/>
    <mergeCell ref="DS5:DW5"/>
    <mergeCell ref="BJ5:BM5"/>
    <mergeCell ref="BN5:BQ5"/>
    <mergeCell ref="BR5:BT5"/>
    <mergeCell ref="BU5:CF5"/>
    <mergeCell ref="CG5:CJ5"/>
  </mergeCells>
  <phoneticPr fontId="1"/>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BE9B0-1B67-4D29-9E82-28901EA6A536}">
  <dimension ref="A1:DZ144"/>
  <sheetViews>
    <sheetView zoomScale="70" zoomScaleNormal="70" workbookViewId="0"/>
  </sheetViews>
  <sheetFormatPr baseColWidth="10" defaultColWidth="11.140625" defaultRowHeight="20"/>
  <cols>
    <col min="1" max="1" width="5.140625" style="119" customWidth="1"/>
    <col min="2" max="2" width="7.7109375" style="93" bestFit="1" customWidth="1"/>
    <col min="3" max="3" width="14.5703125" style="102" customWidth="1"/>
    <col min="4" max="4" width="42" style="101" customWidth="1"/>
    <col min="5" max="8" width="11.140625" style="101" customWidth="1"/>
    <col min="9" max="11" width="25.85546875" style="101" customWidth="1"/>
    <col min="12" max="12" width="25.85546875" style="103" customWidth="1"/>
    <col min="13" max="14" width="25.85546875" style="101" customWidth="1"/>
    <col min="15" max="15" width="27" style="101" customWidth="1"/>
    <col min="16" max="16" width="14.140625" style="101" customWidth="1"/>
    <col min="17" max="17" width="11.140625" style="101" customWidth="1"/>
    <col min="18" max="18" width="23.28515625" style="101" customWidth="1"/>
    <col min="19" max="19" width="11.140625" style="103" customWidth="1"/>
    <col min="20" max="20" width="11.140625" style="101" customWidth="1"/>
    <col min="21" max="21" width="31.5703125" style="101" customWidth="1"/>
    <col min="22" max="23" width="11.140625" style="101" customWidth="1"/>
    <col min="24" max="25" width="11.140625" style="103" customWidth="1"/>
    <col min="26" max="26" width="11.140625" style="101" customWidth="1"/>
    <col min="27" max="27" width="11.140625" style="103" customWidth="1"/>
    <col min="28" max="28" width="18" style="101" customWidth="1"/>
    <col min="29" max="29" width="11.140625" style="103" customWidth="1"/>
    <col min="30" max="30" width="11.140625" style="101" customWidth="1"/>
    <col min="31" max="31" width="11.140625" style="103" customWidth="1"/>
    <col min="32" max="32" width="11.140625" style="101" customWidth="1"/>
    <col min="33" max="33" width="11.140625" style="103" customWidth="1"/>
    <col min="34" max="34" width="11.140625" style="101" customWidth="1"/>
    <col min="35" max="35" width="11.140625" style="103" customWidth="1"/>
    <col min="36" max="36" width="11.140625" style="101" customWidth="1"/>
    <col min="37" max="37" width="11.140625" style="103" customWidth="1"/>
    <col min="38" max="38" width="11.140625" style="101" customWidth="1"/>
    <col min="39" max="39" width="11.140625" style="103" customWidth="1"/>
    <col min="40" max="40" width="11.140625" style="101" customWidth="1"/>
    <col min="41" max="41" width="11.140625" style="103" customWidth="1"/>
    <col min="42" max="42" width="11.140625" style="101" customWidth="1"/>
    <col min="43" max="43" width="11.140625" style="103" customWidth="1"/>
    <col min="44" max="44" width="31.42578125" style="103" customWidth="1"/>
    <col min="45" max="45" width="11.140625" style="101" customWidth="1"/>
    <col min="46" max="47" width="13.85546875" style="101" customWidth="1"/>
    <col min="48" max="53" width="11.140625" style="101" customWidth="1"/>
    <col min="54" max="54" width="16" style="101" customWidth="1"/>
    <col min="55" max="59" width="11.140625" style="101" customWidth="1"/>
    <col min="60" max="60" width="25" style="101" customWidth="1"/>
    <col min="61" max="61" width="11.140625" style="103" customWidth="1"/>
    <col min="62" max="62" width="14.7109375" style="101" bestFit="1" customWidth="1"/>
    <col min="63" max="63" width="14.7109375" style="103" bestFit="1" customWidth="1"/>
    <col min="64" max="67" width="11.140625" style="101" customWidth="1"/>
    <col min="68" max="69" width="11.140625" style="101"/>
    <col min="70" max="72" width="13.140625" style="101" customWidth="1"/>
    <col min="73" max="73" width="15.7109375" style="101" customWidth="1"/>
    <col min="74" max="74" width="13.140625" style="101" customWidth="1"/>
    <col min="75" max="75" width="15.7109375" style="101" customWidth="1"/>
    <col min="76" max="76" width="13.140625" style="101" customWidth="1"/>
    <col min="77" max="77" width="18.85546875" style="101" customWidth="1"/>
    <col min="78" max="78" width="11.7109375" style="101" customWidth="1"/>
    <col min="79" max="83" width="15.7109375" style="101" customWidth="1"/>
    <col min="84" max="85" width="23" style="101" customWidth="1"/>
    <col min="86" max="98" width="15.7109375" style="101" customWidth="1"/>
    <col min="99" max="99" width="15.140625" style="101" customWidth="1"/>
    <col min="100" max="100" width="13.85546875" style="101" customWidth="1"/>
    <col min="101" max="101" width="17.42578125" style="101" customWidth="1"/>
    <col min="102" max="102" width="15.7109375" style="101" customWidth="1"/>
    <col min="103" max="103" width="15" style="101" customWidth="1"/>
    <col min="104" max="104" width="15.7109375" style="101" customWidth="1"/>
    <col min="105" max="105" width="17.28515625" style="101" customWidth="1"/>
    <col min="106" max="106" width="15.7109375" style="101" customWidth="1"/>
    <col min="107" max="107" width="17.140625" style="101" customWidth="1"/>
    <col min="108" max="119" width="15.7109375" style="101" customWidth="1"/>
    <col min="120" max="120" width="20.5703125" style="101" customWidth="1"/>
    <col min="121" max="121" width="20.7109375" style="101" customWidth="1"/>
    <col min="122" max="122" width="24.140625" style="101" customWidth="1"/>
    <col min="123" max="123" width="22" style="101" customWidth="1"/>
    <col min="124" max="124" width="23.28515625" style="101" customWidth="1"/>
    <col min="125" max="125" width="22" style="101" customWidth="1"/>
    <col min="126" max="126" width="19.140625" style="101" customWidth="1"/>
    <col min="127" max="127" width="23.5703125" style="101" customWidth="1"/>
    <col min="128" max="128" width="42.42578125" style="103" customWidth="1"/>
    <col min="129" max="129" width="47.7109375" style="103" customWidth="1"/>
    <col min="130" max="130" width="42.140625" style="103" customWidth="1"/>
    <col min="131" max="16384" width="11.140625" style="93"/>
  </cols>
  <sheetData>
    <row r="1" spans="1:130" s="101" customFormat="1" ht="27">
      <c r="A1" s="158" t="s">
        <v>352</v>
      </c>
      <c r="B1" s="160"/>
      <c r="C1" s="161"/>
      <c r="D1" s="160"/>
      <c r="E1" s="160"/>
      <c r="F1" s="160"/>
      <c r="G1" s="160"/>
      <c r="H1" s="160"/>
      <c r="L1" s="103"/>
      <c r="S1" s="103"/>
      <c r="X1" s="103"/>
      <c r="Y1" s="103"/>
      <c r="AA1" s="103"/>
      <c r="AC1" s="103"/>
      <c r="AE1" s="103"/>
      <c r="AG1" s="103"/>
      <c r="AI1" s="103"/>
      <c r="AK1" s="103"/>
      <c r="AM1" s="103"/>
      <c r="AO1" s="103"/>
      <c r="AQ1" s="103"/>
      <c r="AR1" s="103"/>
      <c r="BI1" s="103"/>
      <c r="BK1" s="103"/>
      <c r="DX1" s="103"/>
      <c r="DY1" s="103"/>
      <c r="DZ1" s="103"/>
    </row>
    <row r="2" spans="1:130" s="101" customFormat="1">
      <c r="A2" s="114"/>
      <c r="C2" s="103"/>
      <c r="L2" s="103"/>
      <c r="S2" s="103"/>
      <c r="X2" s="103"/>
      <c r="Y2" s="103"/>
      <c r="AA2" s="103"/>
      <c r="AC2" s="103"/>
      <c r="AE2" s="103"/>
      <c r="AG2" s="103"/>
      <c r="AI2" s="103"/>
      <c r="AK2" s="103"/>
      <c r="AM2" s="103"/>
      <c r="AO2" s="103"/>
      <c r="AQ2" s="103"/>
      <c r="AR2" s="103"/>
      <c r="BI2" s="103"/>
      <c r="BJ2" s="103"/>
      <c r="BK2" s="103"/>
      <c r="DX2" s="103"/>
      <c r="DY2" s="103"/>
      <c r="DZ2" s="103"/>
    </row>
    <row r="3" spans="1:130" s="104" customFormat="1">
      <c r="A3" s="115"/>
      <c r="C3" s="116"/>
      <c r="DZ3" s="116"/>
    </row>
    <row r="4" spans="1:130" s="101" customFormat="1">
      <c r="A4" s="114"/>
      <c r="C4" s="103"/>
      <c r="E4" s="104"/>
      <c r="F4" s="104"/>
      <c r="G4" s="104"/>
      <c r="H4" s="104"/>
      <c r="I4" s="104"/>
      <c r="J4" s="117"/>
      <c r="L4" s="117"/>
      <c r="N4" s="117"/>
      <c r="O4" s="117"/>
      <c r="P4" s="117"/>
      <c r="Q4" s="117"/>
      <c r="R4" s="117"/>
      <c r="S4" s="117"/>
      <c r="T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T4" s="117"/>
      <c r="AU4" s="117"/>
      <c r="AV4" s="117"/>
      <c r="AZ4" s="117"/>
      <c r="BA4" s="117"/>
      <c r="BB4" s="117"/>
      <c r="BC4" s="117"/>
      <c r="BD4" s="117"/>
      <c r="BE4" s="117"/>
      <c r="BH4" s="104"/>
      <c r="BI4" s="104"/>
      <c r="BJ4" s="105"/>
      <c r="BK4" s="144"/>
      <c r="BL4" s="105"/>
      <c r="BM4" s="118"/>
      <c r="BN4" s="105"/>
      <c r="BO4" s="118"/>
      <c r="BP4" s="209" t="s">
        <v>337</v>
      </c>
      <c r="BQ4" s="209"/>
      <c r="BR4" s="145" t="s">
        <v>338</v>
      </c>
      <c r="BS4" s="145" t="s">
        <v>338</v>
      </c>
      <c r="BT4" s="145" t="s">
        <v>338</v>
      </c>
      <c r="BU4" s="145" t="s">
        <v>338</v>
      </c>
      <c r="BV4" s="145" t="s">
        <v>338</v>
      </c>
      <c r="BW4" s="145" t="s">
        <v>338</v>
      </c>
      <c r="BX4" s="145" t="s">
        <v>338</v>
      </c>
      <c r="BY4" s="145" t="s">
        <v>338</v>
      </c>
      <c r="BZ4" s="145" t="s">
        <v>338</v>
      </c>
      <c r="CA4" s="145" t="s">
        <v>338</v>
      </c>
      <c r="CB4" s="145" t="s">
        <v>338</v>
      </c>
      <c r="CC4" s="145" t="s">
        <v>338</v>
      </c>
      <c r="CD4" s="145" t="s">
        <v>338</v>
      </c>
      <c r="CE4" s="145" t="s">
        <v>338</v>
      </c>
      <c r="CF4" s="145" t="s">
        <v>338</v>
      </c>
      <c r="CG4" s="145" t="s">
        <v>338</v>
      </c>
      <c r="CH4" s="145" t="s">
        <v>338</v>
      </c>
      <c r="CI4" s="145" t="s">
        <v>338</v>
      </c>
      <c r="CJ4" s="145" t="s">
        <v>338</v>
      </c>
      <c r="CK4" s="145" t="s">
        <v>338</v>
      </c>
      <c r="CL4" s="145" t="s">
        <v>338</v>
      </c>
      <c r="CM4" s="145" t="s">
        <v>338</v>
      </c>
      <c r="CN4" s="145" t="s">
        <v>338</v>
      </c>
      <c r="CO4" s="145" t="s">
        <v>338</v>
      </c>
      <c r="CP4" s="145"/>
      <c r="CQ4" s="145"/>
      <c r="CR4" s="145" t="s">
        <v>338</v>
      </c>
      <c r="CS4" s="145" t="s">
        <v>338</v>
      </c>
      <c r="CT4" s="145"/>
      <c r="CU4" s="146"/>
      <c r="CV4" s="147"/>
      <c r="CW4" s="146"/>
      <c r="CX4" s="145" t="s">
        <v>338</v>
      </c>
      <c r="CY4" s="145" t="s">
        <v>338</v>
      </c>
      <c r="CZ4" s="145" t="s">
        <v>338</v>
      </c>
      <c r="DA4" s="145" t="s">
        <v>338</v>
      </c>
      <c r="DB4" s="145" t="s">
        <v>338</v>
      </c>
      <c r="DC4" s="145" t="s">
        <v>338</v>
      </c>
      <c r="DD4" s="145" t="s">
        <v>338</v>
      </c>
      <c r="DE4" s="145" t="s">
        <v>338</v>
      </c>
      <c r="DF4" s="145" t="s">
        <v>338</v>
      </c>
      <c r="DG4" s="145" t="s">
        <v>338</v>
      </c>
      <c r="DH4" s="145" t="s">
        <v>338</v>
      </c>
      <c r="DI4" s="145" t="s">
        <v>338</v>
      </c>
      <c r="DJ4" s="145" t="s">
        <v>338</v>
      </c>
      <c r="DK4" s="145" t="s">
        <v>338</v>
      </c>
      <c r="DL4" s="145" t="s">
        <v>338</v>
      </c>
      <c r="DM4" s="145" t="s">
        <v>338</v>
      </c>
      <c r="DN4" s="145" t="s">
        <v>338</v>
      </c>
      <c r="DO4" s="145" t="s">
        <v>338</v>
      </c>
      <c r="DP4" s="145" t="s">
        <v>338</v>
      </c>
      <c r="DQ4" s="145" t="s">
        <v>338</v>
      </c>
      <c r="DR4" s="145" t="s">
        <v>338</v>
      </c>
      <c r="DS4" s="145" t="s">
        <v>338</v>
      </c>
      <c r="DT4" s="145" t="s">
        <v>338</v>
      </c>
      <c r="DU4" s="145" t="s">
        <v>338</v>
      </c>
      <c r="DV4" s="147"/>
      <c r="DW4" s="145"/>
      <c r="DX4" s="145"/>
      <c r="DY4" s="145"/>
      <c r="DZ4" s="120"/>
    </row>
    <row r="5" spans="1:130" ht="21">
      <c r="C5" s="92" t="s">
        <v>313</v>
      </c>
      <c r="D5" s="214"/>
      <c r="E5" s="215"/>
      <c r="F5" s="215"/>
      <c r="G5" s="216"/>
      <c r="H5" s="136"/>
      <c r="I5" s="136"/>
      <c r="J5" s="136"/>
      <c r="K5" s="136"/>
      <c r="L5" s="138"/>
      <c r="M5" s="136"/>
      <c r="N5" s="136"/>
      <c r="O5" s="214" t="s">
        <v>124</v>
      </c>
      <c r="P5" s="215"/>
      <c r="Q5" s="215"/>
      <c r="R5" s="215"/>
      <c r="S5" s="215"/>
      <c r="T5" s="216"/>
      <c r="U5" s="214" t="s">
        <v>125</v>
      </c>
      <c r="V5" s="215"/>
      <c r="W5" s="216"/>
      <c r="X5" s="225" t="s">
        <v>126</v>
      </c>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7"/>
      <c r="BB5" s="221" t="s">
        <v>127</v>
      </c>
      <c r="BC5" s="224"/>
      <c r="BD5" s="224"/>
      <c r="BE5" s="222"/>
      <c r="BF5" s="140" t="s">
        <v>128</v>
      </c>
      <c r="BG5" s="228" t="s">
        <v>129</v>
      </c>
      <c r="BH5" s="228"/>
      <c r="BI5" s="228"/>
      <c r="BJ5" s="106"/>
      <c r="BK5" s="107"/>
      <c r="BL5" s="106"/>
      <c r="BM5" s="141"/>
      <c r="BN5" s="106"/>
      <c r="BO5" s="141"/>
      <c r="BP5" s="106"/>
      <c r="BQ5" s="142"/>
      <c r="BR5" s="68"/>
      <c r="BS5" s="74"/>
      <c r="BT5" s="68"/>
      <c r="BU5" s="74"/>
      <c r="BV5" s="68"/>
      <c r="BW5" s="74"/>
      <c r="BX5" s="68"/>
      <c r="BY5" s="74"/>
      <c r="BZ5" s="68"/>
      <c r="CA5" s="74"/>
      <c r="CB5" s="68"/>
      <c r="CC5" s="74"/>
      <c r="CD5" s="68"/>
      <c r="CE5" s="74"/>
      <c r="CF5" s="68"/>
      <c r="CG5" s="74"/>
      <c r="CH5" s="68"/>
      <c r="CI5" s="74"/>
      <c r="CJ5" s="68"/>
      <c r="CK5" s="74"/>
      <c r="CL5" s="68"/>
      <c r="CM5" s="74"/>
      <c r="CN5" s="68"/>
      <c r="CO5" s="74"/>
      <c r="CP5" s="68"/>
      <c r="CQ5" s="74"/>
      <c r="CR5" s="68"/>
      <c r="CS5" s="74"/>
      <c r="CT5" s="68"/>
      <c r="CU5" s="74"/>
      <c r="CV5" s="68"/>
      <c r="CW5" s="74"/>
      <c r="CX5" s="68"/>
      <c r="CY5" s="74"/>
      <c r="CZ5" s="68"/>
      <c r="DA5" s="74"/>
      <c r="DB5" s="68"/>
      <c r="DC5" s="74"/>
      <c r="DD5" s="68"/>
      <c r="DE5" s="74"/>
      <c r="DF5" s="68"/>
      <c r="DG5" s="74"/>
      <c r="DH5" s="68"/>
      <c r="DI5" s="74"/>
      <c r="DJ5" s="68"/>
      <c r="DK5" s="74"/>
      <c r="DL5" s="68" t="s">
        <v>305</v>
      </c>
      <c r="DM5" s="74"/>
      <c r="DN5" s="68"/>
      <c r="DO5" s="74"/>
      <c r="DP5" s="68"/>
      <c r="DQ5" s="74"/>
      <c r="DR5" s="68"/>
      <c r="DS5" s="74"/>
      <c r="DT5" s="68"/>
      <c r="DU5" s="74"/>
      <c r="DV5" s="68" t="s">
        <v>103</v>
      </c>
      <c r="DW5" s="74"/>
      <c r="DX5" s="72" t="s">
        <v>133</v>
      </c>
      <c r="DY5" s="80" t="s">
        <v>133</v>
      </c>
      <c r="DZ5" s="82" t="s">
        <v>312</v>
      </c>
    </row>
    <row r="6" spans="1:130" ht="21" customHeight="1">
      <c r="A6" s="217"/>
      <c r="B6" s="218"/>
      <c r="C6" s="92" t="s">
        <v>4</v>
      </c>
      <c r="D6" s="61"/>
      <c r="E6" s="61"/>
      <c r="F6" s="61"/>
      <c r="G6" s="61"/>
      <c r="H6" s="139" t="s">
        <v>134</v>
      </c>
      <c r="I6" s="221" t="s">
        <v>135</v>
      </c>
      <c r="J6" s="222"/>
      <c r="K6" s="221" t="s">
        <v>29</v>
      </c>
      <c r="L6" s="222"/>
      <c r="M6" s="221" t="s">
        <v>30</v>
      </c>
      <c r="N6" s="222"/>
      <c r="O6" s="139" t="s">
        <v>136</v>
      </c>
      <c r="P6" s="223" t="s">
        <v>137</v>
      </c>
      <c r="Q6" s="223"/>
      <c r="R6" s="221" t="s">
        <v>138</v>
      </c>
      <c r="S6" s="222"/>
      <c r="T6" s="139" t="s">
        <v>139</v>
      </c>
      <c r="U6" s="139" t="s">
        <v>31</v>
      </c>
      <c r="V6" s="221" t="s">
        <v>140</v>
      </c>
      <c r="W6" s="222"/>
      <c r="X6" s="210" t="s">
        <v>141</v>
      </c>
      <c r="Y6" s="211"/>
      <c r="Z6" s="211"/>
      <c r="AA6" s="211"/>
      <c r="AB6" s="211"/>
      <c r="AC6" s="211"/>
      <c r="AD6" s="211"/>
      <c r="AE6" s="211"/>
      <c r="AF6" s="211"/>
      <c r="AG6" s="211"/>
      <c r="AH6" s="211"/>
      <c r="AI6" s="211"/>
      <c r="AJ6" s="211"/>
      <c r="AK6" s="211"/>
      <c r="AL6" s="211"/>
      <c r="AM6" s="211"/>
      <c r="AN6" s="211"/>
      <c r="AO6" s="211"/>
      <c r="AP6" s="211"/>
      <c r="AQ6" s="211"/>
      <c r="AR6" s="212"/>
      <c r="AS6" s="139" t="s">
        <v>23</v>
      </c>
      <c r="AT6" s="139" t="s">
        <v>142</v>
      </c>
      <c r="AU6" s="139" t="s">
        <v>143</v>
      </c>
      <c r="AV6" s="139" t="s">
        <v>144</v>
      </c>
      <c r="AW6" s="139" t="s">
        <v>24</v>
      </c>
      <c r="AX6" s="139" t="s">
        <v>25</v>
      </c>
      <c r="AY6" s="139" t="s">
        <v>26</v>
      </c>
      <c r="AZ6" s="139" t="s">
        <v>145</v>
      </c>
      <c r="BA6" s="139" t="s">
        <v>17</v>
      </c>
      <c r="BB6" s="139" t="s">
        <v>27</v>
      </c>
      <c r="BC6" s="139" t="s">
        <v>146</v>
      </c>
      <c r="BD6" s="139" t="s">
        <v>147</v>
      </c>
      <c r="BE6" s="139" t="s">
        <v>148</v>
      </c>
      <c r="BF6" s="139" t="s">
        <v>28</v>
      </c>
      <c r="BG6" s="139" t="s">
        <v>32</v>
      </c>
      <c r="BH6" s="139" t="s">
        <v>149</v>
      </c>
      <c r="BI6" s="63"/>
      <c r="BJ6" s="69"/>
      <c r="BK6" s="107"/>
      <c r="BL6" s="69"/>
      <c r="BM6" s="76"/>
      <c r="BN6" s="69"/>
      <c r="BO6" s="76"/>
      <c r="BP6" s="69"/>
      <c r="BQ6" s="76"/>
      <c r="BR6" s="68" t="s">
        <v>5</v>
      </c>
      <c r="BS6" s="74" t="s">
        <v>5</v>
      </c>
      <c r="BT6" s="68" t="s">
        <v>6</v>
      </c>
      <c r="BU6" s="74" t="s">
        <v>6</v>
      </c>
      <c r="BV6" s="68" t="s">
        <v>7</v>
      </c>
      <c r="BW6" s="74" t="s">
        <v>7</v>
      </c>
      <c r="BX6" s="68" t="s">
        <v>8</v>
      </c>
      <c r="BY6" s="74" t="s">
        <v>8</v>
      </c>
      <c r="BZ6" s="68" t="s">
        <v>9</v>
      </c>
      <c r="CA6" s="74" t="s">
        <v>9</v>
      </c>
      <c r="CB6" s="68" t="s">
        <v>10</v>
      </c>
      <c r="CC6" s="74" t="s">
        <v>10</v>
      </c>
      <c r="CD6" s="68" t="s">
        <v>11</v>
      </c>
      <c r="CE6" s="74" t="s">
        <v>11</v>
      </c>
      <c r="CF6" s="68" t="s">
        <v>12</v>
      </c>
      <c r="CG6" s="74" t="s">
        <v>12</v>
      </c>
      <c r="CH6" s="68" t="s">
        <v>13</v>
      </c>
      <c r="CI6" s="74" t="s">
        <v>13</v>
      </c>
      <c r="CJ6" s="68" t="s">
        <v>14</v>
      </c>
      <c r="CK6" s="74" t="s">
        <v>14</v>
      </c>
      <c r="CL6" s="68" t="s">
        <v>15</v>
      </c>
      <c r="CM6" s="74" t="s">
        <v>15</v>
      </c>
      <c r="CN6" s="68" t="s">
        <v>16</v>
      </c>
      <c r="CO6" s="74" t="s">
        <v>16</v>
      </c>
      <c r="CP6" s="68" t="s">
        <v>17</v>
      </c>
      <c r="CQ6" s="74" t="s">
        <v>17</v>
      </c>
      <c r="CR6" s="68" t="s">
        <v>18</v>
      </c>
      <c r="CS6" s="74" t="s">
        <v>18</v>
      </c>
      <c r="CT6" s="68" t="s">
        <v>42</v>
      </c>
      <c r="CU6" s="74" t="s">
        <v>42</v>
      </c>
      <c r="CV6" s="68" t="s">
        <v>104</v>
      </c>
      <c r="CW6" s="74" t="s">
        <v>104</v>
      </c>
      <c r="CX6" s="68" t="s">
        <v>105</v>
      </c>
      <c r="CY6" s="74" t="s">
        <v>105</v>
      </c>
      <c r="CZ6" s="68" t="s">
        <v>106</v>
      </c>
      <c r="DA6" s="74" t="s">
        <v>106</v>
      </c>
      <c r="DB6" s="68" t="s">
        <v>107</v>
      </c>
      <c r="DC6" s="74" t="s">
        <v>107</v>
      </c>
      <c r="DD6" s="68" t="s">
        <v>19</v>
      </c>
      <c r="DE6" s="74" t="s">
        <v>19</v>
      </c>
      <c r="DF6" s="68" t="s">
        <v>20</v>
      </c>
      <c r="DG6" s="74" t="s">
        <v>20</v>
      </c>
      <c r="DH6" s="68" t="s">
        <v>21</v>
      </c>
      <c r="DI6" s="74" t="s">
        <v>21</v>
      </c>
      <c r="DJ6" s="68" t="s">
        <v>22</v>
      </c>
      <c r="DK6" s="74" t="s">
        <v>22</v>
      </c>
      <c r="DL6" s="68" t="s">
        <v>77</v>
      </c>
      <c r="DM6" s="74" t="s">
        <v>77</v>
      </c>
      <c r="DN6" s="68" t="s">
        <v>79</v>
      </c>
      <c r="DO6" s="74" t="s">
        <v>79</v>
      </c>
      <c r="DP6" s="68" t="s">
        <v>81</v>
      </c>
      <c r="DQ6" s="74" t="s">
        <v>81</v>
      </c>
      <c r="DR6" s="68" t="s">
        <v>83</v>
      </c>
      <c r="DS6" s="74" t="s">
        <v>83</v>
      </c>
      <c r="DT6" s="68" t="s">
        <v>85</v>
      </c>
      <c r="DU6" s="74" t="s">
        <v>85</v>
      </c>
      <c r="DV6" s="68" t="s">
        <v>49</v>
      </c>
      <c r="DW6" s="74" t="s">
        <v>49</v>
      </c>
      <c r="DX6" s="72"/>
      <c r="DY6" s="80"/>
      <c r="DZ6" s="120"/>
    </row>
    <row r="7" spans="1:130" s="124" customFormat="1" ht="105" customHeight="1">
      <c r="A7" s="217"/>
      <c r="B7" s="218"/>
      <c r="C7" s="121" t="s">
        <v>3</v>
      </c>
      <c r="D7" s="122" t="s">
        <v>2</v>
      </c>
      <c r="E7" s="122" t="s">
        <v>108</v>
      </c>
      <c r="F7" s="122" t="s">
        <v>150</v>
      </c>
      <c r="G7" s="122" t="s">
        <v>151</v>
      </c>
      <c r="H7" s="122" t="s">
        <v>152</v>
      </c>
      <c r="I7" s="122" t="s">
        <v>153</v>
      </c>
      <c r="J7" s="122" t="s">
        <v>154</v>
      </c>
      <c r="K7" s="122" t="s">
        <v>68</v>
      </c>
      <c r="L7" s="122" t="s">
        <v>155</v>
      </c>
      <c r="M7" s="122" t="s">
        <v>70</v>
      </c>
      <c r="N7" s="122" t="s">
        <v>156</v>
      </c>
      <c r="O7" s="122" t="s">
        <v>157</v>
      </c>
      <c r="P7" s="213" t="s">
        <v>158</v>
      </c>
      <c r="Q7" s="213"/>
      <c r="R7" s="122" t="s">
        <v>159</v>
      </c>
      <c r="S7" s="122" t="s">
        <v>160</v>
      </c>
      <c r="T7" s="122" t="s">
        <v>161</v>
      </c>
      <c r="U7" s="122" t="s">
        <v>67</v>
      </c>
      <c r="V7" s="122" t="s">
        <v>162</v>
      </c>
      <c r="W7" s="122" t="s">
        <v>163</v>
      </c>
      <c r="X7" s="122" t="s">
        <v>164</v>
      </c>
      <c r="Y7" s="122" t="s">
        <v>165</v>
      </c>
      <c r="Z7" s="122" t="s">
        <v>166</v>
      </c>
      <c r="AA7" s="122" t="s">
        <v>165</v>
      </c>
      <c r="AB7" s="122" t="s">
        <v>167</v>
      </c>
      <c r="AC7" s="122" t="s">
        <v>165</v>
      </c>
      <c r="AD7" s="122" t="s">
        <v>57</v>
      </c>
      <c r="AE7" s="122" t="s">
        <v>165</v>
      </c>
      <c r="AF7" s="122" t="s">
        <v>168</v>
      </c>
      <c r="AG7" s="122" t="s">
        <v>165</v>
      </c>
      <c r="AH7" s="122" t="s">
        <v>169</v>
      </c>
      <c r="AI7" s="122" t="s">
        <v>165</v>
      </c>
      <c r="AJ7" s="122" t="s">
        <v>170</v>
      </c>
      <c r="AK7" s="122" t="s">
        <v>165</v>
      </c>
      <c r="AL7" s="122" t="s">
        <v>171</v>
      </c>
      <c r="AM7" s="122" t="s">
        <v>165</v>
      </c>
      <c r="AN7" s="122" t="s">
        <v>172</v>
      </c>
      <c r="AO7" s="122" t="s">
        <v>165</v>
      </c>
      <c r="AP7" s="122" t="s">
        <v>173</v>
      </c>
      <c r="AQ7" s="122" t="s">
        <v>165</v>
      </c>
      <c r="AR7" s="122" t="s">
        <v>174</v>
      </c>
      <c r="AS7" s="122" t="s">
        <v>59</v>
      </c>
      <c r="AT7" s="122" t="s">
        <v>175</v>
      </c>
      <c r="AU7" s="122" t="s">
        <v>176</v>
      </c>
      <c r="AV7" s="122" t="s">
        <v>177</v>
      </c>
      <c r="AW7" s="122" t="s">
        <v>60</v>
      </c>
      <c r="AX7" s="122" t="s">
        <v>62</v>
      </c>
      <c r="AY7" s="122" t="s">
        <v>63</v>
      </c>
      <c r="AZ7" s="122" t="s">
        <v>178</v>
      </c>
      <c r="BA7" s="122" t="s">
        <v>179</v>
      </c>
      <c r="BB7" s="122" t="s">
        <v>72</v>
      </c>
      <c r="BC7" s="122" t="s">
        <v>180</v>
      </c>
      <c r="BD7" s="122" t="s">
        <v>181</v>
      </c>
      <c r="BE7" s="122" t="s">
        <v>182</v>
      </c>
      <c r="BF7" s="122" t="s">
        <v>64</v>
      </c>
      <c r="BG7" s="122" t="s">
        <v>65</v>
      </c>
      <c r="BH7" s="122" t="s">
        <v>183</v>
      </c>
      <c r="BI7" s="122" t="s">
        <v>184</v>
      </c>
      <c r="BJ7" s="108" t="s">
        <v>2</v>
      </c>
      <c r="BK7" s="109" t="s">
        <v>2</v>
      </c>
      <c r="BL7" s="108" t="s">
        <v>108</v>
      </c>
      <c r="BM7" s="109" t="s">
        <v>108</v>
      </c>
      <c r="BN7" s="108" t="s">
        <v>109</v>
      </c>
      <c r="BO7" s="109" t="s">
        <v>109</v>
      </c>
      <c r="BP7" s="108" t="s">
        <v>185</v>
      </c>
      <c r="BQ7" s="109" t="s">
        <v>110</v>
      </c>
      <c r="BR7" s="108" t="s">
        <v>53</v>
      </c>
      <c r="BS7" s="109" t="s">
        <v>52</v>
      </c>
      <c r="BT7" s="108" t="s">
        <v>33</v>
      </c>
      <c r="BU7" s="109" t="s">
        <v>33</v>
      </c>
      <c r="BV7" s="108" t="s">
        <v>34</v>
      </c>
      <c r="BW7" s="109" t="s">
        <v>34</v>
      </c>
      <c r="BX7" s="108" t="s">
        <v>35</v>
      </c>
      <c r="BY7" s="109" t="s">
        <v>87</v>
      </c>
      <c r="BZ7" s="108" t="s">
        <v>54</v>
      </c>
      <c r="CA7" s="109" t="s">
        <v>55</v>
      </c>
      <c r="CB7" s="108" t="s">
        <v>36</v>
      </c>
      <c r="CC7" s="109" t="s">
        <v>36</v>
      </c>
      <c r="CD7" s="108" t="s">
        <v>37</v>
      </c>
      <c r="CE7" s="109" t="s">
        <v>37</v>
      </c>
      <c r="CF7" s="108" t="s">
        <v>38</v>
      </c>
      <c r="CG7" s="109" t="s">
        <v>38</v>
      </c>
      <c r="CH7" s="108" t="s">
        <v>74</v>
      </c>
      <c r="CI7" s="109" t="s">
        <v>74</v>
      </c>
      <c r="CJ7" s="108" t="s">
        <v>75</v>
      </c>
      <c r="CK7" s="109" t="s">
        <v>75</v>
      </c>
      <c r="CL7" s="108" t="s">
        <v>76</v>
      </c>
      <c r="CM7" s="109" t="s">
        <v>76</v>
      </c>
      <c r="CN7" s="108" t="s">
        <v>39</v>
      </c>
      <c r="CO7" s="109" t="s">
        <v>39</v>
      </c>
      <c r="CP7" s="108" t="s">
        <v>40</v>
      </c>
      <c r="CQ7" s="109" t="s">
        <v>40</v>
      </c>
      <c r="CR7" s="108" t="s">
        <v>41</v>
      </c>
      <c r="CS7" s="109" t="s">
        <v>41</v>
      </c>
      <c r="CT7" s="108" t="s">
        <v>43</v>
      </c>
      <c r="CU7" s="109" t="s">
        <v>43</v>
      </c>
      <c r="CV7" s="108" t="s">
        <v>111</v>
      </c>
      <c r="CW7" s="109" t="s">
        <v>111</v>
      </c>
      <c r="CX7" s="108" t="s">
        <v>112</v>
      </c>
      <c r="CY7" s="109" t="s">
        <v>112</v>
      </c>
      <c r="CZ7" s="108" t="s">
        <v>113</v>
      </c>
      <c r="DA7" s="109" t="s">
        <v>113</v>
      </c>
      <c r="DB7" s="108" t="s">
        <v>114</v>
      </c>
      <c r="DC7" s="109" t="s">
        <v>114</v>
      </c>
      <c r="DD7" s="108" t="s">
        <v>44</v>
      </c>
      <c r="DE7" s="109" t="s">
        <v>44</v>
      </c>
      <c r="DF7" s="108" t="s">
        <v>46</v>
      </c>
      <c r="DG7" s="109" t="s">
        <v>46</v>
      </c>
      <c r="DH7" s="108" t="s">
        <v>47</v>
      </c>
      <c r="DI7" s="109" t="s">
        <v>47</v>
      </c>
      <c r="DJ7" s="108" t="s">
        <v>48</v>
      </c>
      <c r="DK7" s="109" t="s">
        <v>48</v>
      </c>
      <c r="DL7" s="108" t="s">
        <v>78</v>
      </c>
      <c r="DM7" s="109" t="s">
        <v>78</v>
      </c>
      <c r="DN7" s="108" t="s">
        <v>80</v>
      </c>
      <c r="DO7" s="109" t="s">
        <v>80</v>
      </c>
      <c r="DP7" s="108" t="s">
        <v>82</v>
      </c>
      <c r="DQ7" s="109" t="s">
        <v>82</v>
      </c>
      <c r="DR7" s="108" t="s">
        <v>84</v>
      </c>
      <c r="DS7" s="109" t="s">
        <v>84</v>
      </c>
      <c r="DT7" s="108" t="s">
        <v>86</v>
      </c>
      <c r="DU7" s="109" t="s">
        <v>86</v>
      </c>
      <c r="DV7" s="108" t="s">
        <v>50</v>
      </c>
      <c r="DW7" s="109" t="s">
        <v>50</v>
      </c>
      <c r="DX7" s="108" t="s">
        <v>186</v>
      </c>
      <c r="DY7" s="109" t="s">
        <v>115</v>
      </c>
      <c r="DZ7" s="123"/>
    </row>
    <row r="8" spans="1:130" s="131" customFormat="1" ht="112.25" customHeight="1">
      <c r="A8" s="219"/>
      <c r="B8" s="220"/>
      <c r="C8" s="125" t="s">
        <v>45</v>
      </c>
      <c r="D8" s="126"/>
      <c r="E8" s="127" t="s">
        <v>116</v>
      </c>
      <c r="F8" s="127" t="s">
        <v>117</v>
      </c>
      <c r="G8" s="127" t="s">
        <v>187</v>
      </c>
      <c r="H8" s="127"/>
      <c r="I8" s="127" t="s">
        <v>188</v>
      </c>
      <c r="J8" s="127" t="s">
        <v>118</v>
      </c>
      <c r="K8" s="127" t="s">
        <v>69</v>
      </c>
      <c r="L8" s="127" t="s">
        <v>118</v>
      </c>
      <c r="M8" s="127" t="s">
        <v>71</v>
      </c>
      <c r="N8" s="127" t="s">
        <v>118</v>
      </c>
      <c r="O8" s="127" t="s">
        <v>189</v>
      </c>
      <c r="P8" s="127" t="s">
        <v>190</v>
      </c>
      <c r="Q8" s="127" t="s">
        <v>191</v>
      </c>
      <c r="R8" s="127" t="s">
        <v>192</v>
      </c>
      <c r="S8" s="127" t="s">
        <v>193</v>
      </c>
      <c r="T8" s="126" t="s">
        <v>194</v>
      </c>
      <c r="U8" s="127" t="s">
        <v>56</v>
      </c>
      <c r="V8" s="127" t="s">
        <v>195</v>
      </c>
      <c r="W8" s="127" t="s">
        <v>118</v>
      </c>
      <c r="X8" s="127" t="s">
        <v>58</v>
      </c>
      <c r="Y8" s="127" t="s">
        <v>194</v>
      </c>
      <c r="Z8" s="127" t="s">
        <v>58</v>
      </c>
      <c r="AA8" s="127" t="s">
        <v>194</v>
      </c>
      <c r="AB8" s="127" t="s">
        <v>58</v>
      </c>
      <c r="AC8" s="127" t="s">
        <v>194</v>
      </c>
      <c r="AD8" s="127" t="s">
        <v>58</v>
      </c>
      <c r="AE8" s="127" t="s">
        <v>194</v>
      </c>
      <c r="AF8" s="127" t="s">
        <v>58</v>
      </c>
      <c r="AG8" s="127" t="s">
        <v>194</v>
      </c>
      <c r="AH8" s="127" t="s">
        <v>58</v>
      </c>
      <c r="AI8" s="127" t="s">
        <v>194</v>
      </c>
      <c r="AJ8" s="127" t="s">
        <v>58</v>
      </c>
      <c r="AK8" s="127" t="s">
        <v>194</v>
      </c>
      <c r="AL8" s="127" t="s">
        <v>58</v>
      </c>
      <c r="AM8" s="127" t="s">
        <v>194</v>
      </c>
      <c r="AN8" s="127" t="s">
        <v>58</v>
      </c>
      <c r="AO8" s="127" t="s">
        <v>194</v>
      </c>
      <c r="AP8" s="127" t="s">
        <v>58</v>
      </c>
      <c r="AQ8" s="127" t="s">
        <v>194</v>
      </c>
      <c r="AR8" s="127" t="s">
        <v>118</v>
      </c>
      <c r="AS8" s="126"/>
      <c r="AT8" s="127" t="s">
        <v>196</v>
      </c>
      <c r="AU8" s="127" t="s">
        <v>196</v>
      </c>
      <c r="AV8" s="127" t="s">
        <v>196</v>
      </c>
      <c r="AW8" s="127" t="s">
        <v>61</v>
      </c>
      <c r="AX8" s="127" t="s">
        <v>93</v>
      </c>
      <c r="AY8" s="127" t="s">
        <v>93</v>
      </c>
      <c r="AZ8" s="127" t="s">
        <v>197</v>
      </c>
      <c r="BA8" s="126"/>
      <c r="BB8" s="127" t="s">
        <v>73</v>
      </c>
      <c r="BC8" s="127" t="s">
        <v>198</v>
      </c>
      <c r="BD8" s="126" t="s">
        <v>199</v>
      </c>
      <c r="BE8" s="127" t="s">
        <v>200</v>
      </c>
      <c r="BF8" s="126"/>
      <c r="BG8" s="127" t="s">
        <v>66</v>
      </c>
      <c r="BH8" s="127" t="s">
        <v>201</v>
      </c>
      <c r="BI8" s="127" t="s">
        <v>202</v>
      </c>
      <c r="BJ8" s="110"/>
      <c r="BK8" s="111"/>
      <c r="BL8" s="128" t="s">
        <v>116</v>
      </c>
      <c r="BM8" s="111" t="s">
        <v>116</v>
      </c>
      <c r="BN8" s="128" t="s">
        <v>117</v>
      </c>
      <c r="BO8" s="111" t="s">
        <v>117</v>
      </c>
      <c r="BP8" s="128" t="s">
        <v>187</v>
      </c>
      <c r="BQ8" s="111" t="s">
        <v>187</v>
      </c>
      <c r="BR8" s="128"/>
      <c r="BS8" s="111"/>
      <c r="BT8" s="128"/>
      <c r="BU8" s="111"/>
      <c r="BV8" s="128"/>
      <c r="BW8" s="111"/>
      <c r="BX8" s="128"/>
      <c r="BY8" s="111"/>
      <c r="BZ8" s="128"/>
      <c r="CA8" s="111"/>
      <c r="CB8" s="128"/>
      <c r="CC8" s="111"/>
      <c r="CD8" s="128"/>
      <c r="CE8" s="111"/>
      <c r="CF8" s="128"/>
      <c r="CG8" s="111"/>
      <c r="CH8" s="128"/>
      <c r="CI8" s="111"/>
      <c r="CJ8" s="128"/>
      <c r="CK8" s="111"/>
      <c r="CL8" s="128"/>
      <c r="CM8" s="111"/>
      <c r="CN8" s="128"/>
      <c r="CO8" s="111"/>
      <c r="CP8" s="128"/>
      <c r="CQ8" s="111"/>
      <c r="CR8" s="128"/>
      <c r="CS8" s="111"/>
      <c r="CT8" s="128"/>
      <c r="CU8" s="111"/>
      <c r="CV8" s="128"/>
      <c r="CW8" s="111"/>
      <c r="CX8" s="128"/>
      <c r="CY8" s="111"/>
      <c r="CZ8" s="128"/>
      <c r="DA8" s="111"/>
      <c r="DB8" s="128"/>
      <c r="DC8" s="111"/>
      <c r="DD8" s="128"/>
      <c r="DE8" s="111"/>
      <c r="DF8" s="110"/>
      <c r="DG8" s="129"/>
      <c r="DH8" s="110"/>
      <c r="DI8" s="129"/>
      <c r="DJ8" s="110"/>
      <c r="DK8" s="129"/>
      <c r="DL8" s="110"/>
      <c r="DM8" s="129"/>
      <c r="DN8" s="110"/>
      <c r="DO8" s="129"/>
      <c r="DP8" s="110"/>
      <c r="DQ8" s="129"/>
      <c r="DR8" s="110"/>
      <c r="DS8" s="129"/>
      <c r="DT8" s="110"/>
      <c r="DU8" s="129"/>
      <c r="DV8" s="128" t="s">
        <v>51</v>
      </c>
      <c r="DW8" s="111" t="s">
        <v>51</v>
      </c>
      <c r="DX8" s="128" t="s">
        <v>118</v>
      </c>
      <c r="DY8" s="111" t="s">
        <v>118</v>
      </c>
      <c r="DZ8" s="130"/>
    </row>
    <row r="9" spans="1:130" s="131" customFormat="1" ht="26" customHeight="1">
      <c r="A9" s="132"/>
      <c r="B9" s="121" t="s">
        <v>0</v>
      </c>
      <c r="C9" s="121" t="s">
        <v>1</v>
      </c>
      <c r="D9" s="126" t="s">
        <v>100</v>
      </c>
      <c r="E9" s="127"/>
      <c r="F9" s="127"/>
      <c r="G9" s="127"/>
      <c r="H9" s="127"/>
      <c r="I9" s="127"/>
      <c r="J9" s="127"/>
      <c r="K9" s="127"/>
      <c r="L9" s="127"/>
      <c r="M9" s="127"/>
      <c r="N9" s="127"/>
      <c r="O9" s="127"/>
      <c r="P9" s="127"/>
      <c r="Q9" s="127"/>
      <c r="R9" s="126"/>
      <c r="S9" s="127"/>
      <c r="T9" s="126"/>
      <c r="U9" s="126"/>
      <c r="V9" s="126"/>
      <c r="W9" s="126"/>
      <c r="X9" s="127"/>
      <c r="Y9" s="127"/>
      <c r="Z9" s="126"/>
      <c r="AA9" s="127"/>
      <c r="AB9" s="126"/>
      <c r="AC9" s="127"/>
      <c r="AD9" s="126"/>
      <c r="AE9" s="127"/>
      <c r="AF9" s="126"/>
      <c r="AG9" s="127"/>
      <c r="AH9" s="126"/>
      <c r="AI9" s="127"/>
      <c r="AJ9" s="126"/>
      <c r="AK9" s="127"/>
      <c r="AL9" s="126"/>
      <c r="AM9" s="127"/>
      <c r="AN9" s="126"/>
      <c r="AO9" s="127"/>
      <c r="AP9" s="126"/>
      <c r="AQ9" s="127"/>
      <c r="AR9" s="127"/>
      <c r="AS9" s="126"/>
      <c r="AT9" s="126"/>
      <c r="AU9" s="126"/>
      <c r="AV9" s="126"/>
      <c r="AW9" s="126"/>
      <c r="AX9" s="126"/>
      <c r="AY9" s="126"/>
      <c r="AZ9" s="126"/>
      <c r="BA9" s="126"/>
      <c r="BB9" s="126"/>
      <c r="BC9" s="126"/>
      <c r="BD9" s="126"/>
      <c r="BE9" s="126"/>
      <c r="BF9" s="126"/>
      <c r="BG9" s="126"/>
      <c r="BH9" s="126"/>
      <c r="BI9" s="127"/>
      <c r="BJ9" s="110"/>
      <c r="BK9" s="111"/>
      <c r="BL9" s="128"/>
      <c r="BM9" s="111"/>
      <c r="BN9" s="128"/>
      <c r="BO9" s="111"/>
      <c r="BP9" s="128"/>
      <c r="BQ9" s="111"/>
      <c r="BR9" s="128"/>
      <c r="BS9" s="111"/>
      <c r="BT9" s="128"/>
      <c r="BU9" s="111"/>
      <c r="BV9" s="128"/>
      <c r="BW9" s="111"/>
      <c r="BX9" s="128"/>
      <c r="BY9" s="111"/>
      <c r="BZ9" s="128"/>
      <c r="CA9" s="111"/>
      <c r="CB9" s="128"/>
      <c r="CC9" s="111"/>
      <c r="CD9" s="128"/>
      <c r="CE9" s="111"/>
      <c r="CF9" s="128"/>
      <c r="CG9" s="111"/>
      <c r="CH9" s="128"/>
      <c r="CI9" s="111"/>
      <c r="CJ9" s="128"/>
      <c r="CK9" s="111"/>
      <c r="CL9" s="128"/>
      <c r="CM9" s="111"/>
      <c r="CN9" s="128"/>
      <c r="CO9" s="111"/>
      <c r="CP9" s="128"/>
      <c r="CQ9" s="111"/>
      <c r="CR9" s="128"/>
      <c r="CS9" s="111"/>
      <c r="CT9" s="128"/>
      <c r="CU9" s="111"/>
      <c r="CV9" s="128"/>
      <c r="CW9" s="111"/>
      <c r="CX9" s="128"/>
      <c r="CY9" s="111"/>
      <c r="CZ9" s="128"/>
      <c r="DA9" s="111"/>
      <c r="DB9" s="128"/>
      <c r="DC9" s="111"/>
      <c r="DD9" s="128"/>
      <c r="DE9" s="111"/>
      <c r="DF9" s="110"/>
      <c r="DG9" s="129"/>
      <c r="DH9" s="110"/>
      <c r="DI9" s="129"/>
      <c r="DJ9" s="110"/>
      <c r="DK9" s="129"/>
      <c r="DL9" s="110"/>
      <c r="DM9" s="129"/>
      <c r="DN9" s="110"/>
      <c r="DO9" s="129"/>
      <c r="DP9" s="110"/>
      <c r="DQ9" s="129"/>
      <c r="DR9" s="110"/>
      <c r="DS9" s="129"/>
      <c r="DT9" s="110"/>
      <c r="DU9" s="129"/>
      <c r="DV9" s="128"/>
      <c r="DW9" s="111"/>
      <c r="DX9" s="128"/>
      <c r="DY9" s="111"/>
      <c r="DZ9" s="130"/>
    </row>
    <row r="10" spans="1:130" ht="21">
      <c r="A10" s="90">
        <v>1</v>
      </c>
      <c r="B10" s="91">
        <v>111001</v>
      </c>
      <c r="C10" s="92"/>
      <c r="D10" s="8" t="s">
        <v>314</v>
      </c>
      <c r="E10" s="139">
        <v>1</v>
      </c>
      <c r="F10" s="139">
        <v>2</v>
      </c>
      <c r="G10" s="61"/>
      <c r="H10" s="61"/>
      <c r="I10" s="61"/>
      <c r="J10" s="61"/>
      <c r="K10" s="61"/>
      <c r="L10" s="133"/>
      <c r="M10" s="61"/>
      <c r="N10" s="61"/>
      <c r="O10" s="139">
        <v>4</v>
      </c>
      <c r="P10" s="139">
        <v>14</v>
      </c>
      <c r="Q10" s="139">
        <v>6</v>
      </c>
      <c r="R10" s="139">
        <v>3</v>
      </c>
      <c r="S10" s="63"/>
      <c r="T10" s="139">
        <v>14</v>
      </c>
      <c r="U10" s="139">
        <v>3</v>
      </c>
      <c r="V10" s="139">
        <v>2</v>
      </c>
      <c r="W10" s="139"/>
      <c r="X10" s="63">
        <v>1</v>
      </c>
      <c r="Y10" s="63">
        <v>1</v>
      </c>
      <c r="Z10" s="139">
        <v>1</v>
      </c>
      <c r="AA10" s="63">
        <v>3</v>
      </c>
      <c r="AB10" s="139">
        <v>2</v>
      </c>
      <c r="AC10" s="63"/>
      <c r="AD10" s="139">
        <v>2</v>
      </c>
      <c r="AE10" s="63"/>
      <c r="AF10" s="139">
        <v>2</v>
      </c>
      <c r="AG10" s="63"/>
      <c r="AH10" s="139">
        <v>2</v>
      </c>
      <c r="AI10" s="63"/>
      <c r="AJ10" s="139">
        <v>2</v>
      </c>
      <c r="AK10" s="63"/>
      <c r="AL10" s="139">
        <v>2</v>
      </c>
      <c r="AM10" s="63"/>
      <c r="AN10" s="139">
        <v>2</v>
      </c>
      <c r="AO10" s="63"/>
      <c r="AP10" s="139">
        <v>2</v>
      </c>
      <c r="AQ10" s="63"/>
      <c r="AR10" s="63" t="s">
        <v>203</v>
      </c>
      <c r="AS10" s="139">
        <v>1</v>
      </c>
      <c r="AT10" s="139">
        <v>1</v>
      </c>
      <c r="AU10" s="139">
        <v>1</v>
      </c>
      <c r="AV10" s="139">
        <v>1</v>
      </c>
      <c r="AW10" s="139">
        <v>2</v>
      </c>
      <c r="AX10" s="139">
        <v>2</v>
      </c>
      <c r="AY10" s="139">
        <v>2</v>
      </c>
      <c r="AZ10" s="139">
        <v>2</v>
      </c>
      <c r="BA10" s="139">
        <v>1</v>
      </c>
      <c r="BB10" s="61"/>
      <c r="BC10" s="61"/>
      <c r="BD10" s="61"/>
      <c r="BE10" s="61"/>
      <c r="BF10" s="139">
        <v>2</v>
      </c>
      <c r="BG10" s="139">
        <v>3</v>
      </c>
      <c r="BH10" s="139"/>
      <c r="BI10" s="63"/>
      <c r="BJ10" s="68" t="s">
        <v>287</v>
      </c>
      <c r="BK10" s="80" t="s">
        <v>287</v>
      </c>
      <c r="BL10" s="68">
        <v>1</v>
      </c>
      <c r="BM10" s="74">
        <v>1</v>
      </c>
      <c r="BN10" s="68">
        <v>2</v>
      </c>
      <c r="BO10" s="74">
        <v>2</v>
      </c>
      <c r="BP10" s="69"/>
      <c r="BQ10" s="76"/>
      <c r="BR10" s="68">
        <v>2</v>
      </c>
      <c r="BS10" s="74">
        <v>2</v>
      </c>
      <c r="BT10" s="68">
        <v>2</v>
      </c>
      <c r="BU10" s="74">
        <v>2</v>
      </c>
      <c r="BV10" s="68">
        <v>2</v>
      </c>
      <c r="BW10" s="74">
        <v>2</v>
      </c>
      <c r="BX10" s="68">
        <v>2</v>
      </c>
      <c r="BY10" s="74">
        <v>2</v>
      </c>
      <c r="BZ10" s="68">
        <v>2</v>
      </c>
      <c r="CA10" s="74">
        <v>2</v>
      </c>
      <c r="CB10" s="68">
        <v>2</v>
      </c>
      <c r="CC10" s="74">
        <v>2</v>
      </c>
      <c r="CD10" s="68">
        <v>2</v>
      </c>
      <c r="CE10" s="74">
        <v>2</v>
      </c>
      <c r="CF10" s="68">
        <v>2</v>
      </c>
      <c r="CG10" s="74">
        <v>2</v>
      </c>
      <c r="CH10" s="69"/>
      <c r="CI10" s="76"/>
      <c r="CJ10" s="69"/>
      <c r="CK10" s="76"/>
      <c r="CL10" s="69"/>
      <c r="CM10" s="76"/>
      <c r="CN10" s="68">
        <v>2</v>
      </c>
      <c r="CO10" s="74">
        <v>2</v>
      </c>
      <c r="CP10" s="68">
        <v>2</v>
      </c>
      <c r="CQ10" s="74">
        <v>2</v>
      </c>
      <c r="CR10" s="68">
        <v>2</v>
      </c>
      <c r="CS10" s="74">
        <v>2</v>
      </c>
      <c r="CT10" s="68" t="s">
        <v>90</v>
      </c>
      <c r="CU10" s="74">
        <v>2</v>
      </c>
      <c r="CV10" s="69"/>
      <c r="CW10" s="76"/>
      <c r="CX10" s="69"/>
      <c r="CY10" s="76"/>
      <c r="CZ10" s="69"/>
      <c r="DA10" s="76"/>
      <c r="DB10" s="69"/>
      <c r="DC10" s="76"/>
      <c r="DD10" s="68">
        <v>1</v>
      </c>
      <c r="DE10" s="74">
        <v>1</v>
      </c>
      <c r="DF10" s="68">
        <v>1</v>
      </c>
      <c r="DG10" s="74">
        <v>1</v>
      </c>
      <c r="DH10" s="68">
        <v>2</v>
      </c>
      <c r="DI10" s="74">
        <v>2</v>
      </c>
      <c r="DJ10" s="68">
        <v>2</v>
      </c>
      <c r="DK10" s="74">
        <v>2</v>
      </c>
      <c r="DL10" s="69"/>
      <c r="DM10" s="76"/>
      <c r="DN10" s="69"/>
      <c r="DO10" s="76"/>
      <c r="DP10" s="69"/>
      <c r="DQ10" s="76"/>
      <c r="DR10" s="69"/>
      <c r="DS10" s="76"/>
      <c r="DT10" s="69"/>
      <c r="DU10" s="76"/>
      <c r="DV10" s="68" t="s">
        <v>90</v>
      </c>
      <c r="DW10" s="74">
        <v>2</v>
      </c>
      <c r="DX10" s="72"/>
      <c r="DY10" s="80" t="s">
        <v>204</v>
      </c>
      <c r="DZ10" s="120"/>
    </row>
    <row r="11" spans="1:130" ht="21">
      <c r="A11" s="90">
        <v>2</v>
      </c>
      <c r="B11" s="91">
        <v>112001</v>
      </c>
      <c r="C11" s="92"/>
      <c r="D11" s="8" t="s">
        <v>288</v>
      </c>
      <c r="E11" s="139">
        <v>1</v>
      </c>
      <c r="F11" s="139">
        <v>3</v>
      </c>
      <c r="G11" s="61"/>
      <c r="H11" s="61"/>
      <c r="I11" s="61"/>
      <c r="J11" s="61"/>
      <c r="K11" s="61"/>
      <c r="L11" s="133"/>
      <c r="M11" s="61"/>
      <c r="N11" s="61"/>
      <c r="O11" s="139">
        <v>1</v>
      </c>
      <c r="P11" s="139">
        <v>2</v>
      </c>
      <c r="Q11" s="139">
        <v>1</v>
      </c>
      <c r="R11" s="139">
        <v>3</v>
      </c>
      <c r="S11" s="63"/>
      <c r="T11" s="139">
        <v>14</v>
      </c>
      <c r="U11" s="139">
        <v>1</v>
      </c>
      <c r="V11" s="139">
        <v>1</v>
      </c>
      <c r="W11" s="139"/>
      <c r="X11" s="63">
        <v>1</v>
      </c>
      <c r="Y11" s="63">
        <v>4</v>
      </c>
      <c r="Z11" s="139">
        <v>2</v>
      </c>
      <c r="AA11" s="63"/>
      <c r="AB11" s="139">
        <v>2</v>
      </c>
      <c r="AC11" s="63"/>
      <c r="AD11" s="139">
        <v>2</v>
      </c>
      <c r="AE11" s="63"/>
      <c r="AF11" s="139">
        <v>2</v>
      </c>
      <c r="AG11" s="63"/>
      <c r="AH11" s="139">
        <v>2</v>
      </c>
      <c r="AI11" s="63"/>
      <c r="AJ11" s="139">
        <v>2</v>
      </c>
      <c r="AK11" s="63"/>
      <c r="AL11" s="139">
        <v>2</v>
      </c>
      <c r="AM11" s="63"/>
      <c r="AN11" s="139">
        <v>2</v>
      </c>
      <c r="AO11" s="63"/>
      <c r="AP11" s="139">
        <v>2</v>
      </c>
      <c r="AQ11" s="63"/>
      <c r="AR11" s="63"/>
      <c r="AS11" s="139">
        <v>1</v>
      </c>
      <c r="AT11" s="139">
        <v>2</v>
      </c>
      <c r="AU11" s="139">
        <v>2</v>
      </c>
      <c r="AV11" s="139">
        <v>2</v>
      </c>
      <c r="AW11" s="139">
        <v>11</v>
      </c>
      <c r="AX11" s="139">
        <v>2</v>
      </c>
      <c r="AY11" s="139">
        <v>2</v>
      </c>
      <c r="AZ11" s="139">
        <v>12</v>
      </c>
      <c r="BA11" s="139">
        <v>1</v>
      </c>
      <c r="BB11" s="61"/>
      <c r="BC11" s="61"/>
      <c r="BD11" s="61"/>
      <c r="BE11" s="61"/>
      <c r="BF11" s="139">
        <v>2</v>
      </c>
      <c r="BG11" s="139">
        <v>2</v>
      </c>
      <c r="BH11" s="139">
        <v>4</v>
      </c>
      <c r="BI11" s="63"/>
      <c r="BJ11" s="68" t="s">
        <v>288</v>
      </c>
      <c r="BK11" s="80" t="s">
        <v>288</v>
      </c>
      <c r="BL11" s="68">
        <v>1</v>
      </c>
      <c r="BM11" s="74">
        <v>1</v>
      </c>
      <c r="BN11" s="68">
        <v>3</v>
      </c>
      <c r="BO11" s="74">
        <v>3</v>
      </c>
      <c r="BP11" s="69"/>
      <c r="BQ11" s="76"/>
      <c r="BR11" s="68">
        <v>2</v>
      </c>
      <c r="BS11" s="74">
        <v>2</v>
      </c>
      <c r="BT11" s="68">
        <v>2</v>
      </c>
      <c r="BU11" s="74">
        <v>2</v>
      </c>
      <c r="BV11" s="68">
        <v>2</v>
      </c>
      <c r="BW11" s="74">
        <v>2</v>
      </c>
      <c r="BX11" s="68">
        <v>2</v>
      </c>
      <c r="BY11" s="74">
        <v>2</v>
      </c>
      <c r="BZ11" s="68">
        <v>2</v>
      </c>
      <c r="CA11" s="74">
        <v>2</v>
      </c>
      <c r="CB11" s="68">
        <v>2</v>
      </c>
      <c r="CC11" s="74">
        <v>2</v>
      </c>
      <c r="CD11" s="68">
        <v>2</v>
      </c>
      <c r="CE11" s="74">
        <v>2</v>
      </c>
      <c r="CF11" s="68">
        <v>2</v>
      </c>
      <c r="CG11" s="74">
        <v>2</v>
      </c>
      <c r="CH11" s="69"/>
      <c r="CI11" s="76"/>
      <c r="CJ11" s="69"/>
      <c r="CK11" s="76"/>
      <c r="CL11" s="69"/>
      <c r="CM11" s="76"/>
      <c r="CN11" s="68">
        <v>2</v>
      </c>
      <c r="CO11" s="74">
        <v>2</v>
      </c>
      <c r="CP11" s="68">
        <v>2</v>
      </c>
      <c r="CQ11" s="74">
        <v>2</v>
      </c>
      <c r="CR11" s="68">
        <v>2</v>
      </c>
      <c r="CS11" s="74">
        <v>1</v>
      </c>
      <c r="CT11" s="68">
        <v>2</v>
      </c>
      <c r="CU11" s="74">
        <v>2</v>
      </c>
      <c r="CV11" s="69"/>
      <c r="CW11" s="76"/>
      <c r="CX11" s="69"/>
      <c r="CY11" s="76"/>
      <c r="CZ11" s="69"/>
      <c r="DA11" s="76"/>
      <c r="DB11" s="69"/>
      <c r="DC11" s="76"/>
      <c r="DD11" s="68">
        <v>2</v>
      </c>
      <c r="DE11" s="74">
        <v>1</v>
      </c>
      <c r="DF11" s="68">
        <v>2</v>
      </c>
      <c r="DG11" s="74">
        <v>1</v>
      </c>
      <c r="DH11" s="68">
        <v>2</v>
      </c>
      <c r="DI11" s="74">
        <v>1</v>
      </c>
      <c r="DJ11" s="68">
        <v>2</v>
      </c>
      <c r="DK11" s="74">
        <v>1</v>
      </c>
      <c r="DL11" s="69"/>
      <c r="DM11" s="76"/>
      <c r="DN11" s="143"/>
      <c r="DO11" s="76"/>
      <c r="DP11" s="143"/>
      <c r="DQ11" s="76"/>
      <c r="DR11" s="143"/>
      <c r="DS11" s="76"/>
      <c r="DT11" s="143"/>
      <c r="DU11" s="76"/>
      <c r="DV11" s="68">
        <v>1</v>
      </c>
      <c r="DW11" s="74">
        <v>1</v>
      </c>
      <c r="DX11" s="72"/>
      <c r="DY11" s="80"/>
      <c r="DZ11" s="120"/>
    </row>
    <row r="12" spans="1:130" ht="21">
      <c r="A12" s="90">
        <v>3</v>
      </c>
      <c r="B12" s="91">
        <v>114001</v>
      </c>
      <c r="C12" s="92"/>
      <c r="D12" s="8" t="s">
        <v>289</v>
      </c>
      <c r="E12" s="139">
        <v>1</v>
      </c>
      <c r="F12" s="61"/>
      <c r="G12" s="139" t="s">
        <v>119</v>
      </c>
      <c r="H12" s="139">
        <v>1</v>
      </c>
      <c r="I12" s="139">
        <v>5</v>
      </c>
      <c r="J12" s="139"/>
      <c r="K12" s="139">
        <v>9</v>
      </c>
      <c r="L12" s="63"/>
      <c r="M12" s="139">
        <v>8</v>
      </c>
      <c r="N12" s="139"/>
      <c r="O12" s="139">
        <v>1</v>
      </c>
      <c r="P12" s="139">
        <v>1</v>
      </c>
      <c r="Q12" s="139">
        <v>2</v>
      </c>
      <c r="R12" s="139">
        <v>1</v>
      </c>
      <c r="S12" s="63"/>
      <c r="T12" s="139">
        <v>8</v>
      </c>
      <c r="U12" s="139">
        <v>1</v>
      </c>
      <c r="V12" s="139">
        <v>3</v>
      </c>
      <c r="W12" s="139"/>
      <c r="X12" s="63">
        <v>2</v>
      </c>
      <c r="Y12" s="63"/>
      <c r="Z12" s="139">
        <v>2</v>
      </c>
      <c r="AA12" s="63"/>
      <c r="AB12" s="139">
        <v>2</v>
      </c>
      <c r="AC12" s="63"/>
      <c r="AD12" s="139">
        <v>2</v>
      </c>
      <c r="AE12" s="63"/>
      <c r="AF12" s="139">
        <v>2</v>
      </c>
      <c r="AG12" s="63"/>
      <c r="AH12" s="139">
        <v>2</v>
      </c>
      <c r="AI12" s="63"/>
      <c r="AJ12" s="139">
        <v>2</v>
      </c>
      <c r="AK12" s="63"/>
      <c r="AL12" s="139">
        <v>2</v>
      </c>
      <c r="AM12" s="63"/>
      <c r="AN12" s="139">
        <v>2</v>
      </c>
      <c r="AO12" s="63"/>
      <c r="AP12" s="139">
        <v>2</v>
      </c>
      <c r="AQ12" s="63"/>
      <c r="AR12" s="63"/>
      <c r="AS12" s="139">
        <v>2</v>
      </c>
      <c r="AT12" s="139"/>
      <c r="AU12" s="139"/>
      <c r="AV12" s="139"/>
      <c r="AW12" s="139"/>
      <c r="AX12" s="139"/>
      <c r="AY12" s="139"/>
      <c r="AZ12" s="139"/>
      <c r="BA12" s="139">
        <v>2</v>
      </c>
      <c r="BB12" s="139">
        <v>3</v>
      </c>
      <c r="BC12" s="139">
        <v>5</v>
      </c>
      <c r="BD12" s="139">
        <v>27</v>
      </c>
      <c r="BE12" s="139"/>
      <c r="BF12" s="139">
        <v>2</v>
      </c>
      <c r="BG12" s="139">
        <v>2</v>
      </c>
      <c r="BH12" s="139">
        <v>4</v>
      </c>
      <c r="BI12" s="63"/>
      <c r="BJ12" s="68" t="s">
        <v>289</v>
      </c>
      <c r="BK12" s="80" t="s">
        <v>289</v>
      </c>
      <c r="BL12" s="68">
        <v>1</v>
      </c>
      <c r="BM12" s="74">
        <v>1</v>
      </c>
      <c r="BN12" s="69"/>
      <c r="BO12" s="76"/>
      <c r="BP12" s="68" t="s">
        <v>119</v>
      </c>
      <c r="BQ12" s="74" t="s">
        <v>119</v>
      </c>
      <c r="BR12" s="68">
        <v>2</v>
      </c>
      <c r="BS12" s="74">
        <v>2</v>
      </c>
      <c r="BT12" s="68">
        <v>2</v>
      </c>
      <c r="BU12" s="74">
        <v>2</v>
      </c>
      <c r="BV12" s="68">
        <v>2</v>
      </c>
      <c r="BW12" s="74">
        <v>2</v>
      </c>
      <c r="BX12" s="68">
        <v>2</v>
      </c>
      <c r="BY12" s="74">
        <v>2</v>
      </c>
      <c r="BZ12" s="68">
        <v>2</v>
      </c>
      <c r="CA12" s="74">
        <v>2</v>
      </c>
      <c r="CB12" s="68">
        <v>2</v>
      </c>
      <c r="CC12" s="74">
        <v>2</v>
      </c>
      <c r="CD12" s="68">
        <v>2</v>
      </c>
      <c r="CE12" s="74">
        <v>2</v>
      </c>
      <c r="CF12" s="68">
        <v>2</v>
      </c>
      <c r="CG12" s="74">
        <v>2</v>
      </c>
      <c r="CH12" s="68">
        <v>2</v>
      </c>
      <c r="CI12" s="74">
        <v>2</v>
      </c>
      <c r="CJ12" s="68">
        <v>2</v>
      </c>
      <c r="CK12" s="74">
        <v>2</v>
      </c>
      <c r="CL12" s="68">
        <v>2</v>
      </c>
      <c r="CM12" s="74">
        <v>2</v>
      </c>
      <c r="CN12" s="69"/>
      <c r="CO12" s="76"/>
      <c r="CP12" s="69"/>
      <c r="CQ12" s="76"/>
      <c r="CR12" s="69"/>
      <c r="CS12" s="76"/>
      <c r="CT12" s="68">
        <v>2</v>
      </c>
      <c r="CU12" s="74">
        <v>2</v>
      </c>
      <c r="CV12" s="68">
        <v>2</v>
      </c>
      <c r="CW12" s="74">
        <v>2</v>
      </c>
      <c r="CX12" s="68">
        <v>2</v>
      </c>
      <c r="CY12" s="74">
        <v>2</v>
      </c>
      <c r="CZ12" s="68">
        <v>2</v>
      </c>
      <c r="DA12" s="74">
        <v>2</v>
      </c>
      <c r="DB12" s="68">
        <v>2</v>
      </c>
      <c r="DC12" s="74">
        <v>2</v>
      </c>
      <c r="DD12" s="68">
        <v>2</v>
      </c>
      <c r="DE12" s="74">
        <v>2</v>
      </c>
      <c r="DF12" s="68">
        <v>2</v>
      </c>
      <c r="DG12" s="74">
        <v>2</v>
      </c>
      <c r="DH12" s="68">
        <v>2</v>
      </c>
      <c r="DI12" s="74">
        <v>2</v>
      </c>
      <c r="DJ12" s="68">
        <v>2</v>
      </c>
      <c r="DK12" s="74">
        <v>2</v>
      </c>
      <c r="DL12" s="68">
        <v>2</v>
      </c>
      <c r="DM12" s="74">
        <v>2</v>
      </c>
      <c r="DN12" s="68">
        <v>2</v>
      </c>
      <c r="DO12" s="74">
        <v>2</v>
      </c>
      <c r="DP12" s="68">
        <v>2</v>
      </c>
      <c r="DQ12" s="74">
        <v>2</v>
      </c>
      <c r="DR12" s="68">
        <v>2</v>
      </c>
      <c r="DS12" s="74">
        <v>2</v>
      </c>
      <c r="DT12" s="68">
        <v>2</v>
      </c>
      <c r="DU12" s="74">
        <v>2</v>
      </c>
      <c r="DV12" s="68">
        <v>1</v>
      </c>
      <c r="DW12" s="74">
        <v>1</v>
      </c>
      <c r="DX12" s="72"/>
      <c r="DY12" s="80"/>
      <c r="DZ12" s="120"/>
    </row>
    <row r="13" spans="1:130" ht="21">
      <c r="A13" s="90">
        <v>4</v>
      </c>
      <c r="B13" s="91">
        <v>114002</v>
      </c>
      <c r="C13" s="92"/>
      <c r="D13" s="8" t="s">
        <v>315</v>
      </c>
      <c r="E13" s="139">
        <v>1</v>
      </c>
      <c r="F13" s="61"/>
      <c r="G13" s="139" t="s">
        <v>119</v>
      </c>
      <c r="H13" s="139" t="s">
        <v>205</v>
      </c>
      <c r="I13" s="139">
        <v>8</v>
      </c>
      <c r="J13" s="139"/>
      <c r="K13" s="139">
        <v>9</v>
      </c>
      <c r="L13" s="63"/>
      <c r="M13" s="139">
        <v>8</v>
      </c>
      <c r="N13" s="139"/>
      <c r="O13" s="139">
        <v>1</v>
      </c>
      <c r="P13" s="139">
        <v>2</v>
      </c>
      <c r="Q13" s="139">
        <v>1</v>
      </c>
      <c r="R13" s="139">
        <v>3</v>
      </c>
      <c r="S13" s="63"/>
      <c r="T13" s="139">
        <v>15</v>
      </c>
      <c r="U13" s="139">
        <v>2</v>
      </c>
      <c r="V13" s="139">
        <v>1</v>
      </c>
      <c r="W13" s="139"/>
      <c r="X13" s="63">
        <v>2</v>
      </c>
      <c r="Y13" s="63"/>
      <c r="Z13" s="139">
        <v>2</v>
      </c>
      <c r="AA13" s="63"/>
      <c r="AB13" s="139">
        <v>2</v>
      </c>
      <c r="AC13" s="63"/>
      <c r="AD13" s="139">
        <v>2</v>
      </c>
      <c r="AE13" s="63"/>
      <c r="AF13" s="139">
        <v>2</v>
      </c>
      <c r="AG13" s="63"/>
      <c r="AH13" s="139">
        <v>2</v>
      </c>
      <c r="AI13" s="63"/>
      <c r="AJ13" s="139">
        <v>2</v>
      </c>
      <c r="AK13" s="63"/>
      <c r="AL13" s="139">
        <v>2</v>
      </c>
      <c r="AM13" s="63"/>
      <c r="AN13" s="139">
        <v>2</v>
      </c>
      <c r="AO13" s="63"/>
      <c r="AP13" s="139">
        <v>2</v>
      </c>
      <c r="AQ13" s="63"/>
      <c r="AR13" s="63"/>
      <c r="AS13" s="139">
        <v>2</v>
      </c>
      <c r="AT13" s="139"/>
      <c r="AU13" s="139"/>
      <c r="AV13" s="139"/>
      <c r="AW13" s="139"/>
      <c r="AX13" s="139"/>
      <c r="AY13" s="139"/>
      <c r="AZ13" s="139"/>
      <c r="BA13" s="139" t="s">
        <v>205</v>
      </c>
      <c r="BB13" s="139">
        <v>2</v>
      </c>
      <c r="BC13" s="139">
        <v>10</v>
      </c>
      <c r="BD13" s="139">
        <v>20</v>
      </c>
      <c r="BE13" s="139">
        <v>27</v>
      </c>
      <c r="BF13" s="139">
        <v>2</v>
      </c>
      <c r="BG13" s="139">
        <v>3</v>
      </c>
      <c r="BH13" s="139"/>
      <c r="BI13" s="63"/>
      <c r="BJ13" s="68" t="s">
        <v>290</v>
      </c>
      <c r="BK13" s="80" t="s">
        <v>290</v>
      </c>
      <c r="BL13" s="68">
        <v>1</v>
      </c>
      <c r="BM13" s="74">
        <v>1</v>
      </c>
      <c r="BN13" s="69"/>
      <c r="BO13" s="76"/>
      <c r="BP13" s="68" t="s">
        <v>119</v>
      </c>
      <c r="BQ13" s="74" t="s">
        <v>119</v>
      </c>
      <c r="BR13" s="68">
        <v>2</v>
      </c>
      <c r="BS13" s="74">
        <v>2</v>
      </c>
      <c r="BT13" s="68">
        <v>2</v>
      </c>
      <c r="BU13" s="74">
        <v>2</v>
      </c>
      <c r="BV13" s="68">
        <v>2</v>
      </c>
      <c r="BW13" s="74">
        <v>2</v>
      </c>
      <c r="BX13" s="68">
        <v>2</v>
      </c>
      <c r="BY13" s="74">
        <v>1</v>
      </c>
      <c r="BZ13" s="68">
        <v>2</v>
      </c>
      <c r="CA13" s="74">
        <v>2</v>
      </c>
      <c r="CB13" s="68">
        <v>2</v>
      </c>
      <c r="CC13" s="74">
        <v>2</v>
      </c>
      <c r="CD13" s="68">
        <v>2</v>
      </c>
      <c r="CE13" s="74">
        <v>2</v>
      </c>
      <c r="CF13" s="68">
        <v>2</v>
      </c>
      <c r="CG13" s="74">
        <v>2</v>
      </c>
      <c r="CH13" s="68">
        <v>2</v>
      </c>
      <c r="CI13" s="74" t="s">
        <v>88</v>
      </c>
      <c r="CJ13" s="68">
        <v>2</v>
      </c>
      <c r="CK13" s="74" t="s">
        <v>88</v>
      </c>
      <c r="CL13" s="68">
        <v>2</v>
      </c>
      <c r="CM13" s="74">
        <v>2</v>
      </c>
      <c r="CN13" s="69"/>
      <c r="CO13" s="76"/>
      <c r="CP13" s="69"/>
      <c r="CQ13" s="76"/>
      <c r="CR13" s="69"/>
      <c r="CS13" s="76"/>
      <c r="CT13" s="68">
        <v>2</v>
      </c>
      <c r="CU13" s="74">
        <v>2</v>
      </c>
      <c r="CV13" s="68">
        <v>2</v>
      </c>
      <c r="CW13" s="74">
        <v>2</v>
      </c>
      <c r="CX13" s="68">
        <v>2</v>
      </c>
      <c r="CY13" s="74">
        <v>2</v>
      </c>
      <c r="CZ13" s="68">
        <v>2</v>
      </c>
      <c r="DA13" s="74">
        <v>2</v>
      </c>
      <c r="DB13" s="68">
        <v>2</v>
      </c>
      <c r="DC13" s="74">
        <v>2</v>
      </c>
      <c r="DD13" s="68">
        <v>2</v>
      </c>
      <c r="DE13" s="74">
        <v>2</v>
      </c>
      <c r="DF13" s="68">
        <v>2</v>
      </c>
      <c r="DG13" s="74">
        <v>2</v>
      </c>
      <c r="DH13" s="68">
        <v>2</v>
      </c>
      <c r="DI13" s="74">
        <v>1</v>
      </c>
      <c r="DJ13" s="68">
        <v>2</v>
      </c>
      <c r="DK13" s="74">
        <v>2</v>
      </c>
      <c r="DL13" s="68">
        <v>2</v>
      </c>
      <c r="DM13" s="74">
        <v>2</v>
      </c>
      <c r="DN13" s="68">
        <v>2</v>
      </c>
      <c r="DO13" s="74">
        <v>2</v>
      </c>
      <c r="DP13" s="68">
        <v>2</v>
      </c>
      <c r="DQ13" s="74">
        <v>1</v>
      </c>
      <c r="DR13" s="68">
        <v>2</v>
      </c>
      <c r="DS13" s="74">
        <v>2</v>
      </c>
      <c r="DT13" s="68">
        <v>2</v>
      </c>
      <c r="DU13" s="74">
        <v>2</v>
      </c>
      <c r="DV13" s="68" t="s">
        <v>90</v>
      </c>
      <c r="DW13" s="74" t="s">
        <v>90</v>
      </c>
      <c r="DX13" s="72"/>
      <c r="DY13" s="80"/>
      <c r="DZ13" s="120"/>
    </row>
    <row r="14" spans="1:130" ht="21">
      <c r="A14" s="90">
        <v>5</v>
      </c>
      <c r="B14" s="91">
        <v>114003</v>
      </c>
      <c r="C14" s="92"/>
      <c r="D14" s="8" t="s">
        <v>316</v>
      </c>
      <c r="E14" s="139">
        <v>1</v>
      </c>
      <c r="F14" s="61"/>
      <c r="G14" s="139" t="s">
        <v>119</v>
      </c>
      <c r="H14" s="139">
        <v>1</v>
      </c>
      <c r="I14" s="139">
        <v>2</v>
      </c>
      <c r="J14" s="139"/>
      <c r="K14" s="139">
        <v>9</v>
      </c>
      <c r="L14" s="63"/>
      <c r="M14" s="139">
        <v>8</v>
      </c>
      <c r="N14" s="139"/>
      <c r="O14" s="139">
        <v>1</v>
      </c>
      <c r="P14" s="139">
        <v>2</v>
      </c>
      <c r="Q14" s="139">
        <v>1</v>
      </c>
      <c r="R14" s="139">
        <v>4</v>
      </c>
      <c r="S14" s="63"/>
      <c r="T14" s="139">
        <v>17</v>
      </c>
      <c r="U14" s="139">
        <v>1</v>
      </c>
      <c r="V14" s="139">
        <v>3</v>
      </c>
      <c r="W14" s="139"/>
      <c r="X14" s="63">
        <v>2</v>
      </c>
      <c r="Y14" s="63"/>
      <c r="Z14" s="139">
        <v>2</v>
      </c>
      <c r="AA14" s="63"/>
      <c r="AB14" s="139">
        <v>2</v>
      </c>
      <c r="AC14" s="63"/>
      <c r="AD14" s="139">
        <v>2</v>
      </c>
      <c r="AE14" s="63"/>
      <c r="AF14" s="139">
        <v>2</v>
      </c>
      <c r="AG14" s="63"/>
      <c r="AH14" s="139">
        <v>2</v>
      </c>
      <c r="AI14" s="63"/>
      <c r="AJ14" s="139">
        <v>2</v>
      </c>
      <c r="AK14" s="63"/>
      <c r="AL14" s="139">
        <v>2</v>
      </c>
      <c r="AM14" s="63"/>
      <c r="AN14" s="139">
        <v>2</v>
      </c>
      <c r="AO14" s="63"/>
      <c r="AP14" s="139">
        <v>2</v>
      </c>
      <c r="AQ14" s="63"/>
      <c r="AR14" s="63"/>
      <c r="AS14" s="139">
        <v>1</v>
      </c>
      <c r="AT14" s="139" t="s">
        <v>90</v>
      </c>
      <c r="AU14" s="139" t="s">
        <v>90</v>
      </c>
      <c r="AV14" s="139" t="s">
        <v>90</v>
      </c>
      <c r="AW14" s="139">
        <v>3</v>
      </c>
      <c r="AX14" s="139">
        <v>2</v>
      </c>
      <c r="AY14" s="139">
        <v>2</v>
      </c>
      <c r="AZ14" s="139"/>
      <c r="BA14" s="139">
        <v>2</v>
      </c>
      <c r="BB14" s="139">
        <v>1</v>
      </c>
      <c r="BC14" s="139"/>
      <c r="BD14" s="139"/>
      <c r="BE14" s="139"/>
      <c r="BF14" s="139">
        <v>2</v>
      </c>
      <c r="BG14" s="139">
        <v>3</v>
      </c>
      <c r="BH14" s="139"/>
      <c r="BI14" s="63"/>
      <c r="BJ14" s="68" t="s">
        <v>291</v>
      </c>
      <c r="BK14" s="80" t="s">
        <v>302</v>
      </c>
      <c r="BL14" s="68">
        <v>1</v>
      </c>
      <c r="BM14" s="74">
        <v>1</v>
      </c>
      <c r="BN14" s="69"/>
      <c r="BO14" s="76"/>
      <c r="BP14" s="68" t="s">
        <v>119</v>
      </c>
      <c r="BQ14" s="74" t="s">
        <v>119</v>
      </c>
      <c r="BR14" s="68">
        <v>2</v>
      </c>
      <c r="BS14" s="74">
        <v>2</v>
      </c>
      <c r="BT14" s="68">
        <v>2</v>
      </c>
      <c r="BU14" s="74">
        <v>2</v>
      </c>
      <c r="BV14" s="68">
        <v>2</v>
      </c>
      <c r="BW14" s="74">
        <v>2</v>
      </c>
      <c r="BX14" s="68">
        <v>2</v>
      </c>
      <c r="BY14" s="74">
        <v>2</v>
      </c>
      <c r="BZ14" s="68">
        <v>2</v>
      </c>
      <c r="CA14" s="74">
        <v>2</v>
      </c>
      <c r="CB14" s="68" t="s">
        <v>90</v>
      </c>
      <c r="CC14" s="74">
        <v>2</v>
      </c>
      <c r="CD14" s="68" t="s">
        <v>90</v>
      </c>
      <c r="CE14" s="74">
        <v>2</v>
      </c>
      <c r="CF14" s="68">
        <v>2</v>
      </c>
      <c r="CG14" s="74">
        <v>2</v>
      </c>
      <c r="CH14" s="68">
        <v>2</v>
      </c>
      <c r="CI14" s="74">
        <v>2</v>
      </c>
      <c r="CJ14" s="68">
        <v>2</v>
      </c>
      <c r="CK14" s="74">
        <v>2</v>
      </c>
      <c r="CL14" s="68">
        <v>2</v>
      </c>
      <c r="CM14" s="74">
        <v>2</v>
      </c>
      <c r="CN14" s="69"/>
      <c r="CO14" s="76"/>
      <c r="CP14" s="69"/>
      <c r="CQ14" s="76"/>
      <c r="CR14" s="69"/>
      <c r="CS14" s="76"/>
      <c r="CT14" s="68">
        <v>2</v>
      </c>
      <c r="CU14" s="74">
        <v>2</v>
      </c>
      <c r="CV14" s="68">
        <v>2</v>
      </c>
      <c r="CW14" s="74">
        <v>2</v>
      </c>
      <c r="CX14" s="68">
        <v>2</v>
      </c>
      <c r="CY14" s="74">
        <v>2</v>
      </c>
      <c r="CZ14" s="68">
        <v>2</v>
      </c>
      <c r="DA14" s="74">
        <v>2</v>
      </c>
      <c r="DB14" s="68">
        <v>2</v>
      </c>
      <c r="DC14" s="74">
        <v>2</v>
      </c>
      <c r="DD14" s="68">
        <v>2</v>
      </c>
      <c r="DE14" s="74">
        <v>2</v>
      </c>
      <c r="DF14" s="68">
        <v>1</v>
      </c>
      <c r="DG14" s="74">
        <v>1</v>
      </c>
      <c r="DH14" s="68">
        <v>1</v>
      </c>
      <c r="DI14" s="74">
        <v>1</v>
      </c>
      <c r="DJ14" s="68">
        <v>1</v>
      </c>
      <c r="DK14" s="74">
        <v>1</v>
      </c>
      <c r="DL14" s="68">
        <v>2</v>
      </c>
      <c r="DM14" s="74">
        <v>2</v>
      </c>
      <c r="DN14" s="68">
        <v>2</v>
      </c>
      <c r="DO14" s="74">
        <v>2</v>
      </c>
      <c r="DP14" s="68">
        <v>2</v>
      </c>
      <c r="DQ14" s="74">
        <v>2</v>
      </c>
      <c r="DR14" s="68">
        <v>2</v>
      </c>
      <c r="DS14" s="74">
        <v>2</v>
      </c>
      <c r="DT14" s="68">
        <v>2</v>
      </c>
      <c r="DU14" s="74">
        <v>2</v>
      </c>
      <c r="DV14" s="68">
        <v>2</v>
      </c>
      <c r="DW14" s="74">
        <v>2</v>
      </c>
      <c r="DX14" s="72"/>
      <c r="DY14" s="80"/>
      <c r="DZ14" s="120"/>
    </row>
    <row r="15" spans="1:130" ht="21">
      <c r="A15" s="90">
        <v>6</v>
      </c>
      <c r="B15" s="91">
        <v>115001</v>
      </c>
      <c r="C15" s="92"/>
      <c r="D15" s="8" t="s">
        <v>317</v>
      </c>
      <c r="E15" s="139">
        <v>1</v>
      </c>
      <c r="F15" s="61"/>
      <c r="G15" s="139" t="s">
        <v>119</v>
      </c>
      <c r="H15" s="139">
        <v>1</v>
      </c>
      <c r="I15" s="139">
        <v>3</v>
      </c>
      <c r="J15" s="139"/>
      <c r="K15" s="139">
        <v>9</v>
      </c>
      <c r="L15" s="63"/>
      <c r="M15" s="139">
        <v>8</v>
      </c>
      <c r="N15" s="139"/>
      <c r="O15" s="139">
        <v>4</v>
      </c>
      <c r="P15" s="139">
        <v>2</v>
      </c>
      <c r="Q15" s="139">
        <v>2</v>
      </c>
      <c r="R15" s="139">
        <v>1</v>
      </c>
      <c r="S15" s="63"/>
      <c r="T15" s="139">
        <v>13</v>
      </c>
      <c r="U15" s="139">
        <v>1</v>
      </c>
      <c r="V15" s="139">
        <v>1</v>
      </c>
      <c r="W15" s="139"/>
      <c r="X15" s="63">
        <v>2</v>
      </c>
      <c r="Y15" s="63"/>
      <c r="Z15" s="139">
        <v>1</v>
      </c>
      <c r="AA15" s="63">
        <v>7</v>
      </c>
      <c r="AB15" s="139">
        <v>2</v>
      </c>
      <c r="AC15" s="63"/>
      <c r="AD15" s="139">
        <v>2</v>
      </c>
      <c r="AE15" s="63"/>
      <c r="AF15" s="139">
        <v>2</v>
      </c>
      <c r="AG15" s="63"/>
      <c r="AH15" s="139">
        <v>2</v>
      </c>
      <c r="AI15" s="63"/>
      <c r="AJ15" s="139">
        <v>2</v>
      </c>
      <c r="AK15" s="63"/>
      <c r="AL15" s="139">
        <v>1</v>
      </c>
      <c r="AM15" s="63">
        <v>40</v>
      </c>
      <c r="AN15" s="139">
        <v>2</v>
      </c>
      <c r="AO15" s="63"/>
      <c r="AP15" s="139">
        <v>2</v>
      </c>
      <c r="AQ15" s="63"/>
      <c r="AR15" s="63"/>
      <c r="AS15" s="139">
        <v>2</v>
      </c>
      <c r="AT15" s="139"/>
      <c r="AU15" s="139"/>
      <c r="AV15" s="139"/>
      <c r="AW15" s="139"/>
      <c r="AX15" s="139"/>
      <c r="AY15" s="139"/>
      <c r="AZ15" s="139"/>
      <c r="BA15" s="139" t="s">
        <v>205</v>
      </c>
      <c r="BB15" s="139">
        <v>2</v>
      </c>
      <c r="BC15" s="139">
        <v>10</v>
      </c>
      <c r="BD15" s="139">
        <v>22</v>
      </c>
      <c r="BE15" s="139">
        <v>25</v>
      </c>
      <c r="BF15" s="139">
        <v>2</v>
      </c>
      <c r="BG15" s="139">
        <v>3</v>
      </c>
      <c r="BH15" s="139"/>
      <c r="BI15" s="63"/>
      <c r="BJ15" s="68" t="s">
        <v>289</v>
      </c>
      <c r="BK15" s="80" t="s">
        <v>289</v>
      </c>
      <c r="BL15" s="68">
        <v>1</v>
      </c>
      <c r="BM15" s="74">
        <v>1</v>
      </c>
      <c r="BN15" s="69"/>
      <c r="BO15" s="76"/>
      <c r="BP15" s="68" t="s">
        <v>119</v>
      </c>
      <c r="BQ15" s="74" t="s">
        <v>119</v>
      </c>
      <c r="BR15" s="68">
        <v>2</v>
      </c>
      <c r="BS15" s="74">
        <v>2</v>
      </c>
      <c r="BT15" s="68" t="s">
        <v>90</v>
      </c>
      <c r="BU15" s="74" t="s">
        <v>90</v>
      </c>
      <c r="BV15" s="68" t="s">
        <v>90</v>
      </c>
      <c r="BW15" s="74" t="s">
        <v>90</v>
      </c>
      <c r="BX15" s="68">
        <v>2</v>
      </c>
      <c r="BY15" s="74">
        <v>2</v>
      </c>
      <c r="BZ15" s="68">
        <v>2</v>
      </c>
      <c r="CA15" s="74">
        <v>2</v>
      </c>
      <c r="CB15" s="68" t="s">
        <v>89</v>
      </c>
      <c r="CC15" s="74" t="s">
        <v>90</v>
      </c>
      <c r="CD15" s="68" t="s">
        <v>89</v>
      </c>
      <c r="CE15" s="74">
        <v>2</v>
      </c>
      <c r="CF15" s="68">
        <v>2</v>
      </c>
      <c r="CG15" s="74">
        <v>2</v>
      </c>
      <c r="CH15" s="68" t="s">
        <v>89</v>
      </c>
      <c r="CI15" s="74" t="s">
        <v>89</v>
      </c>
      <c r="CJ15" s="68" t="s">
        <v>89</v>
      </c>
      <c r="CK15" s="74" t="s">
        <v>89</v>
      </c>
      <c r="CL15" s="68">
        <v>2</v>
      </c>
      <c r="CM15" s="74" t="s">
        <v>89</v>
      </c>
      <c r="CN15" s="69"/>
      <c r="CO15" s="76"/>
      <c r="CP15" s="69"/>
      <c r="CQ15" s="76"/>
      <c r="CR15" s="69"/>
      <c r="CS15" s="76"/>
      <c r="CT15" s="68">
        <v>2</v>
      </c>
      <c r="CU15" s="74">
        <v>2</v>
      </c>
      <c r="CV15" s="68">
        <v>2</v>
      </c>
      <c r="CW15" s="74">
        <v>2</v>
      </c>
      <c r="CX15" s="68">
        <v>2</v>
      </c>
      <c r="CY15" s="74">
        <v>2</v>
      </c>
      <c r="CZ15" s="68">
        <v>2</v>
      </c>
      <c r="DA15" s="74">
        <v>2</v>
      </c>
      <c r="DB15" s="68">
        <v>2</v>
      </c>
      <c r="DC15" s="74">
        <v>2</v>
      </c>
      <c r="DD15" s="68">
        <v>1</v>
      </c>
      <c r="DE15" s="74">
        <v>1</v>
      </c>
      <c r="DF15" s="68">
        <v>1</v>
      </c>
      <c r="DG15" s="74">
        <v>1</v>
      </c>
      <c r="DH15" s="68">
        <v>2</v>
      </c>
      <c r="DI15" s="74">
        <v>2</v>
      </c>
      <c r="DJ15" s="68">
        <v>1</v>
      </c>
      <c r="DK15" s="74">
        <v>1</v>
      </c>
      <c r="DL15" s="68">
        <v>1</v>
      </c>
      <c r="DM15" s="74">
        <v>1</v>
      </c>
      <c r="DN15" s="68">
        <v>2</v>
      </c>
      <c r="DO15" s="74">
        <v>2</v>
      </c>
      <c r="DP15" s="68">
        <v>2</v>
      </c>
      <c r="DQ15" s="74">
        <v>2</v>
      </c>
      <c r="DR15" s="68">
        <v>2</v>
      </c>
      <c r="DS15" s="74">
        <v>2</v>
      </c>
      <c r="DT15" s="68">
        <v>2</v>
      </c>
      <c r="DU15" s="74">
        <v>2</v>
      </c>
      <c r="DV15" s="68">
        <v>1</v>
      </c>
      <c r="DW15" s="74">
        <v>1</v>
      </c>
      <c r="DX15" s="72"/>
      <c r="DY15" s="80"/>
      <c r="DZ15" s="120"/>
    </row>
    <row r="16" spans="1:130" ht="21">
      <c r="A16" s="90">
        <v>7</v>
      </c>
      <c r="B16" s="91">
        <v>115002</v>
      </c>
      <c r="C16" s="92"/>
      <c r="D16" s="8" t="s">
        <v>317</v>
      </c>
      <c r="E16" s="139">
        <v>1</v>
      </c>
      <c r="F16" s="61"/>
      <c r="G16" s="139" t="s">
        <v>119</v>
      </c>
      <c r="H16" s="139" t="s">
        <v>88</v>
      </c>
      <c r="I16" s="139" t="s">
        <v>88</v>
      </c>
      <c r="J16" s="139"/>
      <c r="K16" s="139" t="s">
        <v>88</v>
      </c>
      <c r="L16" s="63"/>
      <c r="M16" s="139" t="s">
        <v>88</v>
      </c>
      <c r="N16" s="139"/>
      <c r="O16" s="139">
        <v>1</v>
      </c>
      <c r="P16" s="139">
        <v>2</v>
      </c>
      <c r="Q16" s="139">
        <v>1</v>
      </c>
      <c r="R16" s="139">
        <v>3</v>
      </c>
      <c r="S16" s="63"/>
      <c r="T16" s="139">
        <v>14</v>
      </c>
      <c r="U16" s="139">
        <v>1</v>
      </c>
      <c r="V16" s="139">
        <v>1</v>
      </c>
      <c r="W16" s="139"/>
      <c r="X16" s="63">
        <v>2</v>
      </c>
      <c r="Y16" s="63"/>
      <c r="Z16" s="139">
        <v>1</v>
      </c>
      <c r="AA16" s="63">
        <v>5</v>
      </c>
      <c r="AB16" s="139">
        <v>2</v>
      </c>
      <c r="AC16" s="63"/>
      <c r="AD16" s="139">
        <v>2</v>
      </c>
      <c r="AE16" s="63"/>
      <c r="AF16" s="139">
        <v>2</v>
      </c>
      <c r="AG16" s="63"/>
      <c r="AH16" s="139">
        <v>2</v>
      </c>
      <c r="AI16" s="63"/>
      <c r="AJ16" s="139">
        <v>2</v>
      </c>
      <c r="AK16" s="63"/>
      <c r="AL16" s="139">
        <v>2</v>
      </c>
      <c r="AM16" s="63"/>
      <c r="AN16" s="139">
        <v>2</v>
      </c>
      <c r="AO16" s="63"/>
      <c r="AP16" s="139">
        <v>2</v>
      </c>
      <c r="AQ16" s="63"/>
      <c r="AR16" s="63"/>
      <c r="AS16" s="139">
        <v>1</v>
      </c>
      <c r="AT16" s="139">
        <v>2</v>
      </c>
      <c r="AU16" s="139">
        <v>2</v>
      </c>
      <c r="AV16" s="139">
        <v>2</v>
      </c>
      <c r="AW16" s="139">
        <v>42</v>
      </c>
      <c r="AX16" s="139">
        <v>2</v>
      </c>
      <c r="AY16" s="139">
        <v>1</v>
      </c>
      <c r="AZ16" s="139">
        <v>42</v>
      </c>
      <c r="BA16" s="139">
        <v>1</v>
      </c>
      <c r="BB16" s="139">
        <v>1</v>
      </c>
      <c r="BC16" s="139"/>
      <c r="BD16" s="139"/>
      <c r="BE16" s="139"/>
      <c r="BF16" s="139">
        <v>2</v>
      </c>
      <c r="BG16" s="139">
        <v>2</v>
      </c>
      <c r="BH16" s="139">
        <v>4</v>
      </c>
      <c r="BI16" s="63"/>
      <c r="BJ16" s="68" t="s">
        <v>289</v>
      </c>
      <c r="BK16" s="80" t="s">
        <v>289</v>
      </c>
      <c r="BL16" s="68">
        <v>1</v>
      </c>
      <c r="BM16" s="74">
        <v>1</v>
      </c>
      <c r="BN16" s="69"/>
      <c r="BO16" s="76"/>
      <c r="BP16" s="68" t="s">
        <v>119</v>
      </c>
      <c r="BQ16" s="74" t="s">
        <v>119</v>
      </c>
      <c r="BR16" s="68">
        <v>2</v>
      </c>
      <c r="BS16" s="74">
        <v>2</v>
      </c>
      <c r="BT16" s="68">
        <v>2</v>
      </c>
      <c r="BU16" s="74">
        <v>2</v>
      </c>
      <c r="BV16" s="68">
        <v>2</v>
      </c>
      <c r="BW16" s="74">
        <v>2</v>
      </c>
      <c r="BX16" s="68">
        <v>2</v>
      </c>
      <c r="BY16" s="74">
        <v>1</v>
      </c>
      <c r="BZ16" s="68">
        <v>2</v>
      </c>
      <c r="CA16" s="74">
        <v>2</v>
      </c>
      <c r="CB16" s="68">
        <v>2</v>
      </c>
      <c r="CC16" s="74">
        <v>2</v>
      </c>
      <c r="CD16" s="68">
        <v>2</v>
      </c>
      <c r="CE16" s="74">
        <v>2</v>
      </c>
      <c r="CF16" s="68">
        <v>2</v>
      </c>
      <c r="CG16" s="74">
        <v>2</v>
      </c>
      <c r="CH16" s="68">
        <v>2</v>
      </c>
      <c r="CI16" s="74">
        <v>2</v>
      </c>
      <c r="CJ16" s="68">
        <v>2</v>
      </c>
      <c r="CK16" s="74">
        <v>2</v>
      </c>
      <c r="CL16" s="68">
        <v>2</v>
      </c>
      <c r="CM16" s="74">
        <v>2</v>
      </c>
      <c r="CN16" s="69"/>
      <c r="CO16" s="76"/>
      <c r="CP16" s="69"/>
      <c r="CQ16" s="76"/>
      <c r="CR16" s="69"/>
      <c r="CS16" s="76"/>
      <c r="CT16" s="68">
        <v>2</v>
      </c>
      <c r="CU16" s="74">
        <v>2</v>
      </c>
      <c r="CV16" s="68">
        <v>2</v>
      </c>
      <c r="CW16" s="74">
        <v>2</v>
      </c>
      <c r="CX16" s="68">
        <v>2</v>
      </c>
      <c r="CY16" s="74">
        <v>2</v>
      </c>
      <c r="CZ16" s="68">
        <v>2</v>
      </c>
      <c r="DA16" s="74">
        <v>2</v>
      </c>
      <c r="DB16" s="68">
        <v>2</v>
      </c>
      <c r="DC16" s="74">
        <v>2</v>
      </c>
      <c r="DD16" s="68">
        <v>2</v>
      </c>
      <c r="DE16" s="74">
        <v>2</v>
      </c>
      <c r="DF16" s="68">
        <v>1</v>
      </c>
      <c r="DG16" s="74">
        <v>1</v>
      </c>
      <c r="DH16" s="68">
        <v>2</v>
      </c>
      <c r="DI16" s="74">
        <v>2</v>
      </c>
      <c r="DJ16" s="68">
        <v>2</v>
      </c>
      <c r="DK16" s="74">
        <v>2</v>
      </c>
      <c r="DL16" s="68">
        <v>2</v>
      </c>
      <c r="DM16" s="74">
        <v>2</v>
      </c>
      <c r="DN16" s="68">
        <v>2</v>
      </c>
      <c r="DO16" s="74">
        <v>2</v>
      </c>
      <c r="DP16" s="68">
        <v>2</v>
      </c>
      <c r="DQ16" s="74">
        <v>2</v>
      </c>
      <c r="DR16" s="68">
        <v>2</v>
      </c>
      <c r="DS16" s="74">
        <v>1</v>
      </c>
      <c r="DT16" s="68">
        <v>2</v>
      </c>
      <c r="DU16" s="74">
        <v>2</v>
      </c>
      <c r="DV16" s="68">
        <v>1</v>
      </c>
      <c r="DW16" s="74">
        <v>1</v>
      </c>
      <c r="DX16" s="72"/>
      <c r="DY16" s="80"/>
      <c r="DZ16" s="120"/>
    </row>
    <row r="17" spans="1:130" ht="21">
      <c r="A17" s="90">
        <v>8</v>
      </c>
      <c r="B17" s="91">
        <v>116001</v>
      </c>
      <c r="C17" s="92"/>
      <c r="D17" s="8" t="s">
        <v>317</v>
      </c>
      <c r="E17" s="139">
        <v>1</v>
      </c>
      <c r="F17" s="61"/>
      <c r="G17" s="139" t="s">
        <v>119</v>
      </c>
      <c r="H17" s="139">
        <v>1</v>
      </c>
      <c r="I17" s="139">
        <v>1</v>
      </c>
      <c r="J17" s="139"/>
      <c r="K17" s="139">
        <v>9</v>
      </c>
      <c r="L17" s="63"/>
      <c r="M17" s="139">
        <v>8</v>
      </c>
      <c r="N17" s="139"/>
      <c r="O17" s="139">
        <v>4</v>
      </c>
      <c r="P17" s="139">
        <v>18</v>
      </c>
      <c r="Q17" s="139">
        <v>18</v>
      </c>
      <c r="R17" s="139">
        <v>3</v>
      </c>
      <c r="S17" s="63"/>
      <c r="T17" s="139">
        <v>12</v>
      </c>
      <c r="U17" s="139">
        <v>1</v>
      </c>
      <c r="V17" s="139">
        <v>1</v>
      </c>
      <c r="W17" s="139"/>
      <c r="X17" s="63">
        <v>2</v>
      </c>
      <c r="Y17" s="63"/>
      <c r="Z17" s="139">
        <v>2</v>
      </c>
      <c r="AA17" s="63"/>
      <c r="AB17" s="139">
        <v>2</v>
      </c>
      <c r="AC17" s="63"/>
      <c r="AD17" s="139">
        <v>2</v>
      </c>
      <c r="AE17" s="63"/>
      <c r="AF17" s="139">
        <v>2</v>
      </c>
      <c r="AG17" s="63"/>
      <c r="AH17" s="139">
        <v>2</v>
      </c>
      <c r="AI17" s="63"/>
      <c r="AJ17" s="139">
        <v>2</v>
      </c>
      <c r="AK17" s="63"/>
      <c r="AL17" s="139">
        <v>2</v>
      </c>
      <c r="AM17" s="63"/>
      <c r="AN17" s="139">
        <v>2</v>
      </c>
      <c r="AO17" s="63"/>
      <c r="AP17" s="139">
        <v>2</v>
      </c>
      <c r="AQ17" s="63"/>
      <c r="AR17" s="63"/>
      <c r="AS17" s="139">
        <v>2</v>
      </c>
      <c r="AT17" s="139"/>
      <c r="AU17" s="139"/>
      <c r="AV17" s="139"/>
      <c r="AW17" s="139"/>
      <c r="AX17" s="139"/>
      <c r="AY17" s="139"/>
      <c r="AZ17" s="139"/>
      <c r="BA17" s="139">
        <v>2</v>
      </c>
      <c r="BB17" s="139">
        <v>2</v>
      </c>
      <c r="BC17" s="139">
        <v>10</v>
      </c>
      <c r="BD17" s="139">
        <v>20</v>
      </c>
      <c r="BE17" s="139">
        <v>25</v>
      </c>
      <c r="BF17" s="139">
        <v>2</v>
      </c>
      <c r="BG17" s="139">
        <v>3</v>
      </c>
      <c r="BH17" s="139"/>
      <c r="BI17" s="63"/>
      <c r="BJ17" s="68" t="s">
        <v>289</v>
      </c>
      <c r="BK17" s="80" t="s">
        <v>289</v>
      </c>
      <c r="BL17" s="68">
        <v>1</v>
      </c>
      <c r="BM17" s="74">
        <v>1</v>
      </c>
      <c r="BN17" s="69"/>
      <c r="BO17" s="76"/>
      <c r="BP17" s="68" t="s">
        <v>119</v>
      </c>
      <c r="BQ17" s="74" t="s">
        <v>119</v>
      </c>
      <c r="BR17" s="68">
        <v>2</v>
      </c>
      <c r="BS17" s="74">
        <v>2</v>
      </c>
      <c r="BT17" s="68">
        <v>2</v>
      </c>
      <c r="BU17" s="74">
        <v>2</v>
      </c>
      <c r="BV17" s="68">
        <v>2</v>
      </c>
      <c r="BW17" s="74">
        <v>2</v>
      </c>
      <c r="BX17" s="68">
        <v>2</v>
      </c>
      <c r="BY17" s="74">
        <v>2</v>
      </c>
      <c r="BZ17" s="68">
        <v>2</v>
      </c>
      <c r="CA17" s="74">
        <v>2</v>
      </c>
      <c r="CB17" s="68">
        <v>2</v>
      </c>
      <c r="CC17" s="74">
        <v>2</v>
      </c>
      <c r="CD17" s="68">
        <v>2</v>
      </c>
      <c r="CE17" s="74">
        <v>2</v>
      </c>
      <c r="CF17" s="68">
        <v>2</v>
      </c>
      <c r="CG17" s="74">
        <v>2</v>
      </c>
      <c r="CH17" s="68">
        <v>2</v>
      </c>
      <c r="CI17" s="74">
        <v>2</v>
      </c>
      <c r="CJ17" s="68">
        <v>2</v>
      </c>
      <c r="CK17" s="74">
        <v>2</v>
      </c>
      <c r="CL17" s="68">
        <v>2</v>
      </c>
      <c r="CM17" s="74">
        <v>2</v>
      </c>
      <c r="CN17" s="69"/>
      <c r="CO17" s="76"/>
      <c r="CP17" s="69"/>
      <c r="CQ17" s="76"/>
      <c r="CR17" s="69"/>
      <c r="CS17" s="76"/>
      <c r="CT17" s="68">
        <v>2</v>
      </c>
      <c r="CU17" s="74">
        <v>2</v>
      </c>
      <c r="CV17" s="68">
        <v>2</v>
      </c>
      <c r="CW17" s="74">
        <v>2</v>
      </c>
      <c r="CX17" s="68">
        <v>2</v>
      </c>
      <c r="CY17" s="74">
        <v>2</v>
      </c>
      <c r="CZ17" s="68">
        <v>2</v>
      </c>
      <c r="DA17" s="74">
        <v>2</v>
      </c>
      <c r="DB17" s="68">
        <v>2</v>
      </c>
      <c r="DC17" s="74">
        <v>2</v>
      </c>
      <c r="DD17" s="68">
        <v>2</v>
      </c>
      <c r="DE17" s="74">
        <v>1</v>
      </c>
      <c r="DF17" s="68">
        <v>2</v>
      </c>
      <c r="DG17" s="74">
        <v>1</v>
      </c>
      <c r="DH17" s="68">
        <v>2</v>
      </c>
      <c r="DI17" s="74">
        <v>1</v>
      </c>
      <c r="DJ17" s="68">
        <v>2</v>
      </c>
      <c r="DK17" s="74">
        <v>1</v>
      </c>
      <c r="DL17" s="68">
        <v>2</v>
      </c>
      <c r="DM17" s="74">
        <v>2</v>
      </c>
      <c r="DN17" s="68">
        <v>2</v>
      </c>
      <c r="DO17" s="74">
        <v>2</v>
      </c>
      <c r="DP17" s="68">
        <v>2</v>
      </c>
      <c r="DQ17" s="74">
        <v>2</v>
      </c>
      <c r="DR17" s="68">
        <v>2</v>
      </c>
      <c r="DS17" s="74">
        <v>2</v>
      </c>
      <c r="DT17" s="68">
        <v>2</v>
      </c>
      <c r="DU17" s="74">
        <v>2</v>
      </c>
      <c r="DV17" s="68">
        <v>1</v>
      </c>
      <c r="DW17" s="74">
        <v>1</v>
      </c>
      <c r="DX17" s="72"/>
      <c r="DY17" s="80"/>
      <c r="DZ17" s="120"/>
    </row>
    <row r="18" spans="1:130" ht="21">
      <c r="A18" s="90">
        <v>9</v>
      </c>
      <c r="B18" s="91">
        <v>116002</v>
      </c>
      <c r="C18" s="92"/>
      <c r="D18" s="8" t="s">
        <v>317</v>
      </c>
      <c r="E18" s="139">
        <v>1</v>
      </c>
      <c r="F18" s="61"/>
      <c r="G18" s="139" t="s">
        <v>119</v>
      </c>
      <c r="H18" s="139">
        <v>1</v>
      </c>
      <c r="I18" s="139">
        <v>8</v>
      </c>
      <c r="J18" s="139"/>
      <c r="K18" s="139">
        <v>9</v>
      </c>
      <c r="L18" s="63"/>
      <c r="M18" s="139">
        <v>8</v>
      </c>
      <c r="N18" s="139"/>
      <c r="O18" s="139">
        <v>1</v>
      </c>
      <c r="P18" s="139">
        <v>2</v>
      </c>
      <c r="Q18" s="139">
        <v>1</v>
      </c>
      <c r="R18" s="139">
        <v>4</v>
      </c>
      <c r="S18" s="63"/>
      <c r="T18" s="139">
        <v>13</v>
      </c>
      <c r="U18" s="139">
        <v>3</v>
      </c>
      <c r="V18" s="139">
        <v>3</v>
      </c>
      <c r="W18" s="139"/>
      <c r="X18" s="63">
        <v>1</v>
      </c>
      <c r="Y18" s="63">
        <v>20</v>
      </c>
      <c r="Z18" s="139">
        <v>2</v>
      </c>
      <c r="AA18" s="63"/>
      <c r="AB18" s="139">
        <v>2</v>
      </c>
      <c r="AC18" s="63"/>
      <c r="AD18" s="139">
        <v>2</v>
      </c>
      <c r="AE18" s="63"/>
      <c r="AF18" s="139">
        <v>2</v>
      </c>
      <c r="AG18" s="63"/>
      <c r="AH18" s="139">
        <v>2</v>
      </c>
      <c r="AI18" s="63"/>
      <c r="AJ18" s="139">
        <v>2</v>
      </c>
      <c r="AK18" s="63"/>
      <c r="AL18" s="139">
        <v>2</v>
      </c>
      <c r="AM18" s="63"/>
      <c r="AN18" s="139">
        <v>2</v>
      </c>
      <c r="AO18" s="63"/>
      <c r="AP18" s="139">
        <v>2</v>
      </c>
      <c r="AQ18" s="63"/>
      <c r="AR18" s="63"/>
      <c r="AS18" s="139">
        <v>2</v>
      </c>
      <c r="AT18" s="139">
        <v>2</v>
      </c>
      <c r="AU18" s="139">
        <v>2</v>
      </c>
      <c r="AV18" s="139">
        <v>2</v>
      </c>
      <c r="AW18" s="139"/>
      <c r="AX18" s="139">
        <v>2</v>
      </c>
      <c r="AY18" s="139">
        <v>2</v>
      </c>
      <c r="AZ18" s="139"/>
      <c r="BA18" s="139">
        <v>2</v>
      </c>
      <c r="BB18" s="139">
        <v>3</v>
      </c>
      <c r="BC18" s="139">
        <v>20</v>
      </c>
      <c r="BD18" s="139">
        <v>20</v>
      </c>
      <c r="BE18" s="139"/>
      <c r="BF18" s="139">
        <v>1</v>
      </c>
      <c r="BG18" s="139">
        <v>3</v>
      </c>
      <c r="BH18" s="139"/>
      <c r="BI18" s="63"/>
      <c r="BJ18" s="68" t="s">
        <v>289</v>
      </c>
      <c r="BK18" s="80" t="s">
        <v>289</v>
      </c>
      <c r="BL18" s="68">
        <v>1</v>
      </c>
      <c r="BM18" s="74">
        <v>1</v>
      </c>
      <c r="BN18" s="69"/>
      <c r="BO18" s="76"/>
      <c r="BP18" s="68" t="s">
        <v>119</v>
      </c>
      <c r="BQ18" s="74" t="s">
        <v>119</v>
      </c>
      <c r="BR18" s="68">
        <v>2</v>
      </c>
      <c r="BS18" s="74">
        <v>2</v>
      </c>
      <c r="BT18" s="68">
        <v>2</v>
      </c>
      <c r="BU18" s="74">
        <v>2</v>
      </c>
      <c r="BV18" s="68">
        <v>2</v>
      </c>
      <c r="BW18" s="74">
        <v>2</v>
      </c>
      <c r="BX18" s="68">
        <v>2</v>
      </c>
      <c r="BY18" s="74">
        <v>2</v>
      </c>
      <c r="BZ18" s="68">
        <v>2</v>
      </c>
      <c r="CA18" s="74">
        <v>2</v>
      </c>
      <c r="CB18" s="68">
        <v>2</v>
      </c>
      <c r="CC18" s="74">
        <v>2</v>
      </c>
      <c r="CD18" s="68">
        <v>2</v>
      </c>
      <c r="CE18" s="74">
        <v>2</v>
      </c>
      <c r="CF18" s="68">
        <v>2</v>
      </c>
      <c r="CG18" s="74">
        <v>2</v>
      </c>
      <c r="CH18" s="68">
        <v>2</v>
      </c>
      <c r="CI18" s="74">
        <v>2</v>
      </c>
      <c r="CJ18" s="68">
        <v>2</v>
      </c>
      <c r="CK18" s="74">
        <v>2</v>
      </c>
      <c r="CL18" s="68">
        <v>2</v>
      </c>
      <c r="CM18" s="74">
        <v>2</v>
      </c>
      <c r="CN18" s="69"/>
      <c r="CO18" s="76"/>
      <c r="CP18" s="69"/>
      <c r="CQ18" s="76"/>
      <c r="CR18" s="69"/>
      <c r="CS18" s="76"/>
      <c r="CT18" s="68">
        <v>2</v>
      </c>
      <c r="CU18" s="74">
        <v>2</v>
      </c>
      <c r="CV18" s="68">
        <v>2</v>
      </c>
      <c r="CW18" s="74">
        <v>2</v>
      </c>
      <c r="CX18" s="68">
        <v>2</v>
      </c>
      <c r="CY18" s="74">
        <v>2</v>
      </c>
      <c r="CZ18" s="68">
        <v>2</v>
      </c>
      <c r="DA18" s="74">
        <v>2</v>
      </c>
      <c r="DB18" s="68">
        <v>2</v>
      </c>
      <c r="DC18" s="74">
        <v>2</v>
      </c>
      <c r="DD18" s="68">
        <v>2</v>
      </c>
      <c r="DE18" s="74">
        <v>2</v>
      </c>
      <c r="DF18" s="68">
        <v>2</v>
      </c>
      <c r="DG18" s="74">
        <v>2</v>
      </c>
      <c r="DH18" s="68">
        <v>2</v>
      </c>
      <c r="DI18" s="74">
        <v>2</v>
      </c>
      <c r="DJ18" s="68">
        <v>2</v>
      </c>
      <c r="DK18" s="74">
        <v>2</v>
      </c>
      <c r="DL18" s="68">
        <v>2</v>
      </c>
      <c r="DM18" s="74">
        <v>2</v>
      </c>
      <c r="DN18" s="68">
        <v>2</v>
      </c>
      <c r="DO18" s="74">
        <v>2</v>
      </c>
      <c r="DP18" s="68">
        <v>2</v>
      </c>
      <c r="DQ18" s="74">
        <v>2</v>
      </c>
      <c r="DR18" s="68">
        <v>2</v>
      </c>
      <c r="DS18" s="74">
        <v>2</v>
      </c>
      <c r="DT18" s="68">
        <v>2</v>
      </c>
      <c r="DU18" s="74">
        <v>2</v>
      </c>
      <c r="DV18" s="68">
        <v>1</v>
      </c>
      <c r="DW18" s="74">
        <v>1</v>
      </c>
      <c r="DX18" s="72"/>
      <c r="DY18" s="80"/>
      <c r="DZ18" s="120"/>
    </row>
    <row r="19" spans="1:130" ht="21">
      <c r="A19" s="90">
        <v>10</v>
      </c>
      <c r="B19" s="91">
        <v>117001</v>
      </c>
      <c r="C19" s="92"/>
      <c r="D19" s="8" t="s">
        <v>315</v>
      </c>
      <c r="E19" s="139">
        <v>1</v>
      </c>
      <c r="F19" s="61"/>
      <c r="G19" s="139" t="s">
        <v>119</v>
      </c>
      <c r="H19" s="139">
        <v>2</v>
      </c>
      <c r="I19" s="139">
        <v>2</v>
      </c>
      <c r="J19" s="139"/>
      <c r="K19" s="139">
        <v>8</v>
      </c>
      <c r="L19" s="63" t="s">
        <v>90</v>
      </c>
      <c r="M19" s="139">
        <v>9</v>
      </c>
      <c r="N19" s="139"/>
      <c r="O19" s="139">
        <v>1</v>
      </c>
      <c r="P19" s="139">
        <v>1</v>
      </c>
      <c r="Q19" s="139">
        <v>1</v>
      </c>
      <c r="R19" s="139">
        <v>4</v>
      </c>
      <c r="S19" s="63"/>
      <c r="T19" s="139">
        <v>20</v>
      </c>
      <c r="U19" s="139">
        <v>3</v>
      </c>
      <c r="V19" s="139">
        <v>3</v>
      </c>
      <c r="W19" s="139"/>
      <c r="X19" s="63">
        <v>2</v>
      </c>
      <c r="Y19" s="63"/>
      <c r="Z19" s="63">
        <v>2</v>
      </c>
      <c r="AA19" s="63"/>
      <c r="AB19" s="63">
        <v>2</v>
      </c>
      <c r="AC19" s="63"/>
      <c r="AD19" s="63">
        <v>2</v>
      </c>
      <c r="AE19" s="63"/>
      <c r="AF19" s="63">
        <v>2</v>
      </c>
      <c r="AG19" s="63"/>
      <c r="AH19" s="63">
        <v>2</v>
      </c>
      <c r="AI19" s="63"/>
      <c r="AJ19" s="63">
        <v>2</v>
      </c>
      <c r="AK19" s="63"/>
      <c r="AL19" s="139">
        <v>1</v>
      </c>
      <c r="AM19" s="63">
        <v>50</v>
      </c>
      <c r="AN19" s="139">
        <v>2</v>
      </c>
      <c r="AO19" s="63"/>
      <c r="AP19" s="139">
        <v>2</v>
      </c>
      <c r="AQ19" s="63"/>
      <c r="AR19" s="63"/>
      <c r="AS19" s="139">
        <v>1</v>
      </c>
      <c r="AT19" s="139">
        <v>1</v>
      </c>
      <c r="AU19" s="139">
        <v>1</v>
      </c>
      <c r="AV19" s="139">
        <v>2</v>
      </c>
      <c r="AW19" s="139">
        <v>6</v>
      </c>
      <c r="AX19" s="139">
        <v>2</v>
      </c>
      <c r="AY19" s="139">
        <v>2</v>
      </c>
      <c r="AZ19" s="139">
        <v>6</v>
      </c>
      <c r="BA19" s="139">
        <v>1</v>
      </c>
      <c r="BB19" s="139">
        <v>3</v>
      </c>
      <c r="BC19" s="139">
        <v>10</v>
      </c>
      <c r="BD19" s="139">
        <v>19</v>
      </c>
      <c r="BE19" s="139"/>
      <c r="BF19" s="139">
        <v>2</v>
      </c>
      <c r="BG19" s="139">
        <v>2</v>
      </c>
      <c r="BH19" s="139">
        <v>4</v>
      </c>
      <c r="BI19" s="63"/>
      <c r="BJ19" s="68" t="s">
        <v>290</v>
      </c>
      <c r="BK19" s="80" t="s">
        <v>290</v>
      </c>
      <c r="BL19" s="68">
        <v>1</v>
      </c>
      <c r="BM19" s="74">
        <v>1</v>
      </c>
      <c r="BN19" s="69"/>
      <c r="BO19" s="76"/>
      <c r="BP19" s="68" t="s">
        <v>119</v>
      </c>
      <c r="BQ19" s="74" t="s">
        <v>119</v>
      </c>
      <c r="BR19" s="68">
        <v>2</v>
      </c>
      <c r="BS19" s="74">
        <v>2</v>
      </c>
      <c r="BT19" s="68">
        <v>2</v>
      </c>
      <c r="BU19" s="74">
        <v>2</v>
      </c>
      <c r="BV19" s="68">
        <v>2</v>
      </c>
      <c r="BW19" s="74">
        <v>2</v>
      </c>
      <c r="BX19" s="68">
        <v>2</v>
      </c>
      <c r="BY19" s="74">
        <v>2</v>
      </c>
      <c r="BZ19" s="68">
        <v>2</v>
      </c>
      <c r="CA19" s="74">
        <v>2</v>
      </c>
      <c r="CB19" s="68">
        <v>2</v>
      </c>
      <c r="CC19" s="74">
        <v>2</v>
      </c>
      <c r="CD19" s="68">
        <v>2</v>
      </c>
      <c r="CE19" s="74">
        <v>2</v>
      </c>
      <c r="CF19" s="68">
        <v>2</v>
      </c>
      <c r="CG19" s="74">
        <v>2</v>
      </c>
      <c r="CH19" s="68" t="s">
        <v>88</v>
      </c>
      <c r="CI19" s="74">
        <v>2</v>
      </c>
      <c r="CJ19" s="68">
        <v>2</v>
      </c>
      <c r="CK19" s="74">
        <v>2</v>
      </c>
      <c r="CL19" s="68">
        <v>2</v>
      </c>
      <c r="CM19" s="74">
        <v>2</v>
      </c>
      <c r="CN19" s="69"/>
      <c r="CO19" s="76"/>
      <c r="CP19" s="69"/>
      <c r="CQ19" s="76"/>
      <c r="CR19" s="69"/>
      <c r="CS19" s="76"/>
      <c r="CT19" s="68">
        <v>2</v>
      </c>
      <c r="CU19" s="74">
        <v>2</v>
      </c>
      <c r="CV19" s="68">
        <v>2</v>
      </c>
      <c r="CW19" s="74">
        <v>2</v>
      </c>
      <c r="CX19" s="68">
        <v>2</v>
      </c>
      <c r="CY19" s="74">
        <v>2</v>
      </c>
      <c r="CZ19" s="68">
        <v>2</v>
      </c>
      <c r="DA19" s="74">
        <v>1</v>
      </c>
      <c r="DB19" s="68">
        <v>2</v>
      </c>
      <c r="DC19" s="74">
        <v>2</v>
      </c>
      <c r="DD19" s="68">
        <v>2</v>
      </c>
      <c r="DE19" s="74">
        <v>2</v>
      </c>
      <c r="DF19" s="68">
        <v>2</v>
      </c>
      <c r="DG19" s="74">
        <v>2</v>
      </c>
      <c r="DH19" s="68">
        <v>2</v>
      </c>
      <c r="DI19" s="74">
        <v>1</v>
      </c>
      <c r="DJ19" s="68">
        <v>1</v>
      </c>
      <c r="DK19" s="74">
        <v>1</v>
      </c>
      <c r="DL19" s="68">
        <v>2</v>
      </c>
      <c r="DM19" s="74">
        <v>2</v>
      </c>
      <c r="DN19" s="68">
        <v>2</v>
      </c>
      <c r="DO19" s="74">
        <v>2</v>
      </c>
      <c r="DP19" s="68">
        <v>2</v>
      </c>
      <c r="DQ19" s="74">
        <v>2</v>
      </c>
      <c r="DR19" s="68">
        <v>2</v>
      </c>
      <c r="DS19" s="74">
        <v>2</v>
      </c>
      <c r="DT19" s="68">
        <v>2</v>
      </c>
      <c r="DU19" s="74">
        <v>2</v>
      </c>
      <c r="DV19" s="68">
        <v>2</v>
      </c>
      <c r="DW19" s="74">
        <v>2</v>
      </c>
      <c r="DX19" s="72"/>
      <c r="DY19" s="80"/>
      <c r="DZ19" s="120"/>
    </row>
    <row r="20" spans="1:130" ht="21">
      <c r="A20" s="90">
        <v>11</v>
      </c>
      <c r="B20" s="91">
        <v>117002</v>
      </c>
      <c r="C20" s="92"/>
      <c r="D20" s="8" t="s">
        <v>316</v>
      </c>
      <c r="E20" s="139">
        <v>1</v>
      </c>
      <c r="F20" s="61"/>
      <c r="G20" s="139" t="s">
        <v>119</v>
      </c>
      <c r="H20" s="139">
        <v>1</v>
      </c>
      <c r="I20" s="139">
        <v>8</v>
      </c>
      <c r="J20" s="139"/>
      <c r="K20" s="139">
        <v>9</v>
      </c>
      <c r="L20" s="63"/>
      <c r="M20" s="139">
        <v>8</v>
      </c>
      <c r="N20" s="139"/>
      <c r="O20" s="139">
        <v>1</v>
      </c>
      <c r="P20" s="139">
        <v>1</v>
      </c>
      <c r="Q20" s="139">
        <v>1</v>
      </c>
      <c r="R20" s="139">
        <v>3</v>
      </c>
      <c r="S20" s="63"/>
      <c r="T20" s="139">
        <v>13</v>
      </c>
      <c r="U20" s="139">
        <v>1</v>
      </c>
      <c r="V20" s="139">
        <v>1</v>
      </c>
      <c r="W20" s="139"/>
      <c r="X20" s="63">
        <v>1</v>
      </c>
      <c r="Y20" s="63">
        <v>33</v>
      </c>
      <c r="Z20" s="139">
        <v>1</v>
      </c>
      <c r="AA20" s="63">
        <v>17</v>
      </c>
      <c r="AB20" s="139">
        <v>2</v>
      </c>
      <c r="AC20" s="63"/>
      <c r="AD20" s="139">
        <v>2</v>
      </c>
      <c r="AE20" s="63"/>
      <c r="AF20" s="139">
        <v>2</v>
      </c>
      <c r="AG20" s="63"/>
      <c r="AH20" s="139">
        <v>2</v>
      </c>
      <c r="AI20" s="63"/>
      <c r="AJ20" s="139">
        <v>2</v>
      </c>
      <c r="AK20" s="63"/>
      <c r="AL20" s="139">
        <v>2</v>
      </c>
      <c r="AM20" s="63"/>
      <c r="AN20" s="139">
        <v>2</v>
      </c>
      <c r="AO20" s="63"/>
      <c r="AP20" s="139">
        <v>1</v>
      </c>
      <c r="AQ20" s="63">
        <v>37</v>
      </c>
      <c r="AR20" s="63"/>
      <c r="AS20" s="139">
        <v>2</v>
      </c>
      <c r="AT20" s="139"/>
      <c r="AU20" s="139"/>
      <c r="AV20" s="139"/>
      <c r="AW20" s="139"/>
      <c r="AX20" s="139"/>
      <c r="AY20" s="139"/>
      <c r="AZ20" s="139"/>
      <c r="BA20" s="139">
        <v>2</v>
      </c>
      <c r="BB20" s="139">
        <v>2</v>
      </c>
      <c r="BC20" s="139">
        <v>40</v>
      </c>
      <c r="BD20" s="139">
        <v>20</v>
      </c>
      <c r="BE20" s="139">
        <v>53</v>
      </c>
      <c r="BF20" s="139">
        <v>2</v>
      </c>
      <c r="BG20" s="139">
        <v>3</v>
      </c>
      <c r="BH20" s="139"/>
      <c r="BI20" s="63"/>
      <c r="BJ20" s="68" t="s">
        <v>291</v>
      </c>
      <c r="BK20" s="80" t="s">
        <v>302</v>
      </c>
      <c r="BL20" s="68">
        <v>1</v>
      </c>
      <c r="BM20" s="74">
        <v>1</v>
      </c>
      <c r="BN20" s="69"/>
      <c r="BO20" s="76"/>
      <c r="BP20" s="68" t="s">
        <v>119</v>
      </c>
      <c r="BQ20" s="74" t="s">
        <v>119</v>
      </c>
      <c r="BR20" s="68">
        <v>2</v>
      </c>
      <c r="BS20" s="74">
        <v>2</v>
      </c>
      <c r="BT20" s="68">
        <v>2</v>
      </c>
      <c r="BU20" s="74">
        <v>2</v>
      </c>
      <c r="BV20" s="68">
        <v>2</v>
      </c>
      <c r="BW20" s="74">
        <v>2</v>
      </c>
      <c r="BX20" s="68">
        <v>2</v>
      </c>
      <c r="BY20" s="74">
        <v>2</v>
      </c>
      <c r="BZ20" s="68">
        <v>1</v>
      </c>
      <c r="CA20" s="74">
        <v>1</v>
      </c>
      <c r="CB20" s="68">
        <v>2</v>
      </c>
      <c r="CC20" s="74">
        <v>2</v>
      </c>
      <c r="CD20" s="68">
        <v>2</v>
      </c>
      <c r="CE20" s="74">
        <v>2</v>
      </c>
      <c r="CF20" s="68">
        <v>2</v>
      </c>
      <c r="CG20" s="74">
        <v>2</v>
      </c>
      <c r="CH20" s="68">
        <v>2</v>
      </c>
      <c r="CI20" s="74" t="s">
        <v>90</v>
      </c>
      <c r="CJ20" s="68">
        <v>2</v>
      </c>
      <c r="CK20" s="74" t="s">
        <v>90</v>
      </c>
      <c r="CL20" s="68">
        <v>2</v>
      </c>
      <c r="CM20" s="74">
        <v>2</v>
      </c>
      <c r="CN20" s="69"/>
      <c r="CO20" s="76"/>
      <c r="CP20" s="69"/>
      <c r="CQ20" s="76"/>
      <c r="CR20" s="69"/>
      <c r="CS20" s="76"/>
      <c r="CT20" s="68">
        <v>2</v>
      </c>
      <c r="CU20" s="74">
        <v>2</v>
      </c>
      <c r="CV20" s="68">
        <v>2</v>
      </c>
      <c r="CW20" s="74">
        <v>2</v>
      </c>
      <c r="CX20" s="68">
        <v>2</v>
      </c>
      <c r="CY20" s="74">
        <v>2</v>
      </c>
      <c r="CZ20" s="68">
        <v>1</v>
      </c>
      <c r="DA20" s="74">
        <v>1</v>
      </c>
      <c r="DB20" s="68">
        <v>1</v>
      </c>
      <c r="DC20" s="74">
        <v>2</v>
      </c>
      <c r="DD20" s="68">
        <v>2</v>
      </c>
      <c r="DE20" s="74">
        <v>2</v>
      </c>
      <c r="DF20" s="68">
        <v>2</v>
      </c>
      <c r="DG20" s="74">
        <v>2</v>
      </c>
      <c r="DH20" s="68">
        <v>2</v>
      </c>
      <c r="DI20" s="74">
        <v>2</v>
      </c>
      <c r="DJ20" s="68">
        <v>2</v>
      </c>
      <c r="DK20" s="74">
        <v>2</v>
      </c>
      <c r="DL20" s="68">
        <v>1</v>
      </c>
      <c r="DM20" s="74">
        <v>2</v>
      </c>
      <c r="DN20" s="68">
        <v>1</v>
      </c>
      <c r="DO20" s="74">
        <v>1</v>
      </c>
      <c r="DP20" s="68">
        <v>2</v>
      </c>
      <c r="DQ20" s="74">
        <v>2</v>
      </c>
      <c r="DR20" s="68">
        <v>2</v>
      </c>
      <c r="DS20" s="74">
        <v>2</v>
      </c>
      <c r="DT20" s="68">
        <v>2</v>
      </c>
      <c r="DU20" s="74">
        <v>2</v>
      </c>
      <c r="DV20" s="68">
        <v>1</v>
      </c>
      <c r="DW20" s="74">
        <v>2</v>
      </c>
      <c r="DX20" s="72"/>
      <c r="DY20" s="80"/>
      <c r="DZ20" s="120"/>
    </row>
    <row r="21" spans="1:130" ht="21">
      <c r="A21" s="90">
        <v>12</v>
      </c>
      <c r="B21" s="91">
        <v>117003</v>
      </c>
      <c r="C21" s="92"/>
      <c r="D21" s="8" t="s">
        <v>289</v>
      </c>
      <c r="E21" s="139">
        <v>1</v>
      </c>
      <c r="F21" s="61"/>
      <c r="G21" s="139" t="s">
        <v>119</v>
      </c>
      <c r="H21" s="139">
        <v>2</v>
      </c>
      <c r="I21" s="139">
        <v>3</v>
      </c>
      <c r="J21" s="139"/>
      <c r="K21" s="139">
        <v>9</v>
      </c>
      <c r="L21" s="63"/>
      <c r="M21" s="139">
        <v>8</v>
      </c>
      <c r="N21" s="139"/>
      <c r="O21" s="139">
        <v>4</v>
      </c>
      <c r="P21" s="139">
        <v>7</v>
      </c>
      <c r="Q21" s="139">
        <v>4</v>
      </c>
      <c r="R21" s="139">
        <v>3</v>
      </c>
      <c r="S21" s="63"/>
      <c r="T21" s="139">
        <v>20</v>
      </c>
      <c r="U21" s="139">
        <v>3</v>
      </c>
      <c r="V21" s="139">
        <v>1</v>
      </c>
      <c r="W21" s="139"/>
      <c r="X21" s="63">
        <v>2</v>
      </c>
      <c r="Y21" s="63"/>
      <c r="Z21" s="63">
        <v>2</v>
      </c>
      <c r="AA21" s="63"/>
      <c r="AB21" s="63">
        <v>2</v>
      </c>
      <c r="AC21" s="63"/>
      <c r="AD21" s="63">
        <v>2</v>
      </c>
      <c r="AE21" s="63"/>
      <c r="AF21" s="63">
        <v>2</v>
      </c>
      <c r="AG21" s="63"/>
      <c r="AH21" s="63">
        <v>2</v>
      </c>
      <c r="AI21" s="63"/>
      <c r="AJ21" s="63">
        <v>2</v>
      </c>
      <c r="AK21" s="63"/>
      <c r="AL21" s="139">
        <v>1</v>
      </c>
      <c r="AM21" s="63">
        <v>55</v>
      </c>
      <c r="AN21" s="139">
        <v>2</v>
      </c>
      <c r="AO21" s="63"/>
      <c r="AP21" s="139">
        <v>2</v>
      </c>
      <c r="AQ21" s="63"/>
      <c r="AR21" s="63"/>
      <c r="AS21" s="139">
        <v>2</v>
      </c>
      <c r="AT21" s="139"/>
      <c r="AU21" s="139"/>
      <c r="AV21" s="139"/>
      <c r="AW21" s="139"/>
      <c r="AX21" s="139"/>
      <c r="AY21" s="139"/>
      <c r="AZ21" s="139"/>
      <c r="BA21" s="139">
        <v>2</v>
      </c>
      <c r="BB21" s="139">
        <v>3</v>
      </c>
      <c r="BC21" s="139">
        <v>10</v>
      </c>
      <c r="BD21" s="139">
        <v>20</v>
      </c>
      <c r="BE21" s="139"/>
      <c r="BF21" s="139">
        <v>2</v>
      </c>
      <c r="BG21" s="139">
        <v>3</v>
      </c>
      <c r="BH21" s="139"/>
      <c r="BI21" s="63"/>
      <c r="BJ21" s="68" t="s">
        <v>289</v>
      </c>
      <c r="BK21" s="80" t="s">
        <v>289</v>
      </c>
      <c r="BL21" s="68">
        <v>1</v>
      </c>
      <c r="BM21" s="74">
        <v>1</v>
      </c>
      <c r="BN21" s="69"/>
      <c r="BO21" s="76"/>
      <c r="BP21" s="68" t="s">
        <v>119</v>
      </c>
      <c r="BQ21" s="74" t="s">
        <v>119</v>
      </c>
      <c r="BR21" s="68">
        <v>2</v>
      </c>
      <c r="BS21" s="74">
        <v>1</v>
      </c>
      <c r="BT21" s="68">
        <v>2</v>
      </c>
      <c r="BU21" s="74">
        <v>1</v>
      </c>
      <c r="BV21" s="68">
        <v>2</v>
      </c>
      <c r="BW21" s="74">
        <v>1</v>
      </c>
      <c r="BX21" s="68">
        <v>2</v>
      </c>
      <c r="BY21" s="74">
        <v>2</v>
      </c>
      <c r="BZ21" s="68">
        <v>2</v>
      </c>
      <c r="CA21" s="74">
        <v>1</v>
      </c>
      <c r="CB21" s="68">
        <v>2</v>
      </c>
      <c r="CC21" s="74">
        <v>1</v>
      </c>
      <c r="CD21" s="68">
        <v>2</v>
      </c>
      <c r="CE21" s="74">
        <v>1</v>
      </c>
      <c r="CF21" s="68">
        <v>2</v>
      </c>
      <c r="CG21" s="74">
        <v>2</v>
      </c>
      <c r="CH21" s="68">
        <v>2</v>
      </c>
      <c r="CI21" s="74">
        <v>2</v>
      </c>
      <c r="CJ21" s="68">
        <v>2</v>
      </c>
      <c r="CK21" s="74">
        <v>1</v>
      </c>
      <c r="CL21" s="68">
        <v>2</v>
      </c>
      <c r="CM21" s="74">
        <v>2</v>
      </c>
      <c r="CN21" s="69"/>
      <c r="CO21" s="76"/>
      <c r="CP21" s="69"/>
      <c r="CQ21" s="76"/>
      <c r="CR21" s="69"/>
      <c r="CS21" s="76"/>
      <c r="CT21" s="68">
        <v>2</v>
      </c>
      <c r="CU21" s="74">
        <v>2</v>
      </c>
      <c r="CV21" s="68">
        <v>2</v>
      </c>
      <c r="CW21" s="74">
        <v>2</v>
      </c>
      <c r="CX21" s="68">
        <v>2</v>
      </c>
      <c r="CY21" s="74">
        <v>1</v>
      </c>
      <c r="CZ21" s="68">
        <v>2</v>
      </c>
      <c r="DA21" s="74">
        <v>1</v>
      </c>
      <c r="DB21" s="68">
        <v>2</v>
      </c>
      <c r="DC21" s="74">
        <v>1</v>
      </c>
      <c r="DD21" s="68">
        <v>2</v>
      </c>
      <c r="DE21" s="74">
        <v>2</v>
      </c>
      <c r="DF21" s="68">
        <v>2</v>
      </c>
      <c r="DG21" s="74">
        <v>2</v>
      </c>
      <c r="DH21" s="68">
        <v>2</v>
      </c>
      <c r="DI21" s="74">
        <v>2</v>
      </c>
      <c r="DJ21" s="68">
        <v>2</v>
      </c>
      <c r="DK21" s="74">
        <v>2</v>
      </c>
      <c r="DL21" s="68">
        <v>2</v>
      </c>
      <c r="DM21" s="74">
        <v>2</v>
      </c>
      <c r="DN21" s="68">
        <v>2</v>
      </c>
      <c r="DO21" s="74">
        <v>2</v>
      </c>
      <c r="DP21" s="68">
        <v>2</v>
      </c>
      <c r="DQ21" s="74">
        <v>2</v>
      </c>
      <c r="DR21" s="68">
        <v>2</v>
      </c>
      <c r="DS21" s="74">
        <v>2</v>
      </c>
      <c r="DT21" s="68">
        <v>2</v>
      </c>
      <c r="DU21" s="74">
        <v>2</v>
      </c>
      <c r="DV21" s="68">
        <v>2</v>
      </c>
      <c r="DW21" s="74">
        <v>2</v>
      </c>
      <c r="DX21" s="72"/>
      <c r="DY21" s="80"/>
      <c r="DZ21" s="120"/>
    </row>
    <row r="22" spans="1:130" ht="21">
      <c r="A22" s="90">
        <v>13</v>
      </c>
      <c r="B22" s="91">
        <v>117022</v>
      </c>
      <c r="C22" s="92"/>
      <c r="D22" s="8" t="s">
        <v>317</v>
      </c>
      <c r="E22" s="139">
        <v>1</v>
      </c>
      <c r="F22" s="61"/>
      <c r="G22" s="139" t="s">
        <v>119</v>
      </c>
      <c r="H22" s="139">
        <v>1</v>
      </c>
      <c r="I22" s="139">
        <v>3</v>
      </c>
      <c r="J22" s="139"/>
      <c r="K22" s="139">
        <v>9</v>
      </c>
      <c r="L22" s="63"/>
      <c r="M22" s="139">
        <v>8</v>
      </c>
      <c r="N22" s="139"/>
      <c r="O22" s="139">
        <v>1</v>
      </c>
      <c r="P22" s="139">
        <v>2</v>
      </c>
      <c r="Q22" s="139">
        <v>1</v>
      </c>
      <c r="R22" s="139">
        <v>3</v>
      </c>
      <c r="S22" s="63"/>
      <c r="T22" s="139">
        <v>18</v>
      </c>
      <c r="U22" s="139">
        <v>2</v>
      </c>
      <c r="V22" s="139">
        <v>1</v>
      </c>
      <c r="W22" s="139"/>
      <c r="X22" s="63">
        <v>2</v>
      </c>
      <c r="Y22" s="63"/>
      <c r="Z22" s="139">
        <v>2</v>
      </c>
      <c r="AA22" s="63"/>
      <c r="AB22" s="139">
        <v>2</v>
      </c>
      <c r="AC22" s="63"/>
      <c r="AD22" s="139">
        <v>2</v>
      </c>
      <c r="AE22" s="63"/>
      <c r="AF22" s="139">
        <v>2</v>
      </c>
      <c r="AG22" s="63"/>
      <c r="AH22" s="139">
        <v>2</v>
      </c>
      <c r="AI22" s="63"/>
      <c r="AJ22" s="139">
        <v>2</v>
      </c>
      <c r="AK22" s="63"/>
      <c r="AL22" s="139">
        <v>1</v>
      </c>
      <c r="AM22" s="63">
        <v>53</v>
      </c>
      <c r="AN22" s="139">
        <v>2</v>
      </c>
      <c r="AO22" s="63"/>
      <c r="AP22" s="139">
        <v>2</v>
      </c>
      <c r="AQ22" s="63"/>
      <c r="AR22" s="63"/>
      <c r="AS22" s="139">
        <v>2</v>
      </c>
      <c r="AT22" s="139"/>
      <c r="AU22" s="139"/>
      <c r="AV22" s="139"/>
      <c r="AW22" s="139"/>
      <c r="AX22" s="139"/>
      <c r="AY22" s="139"/>
      <c r="AZ22" s="139"/>
      <c r="BA22" s="139" t="s">
        <v>88</v>
      </c>
      <c r="BB22" s="139">
        <v>2</v>
      </c>
      <c r="BC22" s="139">
        <v>20</v>
      </c>
      <c r="BD22" s="139">
        <v>20</v>
      </c>
      <c r="BE22" s="139">
        <v>45</v>
      </c>
      <c r="BF22" s="139">
        <v>2</v>
      </c>
      <c r="BG22" s="139">
        <v>1</v>
      </c>
      <c r="BH22" s="139" t="s">
        <v>206</v>
      </c>
      <c r="BI22" s="63"/>
      <c r="BJ22" s="68" t="s">
        <v>289</v>
      </c>
      <c r="BK22" s="80" t="s">
        <v>289</v>
      </c>
      <c r="BL22" s="68">
        <v>1</v>
      </c>
      <c r="BM22" s="74">
        <v>1</v>
      </c>
      <c r="BN22" s="69"/>
      <c r="BO22" s="76"/>
      <c r="BP22" s="68" t="s">
        <v>119</v>
      </c>
      <c r="BQ22" s="74" t="s">
        <v>119</v>
      </c>
      <c r="BR22" s="68">
        <v>2</v>
      </c>
      <c r="BS22" s="74">
        <v>2</v>
      </c>
      <c r="BT22" s="68" t="s">
        <v>88</v>
      </c>
      <c r="BU22" s="74" t="s">
        <v>88</v>
      </c>
      <c r="BV22" s="68" t="s">
        <v>88</v>
      </c>
      <c r="BW22" s="74" t="s">
        <v>88</v>
      </c>
      <c r="BX22" s="68" t="s">
        <v>88</v>
      </c>
      <c r="BY22" s="74">
        <v>2</v>
      </c>
      <c r="BZ22" s="68">
        <v>2</v>
      </c>
      <c r="CA22" s="74">
        <v>2</v>
      </c>
      <c r="CB22" s="68" t="s">
        <v>89</v>
      </c>
      <c r="CC22" s="74" t="s">
        <v>89</v>
      </c>
      <c r="CD22" s="68" t="s">
        <v>89</v>
      </c>
      <c r="CE22" s="74" t="s">
        <v>89</v>
      </c>
      <c r="CF22" s="68">
        <v>2</v>
      </c>
      <c r="CG22" s="74">
        <v>2</v>
      </c>
      <c r="CH22" s="68" t="s">
        <v>90</v>
      </c>
      <c r="CI22" s="74" t="s">
        <v>89</v>
      </c>
      <c r="CJ22" s="68" t="s">
        <v>89</v>
      </c>
      <c r="CK22" s="74" t="s">
        <v>89</v>
      </c>
      <c r="CL22" s="68">
        <v>2</v>
      </c>
      <c r="CM22" s="74">
        <v>2</v>
      </c>
      <c r="CN22" s="69"/>
      <c r="CO22" s="76"/>
      <c r="CP22" s="69"/>
      <c r="CQ22" s="76"/>
      <c r="CR22" s="69"/>
      <c r="CS22" s="76"/>
      <c r="CT22" s="68" t="s">
        <v>89</v>
      </c>
      <c r="CU22" s="74" t="s">
        <v>89</v>
      </c>
      <c r="CV22" s="68">
        <v>2</v>
      </c>
      <c r="CW22" s="74">
        <v>2</v>
      </c>
      <c r="CX22" s="68">
        <v>2</v>
      </c>
      <c r="CY22" s="74">
        <v>2</v>
      </c>
      <c r="CZ22" s="68">
        <v>2</v>
      </c>
      <c r="DA22" s="74">
        <v>2</v>
      </c>
      <c r="DB22" s="68">
        <v>2</v>
      </c>
      <c r="DC22" s="74">
        <v>2</v>
      </c>
      <c r="DD22" s="68">
        <v>2</v>
      </c>
      <c r="DE22" s="74">
        <v>2</v>
      </c>
      <c r="DF22" s="68">
        <v>2</v>
      </c>
      <c r="DG22" s="74">
        <v>2</v>
      </c>
      <c r="DH22" s="68">
        <v>2</v>
      </c>
      <c r="DI22" s="74">
        <v>2</v>
      </c>
      <c r="DJ22" s="68">
        <v>2</v>
      </c>
      <c r="DK22" s="74">
        <v>2</v>
      </c>
      <c r="DL22" s="68">
        <v>2</v>
      </c>
      <c r="DM22" s="74">
        <v>2</v>
      </c>
      <c r="DN22" s="68">
        <v>2</v>
      </c>
      <c r="DO22" s="74">
        <v>2</v>
      </c>
      <c r="DP22" s="68">
        <v>2</v>
      </c>
      <c r="DQ22" s="74">
        <v>2</v>
      </c>
      <c r="DR22" s="68">
        <v>2</v>
      </c>
      <c r="DS22" s="74">
        <v>2</v>
      </c>
      <c r="DT22" s="68">
        <v>2</v>
      </c>
      <c r="DU22" s="74">
        <v>2</v>
      </c>
      <c r="DV22" s="68">
        <v>1</v>
      </c>
      <c r="DW22" s="74">
        <v>1</v>
      </c>
      <c r="DX22" s="72"/>
      <c r="DY22" s="80"/>
      <c r="DZ22" s="120"/>
    </row>
    <row r="23" spans="1:130" ht="26" customHeight="1">
      <c r="A23" s="90">
        <v>14</v>
      </c>
      <c r="B23" s="91">
        <v>117004</v>
      </c>
      <c r="C23" s="92"/>
      <c r="D23" s="8" t="s">
        <v>316</v>
      </c>
      <c r="E23" s="139">
        <v>1</v>
      </c>
      <c r="F23" s="61"/>
      <c r="G23" s="139" t="s">
        <v>119</v>
      </c>
      <c r="H23" s="139">
        <v>1</v>
      </c>
      <c r="I23" s="139">
        <v>1</v>
      </c>
      <c r="J23" s="139"/>
      <c r="K23" s="139">
        <v>9</v>
      </c>
      <c r="L23" s="63"/>
      <c r="M23" s="139">
        <v>8</v>
      </c>
      <c r="N23" s="139"/>
      <c r="O23" s="139">
        <v>1</v>
      </c>
      <c r="P23" s="139">
        <v>2</v>
      </c>
      <c r="Q23" s="139">
        <v>2</v>
      </c>
      <c r="R23" s="139">
        <v>3</v>
      </c>
      <c r="S23" s="63"/>
      <c r="T23" s="139">
        <v>23</v>
      </c>
      <c r="U23" s="139">
        <v>1</v>
      </c>
      <c r="V23" s="139">
        <v>2</v>
      </c>
      <c r="W23" s="139"/>
      <c r="X23" s="63">
        <v>2</v>
      </c>
      <c r="Y23" s="63"/>
      <c r="Z23" s="139" t="s">
        <v>90</v>
      </c>
      <c r="AA23" s="63">
        <v>10</v>
      </c>
      <c r="AB23" s="139">
        <v>2</v>
      </c>
      <c r="AC23" s="63"/>
      <c r="AD23" s="139">
        <v>2</v>
      </c>
      <c r="AE23" s="63"/>
      <c r="AF23" s="139">
        <v>2</v>
      </c>
      <c r="AG23" s="63"/>
      <c r="AH23" s="139" t="s">
        <v>90</v>
      </c>
      <c r="AI23" s="63">
        <v>66</v>
      </c>
      <c r="AJ23" s="139">
        <v>2</v>
      </c>
      <c r="AK23" s="63"/>
      <c r="AL23" s="139">
        <v>2</v>
      </c>
      <c r="AM23" s="63"/>
      <c r="AN23" s="139">
        <v>2</v>
      </c>
      <c r="AO23" s="63"/>
      <c r="AP23" s="139">
        <v>2</v>
      </c>
      <c r="AQ23" s="63"/>
      <c r="AR23" s="63"/>
      <c r="AS23" s="139">
        <v>2</v>
      </c>
      <c r="AT23" s="139"/>
      <c r="AU23" s="139"/>
      <c r="AV23" s="139"/>
      <c r="AW23" s="139"/>
      <c r="AX23" s="139"/>
      <c r="AY23" s="139"/>
      <c r="AZ23" s="139"/>
      <c r="BA23" s="139">
        <v>2</v>
      </c>
      <c r="BB23" s="139">
        <v>1</v>
      </c>
      <c r="BC23" s="139"/>
      <c r="BD23" s="139"/>
      <c r="BE23" s="139"/>
      <c r="BF23" s="139">
        <v>2</v>
      </c>
      <c r="BG23" s="139">
        <v>2</v>
      </c>
      <c r="BH23" s="139" t="s">
        <v>91</v>
      </c>
      <c r="BI23" s="63"/>
      <c r="BJ23" s="68" t="s">
        <v>292</v>
      </c>
      <c r="BK23" s="80" t="s">
        <v>316</v>
      </c>
      <c r="BL23" s="68">
        <v>1</v>
      </c>
      <c r="BM23" s="74">
        <v>1</v>
      </c>
      <c r="BN23" s="69"/>
      <c r="BO23" s="76"/>
      <c r="BP23" s="68" t="s">
        <v>119</v>
      </c>
      <c r="BQ23" s="74" t="s">
        <v>119</v>
      </c>
      <c r="BR23" s="68">
        <v>1</v>
      </c>
      <c r="BS23" s="74">
        <v>1</v>
      </c>
      <c r="BT23" s="68">
        <v>2</v>
      </c>
      <c r="BU23" s="74">
        <v>2</v>
      </c>
      <c r="BV23" s="68">
        <v>2</v>
      </c>
      <c r="BW23" s="74">
        <v>2</v>
      </c>
      <c r="BX23" s="68">
        <v>2</v>
      </c>
      <c r="BY23" s="74">
        <v>2</v>
      </c>
      <c r="BZ23" s="68">
        <v>1</v>
      </c>
      <c r="CA23" s="74">
        <v>1</v>
      </c>
      <c r="CB23" s="68">
        <v>1</v>
      </c>
      <c r="CC23" s="74">
        <v>1</v>
      </c>
      <c r="CD23" s="68">
        <v>1</v>
      </c>
      <c r="CE23" s="74">
        <v>1</v>
      </c>
      <c r="CF23" s="68">
        <v>2</v>
      </c>
      <c r="CG23" s="74">
        <v>2</v>
      </c>
      <c r="CH23" s="68">
        <v>2</v>
      </c>
      <c r="CI23" s="74">
        <v>2</v>
      </c>
      <c r="CJ23" s="68">
        <v>2</v>
      </c>
      <c r="CK23" s="74">
        <v>2</v>
      </c>
      <c r="CL23" s="68">
        <v>2</v>
      </c>
      <c r="CM23" s="74">
        <v>2</v>
      </c>
      <c r="CN23" s="69"/>
      <c r="CO23" s="76"/>
      <c r="CP23" s="69"/>
      <c r="CQ23" s="76"/>
      <c r="CR23" s="69"/>
      <c r="CS23" s="76"/>
      <c r="CT23" s="68">
        <v>2</v>
      </c>
      <c r="CU23" s="74">
        <v>2</v>
      </c>
      <c r="CV23" s="68">
        <v>2</v>
      </c>
      <c r="CW23" s="74">
        <v>2</v>
      </c>
      <c r="CX23" s="68">
        <v>2</v>
      </c>
      <c r="CY23" s="74">
        <v>2</v>
      </c>
      <c r="CZ23" s="68">
        <v>2</v>
      </c>
      <c r="DA23" s="74">
        <v>2</v>
      </c>
      <c r="DB23" s="68">
        <v>2</v>
      </c>
      <c r="DC23" s="74">
        <v>2</v>
      </c>
      <c r="DD23" s="68">
        <v>2</v>
      </c>
      <c r="DE23" s="74">
        <v>2</v>
      </c>
      <c r="DF23" s="68">
        <v>2</v>
      </c>
      <c r="DG23" s="74">
        <v>2</v>
      </c>
      <c r="DH23" s="68">
        <v>1</v>
      </c>
      <c r="DI23" s="74">
        <v>1</v>
      </c>
      <c r="DJ23" s="68">
        <v>2</v>
      </c>
      <c r="DK23" s="74">
        <v>2</v>
      </c>
      <c r="DL23" s="68">
        <v>2</v>
      </c>
      <c r="DM23" s="74">
        <v>2</v>
      </c>
      <c r="DN23" s="68">
        <v>2</v>
      </c>
      <c r="DO23" s="74">
        <v>2</v>
      </c>
      <c r="DP23" s="68">
        <v>2</v>
      </c>
      <c r="DQ23" s="74">
        <v>1</v>
      </c>
      <c r="DR23" s="68">
        <v>2</v>
      </c>
      <c r="DS23" s="74">
        <v>2</v>
      </c>
      <c r="DT23" s="68">
        <v>2</v>
      </c>
      <c r="DU23" s="74">
        <v>2</v>
      </c>
      <c r="DV23" s="68">
        <v>1</v>
      </c>
      <c r="DW23" s="74">
        <v>1</v>
      </c>
      <c r="DX23" s="72"/>
      <c r="DY23" s="80" t="s">
        <v>207</v>
      </c>
      <c r="DZ23" s="120"/>
    </row>
    <row r="24" spans="1:130" ht="21">
      <c r="A24" s="90">
        <v>15</v>
      </c>
      <c r="B24" s="91">
        <v>117005</v>
      </c>
      <c r="C24" s="92"/>
      <c r="D24" s="8" t="s">
        <v>316</v>
      </c>
      <c r="E24" s="139">
        <v>1</v>
      </c>
      <c r="F24" s="61"/>
      <c r="G24" s="139" t="s">
        <v>119</v>
      </c>
      <c r="H24" s="139">
        <v>2</v>
      </c>
      <c r="I24" s="139">
        <v>1</v>
      </c>
      <c r="J24" s="139"/>
      <c r="K24" s="139">
        <v>9</v>
      </c>
      <c r="L24" s="63"/>
      <c r="M24" s="139">
        <v>8</v>
      </c>
      <c r="N24" s="139"/>
      <c r="O24" s="139">
        <v>1</v>
      </c>
      <c r="P24" s="139">
        <v>2</v>
      </c>
      <c r="Q24" s="139">
        <v>2</v>
      </c>
      <c r="R24" s="139">
        <v>3</v>
      </c>
      <c r="S24" s="63"/>
      <c r="T24" s="139">
        <v>15</v>
      </c>
      <c r="U24" s="139">
        <v>2</v>
      </c>
      <c r="V24" s="139" t="s">
        <v>91</v>
      </c>
      <c r="W24" s="139"/>
      <c r="X24" s="63">
        <v>2</v>
      </c>
      <c r="Y24" s="63"/>
      <c r="Z24" s="139">
        <v>2</v>
      </c>
      <c r="AA24" s="63"/>
      <c r="AB24" s="139">
        <v>2</v>
      </c>
      <c r="AC24" s="63"/>
      <c r="AD24" s="139">
        <v>2</v>
      </c>
      <c r="AE24" s="63"/>
      <c r="AF24" s="139">
        <v>2</v>
      </c>
      <c r="AG24" s="63"/>
      <c r="AH24" s="139">
        <v>2</v>
      </c>
      <c r="AI24" s="63"/>
      <c r="AJ24" s="139">
        <v>2</v>
      </c>
      <c r="AK24" s="63"/>
      <c r="AL24" s="139">
        <v>2</v>
      </c>
      <c r="AM24" s="63"/>
      <c r="AN24" s="139">
        <v>2</v>
      </c>
      <c r="AO24" s="63"/>
      <c r="AP24" s="139">
        <v>2</v>
      </c>
      <c r="AQ24" s="63"/>
      <c r="AR24" s="63"/>
      <c r="AS24" s="139">
        <v>2</v>
      </c>
      <c r="AT24" s="139"/>
      <c r="AU24" s="139"/>
      <c r="AV24" s="139"/>
      <c r="AW24" s="139"/>
      <c r="AX24" s="139"/>
      <c r="AY24" s="139"/>
      <c r="AZ24" s="139"/>
      <c r="BA24" s="139" t="s">
        <v>90</v>
      </c>
      <c r="BB24" s="139">
        <v>2</v>
      </c>
      <c r="BC24" s="139">
        <v>10</v>
      </c>
      <c r="BD24" s="139">
        <v>19</v>
      </c>
      <c r="BE24" s="139">
        <v>32</v>
      </c>
      <c r="BF24" s="139">
        <v>2</v>
      </c>
      <c r="BG24" s="139">
        <v>2</v>
      </c>
      <c r="BH24" s="139">
        <v>4</v>
      </c>
      <c r="BI24" s="63"/>
      <c r="BJ24" s="68" t="s">
        <v>291</v>
      </c>
      <c r="BK24" s="80" t="s">
        <v>302</v>
      </c>
      <c r="BL24" s="68">
        <v>1</v>
      </c>
      <c r="BM24" s="74">
        <v>1</v>
      </c>
      <c r="BN24" s="69"/>
      <c r="BO24" s="76"/>
      <c r="BP24" s="68" t="s">
        <v>119</v>
      </c>
      <c r="BQ24" s="74" t="s">
        <v>119</v>
      </c>
      <c r="BR24" s="68">
        <v>2</v>
      </c>
      <c r="BS24" s="74"/>
      <c r="BT24" s="68">
        <v>2</v>
      </c>
      <c r="BU24" s="74">
        <v>2</v>
      </c>
      <c r="BV24" s="68">
        <v>2</v>
      </c>
      <c r="BW24" s="74">
        <v>2</v>
      </c>
      <c r="BX24" s="68">
        <v>2</v>
      </c>
      <c r="BY24" s="74">
        <v>2</v>
      </c>
      <c r="BZ24" s="68">
        <v>2</v>
      </c>
      <c r="CA24" s="74">
        <v>2</v>
      </c>
      <c r="CB24" s="68">
        <v>2</v>
      </c>
      <c r="CC24" s="74">
        <v>2</v>
      </c>
      <c r="CD24" s="68">
        <v>2</v>
      </c>
      <c r="CE24" s="74">
        <v>2</v>
      </c>
      <c r="CF24" s="68">
        <v>2</v>
      </c>
      <c r="CG24" s="74">
        <v>2</v>
      </c>
      <c r="CH24" s="68">
        <v>2</v>
      </c>
      <c r="CI24" s="74">
        <v>2</v>
      </c>
      <c r="CJ24" s="68">
        <v>2</v>
      </c>
      <c r="CK24" s="74">
        <v>2</v>
      </c>
      <c r="CL24" s="68">
        <v>2</v>
      </c>
      <c r="CM24" s="74">
        <v>2</v>
      </c>
      <c r="CN24" s="69"/>
      <c r="CO24" s="76"/>
      <c r="CP24" s="69"/>
      <c r="CQ24" s="76"/>
      <c r="CR24" s="69"/>
      <c r="CS24" s="76"/>
      <c r="CT24" s="68" t="s">
        <v>88</v>
      </c>
      <c r="CU24" s="74" t="s">
        <v>88</v>
      </c>
      <c r="CV24" s="68">
        <v>2</v>
      </c>
      <c r="CW24" s="74">
        <v>2</v>
      </c>
      <c r="CX24" s="68">
        <v>2</v>
      </c>
      <c r="CY24" s="74">
        <v>2</v>
      </c>
      <c r="CZ24" s="68">
        <v>2</v>
      </c>
      <c r="DA24" s="74">
        <v>2</v>
      </c>
      <c r="DB24" s="68">
        <v>2</v>
      </c>
      <c r="DC24" s="74">
        <v>2</v>
      </c>
      <c r="DD24" s="68">
        <v>2</v>
      </c>
      <c r="DE24" s="74">
        <v>2</v>
      </c>
      <c r="DF24" s="68">
        <v>2</v>
      </c>
      <c r="DG24" s="74">
        <v>2</v>
      </c>
      <c r="DH24" s="68">
        <v>2</v>
      </c>
      <c r="DI24" s="74">
        <v>2</v>
      </c>
      <c r="DJ24" s="68">
        <v>2</v>
      </c>
      <c r="DK24" s="74">
        <v>2</v>
      </c>
      <c r="DL24" s="68">
        <v>2</v>
      </c>
      <c r="DM24" s="74">
        <v>2</v>
      </c>
      <c r="DN24" s="68">
        <v>1</v>
      </c>
      <c r="DO24" s="74">
        <v>1</v>
      </c>
      <c r="DP24" s="68">
        <v>2</v>
      </c>
      <c r="DQ24" s="74">
        <v>2</v>
      </c>
      <c r="DR24" s="68">
        <v>2</v>
      </c>
      <c r="DS24" s="74">
        <v>2</v>
      </c>
      <c r="DT24" s="68">
        <v>2</v>
      </c>
      <c r="DU24" s="74">
        <v>2</v>
      </c>
      <c r="DV24" s="68">
        <v>2</v>
      </c>
      <c r="DW24" s="74">
        <v>3</v>
      </c>
      <c r="DX24" s="72"/>
      <c r="DY24" s="80"/>
      <c r="DZ24" s="120"/>
    </row>
    <row r="25" spans="1:130" ht="21">
      <c r="A25" s="90">
        <v>16</v>
      </c>
      <c r="B25" s="91">
        <v>117006</v>
      </c>
      <c r="C25" s="92"/>
      <c r="D25" s="8" t="s">
        <v>289</v>
      </c>
      <c r="E25" s="139">
        <v>1</v>
      </c>
      <c r="F25" s="61"/>
      <c r="G25" s="139" t="s">
        <v>119</v>
      </c>
      <c r="H25" s="139" t="s">
        <v>90</v>
      </c>
      <c r="I25" s="139" t="s">
        <v>90</v>
      </c>
      <c r="J25" s="139"/>
      <c r="K25" s="139" t="s">
        <v>90</v>
      </c>
      <c r="L25" s="63"/>
      <c r="M25" s="139" t="s">
        <v>90</v>
      </c>
      <c r="N25" s="139"/>
      <c r="O25" s="139">
        <v>1</v>
      </c>
      <c r="P25" s="139">
        <v>2</v>
      </c>
      <c r="Q25" s="139">
        <v>2</v>
      </c>
      <c r="R25" s="139">
        <v>1</v>
      </c>
      <c r="S25" s="63"/>
      <c r="T25" s="139">
        <v>24</v>
      </c>
      <c r="U25" s="139">
        <v>3</v>
      </c>
      <c r="V25" s="139">
        <v>3</v>
      </c>
      <c r="W25" s="139"/>
      <c r="X25" s="63">
        <v>2</v>
      </c>
      <c r="Y25" s="63"/>
      <c r="Z25" s="139">
        <v>2</v>
      </c>
      <c r="AA25" s="63"/>
      <c r="AB25" s="139">
        <v>2</v>
      </c>
      <c r="AC25" s="63"/>
      <c r="AD25" s="139">
        <v>2</v>
      </c>
      <c r="AE25" s="63"/>
      <c r="AF25" s="139">
        <v>2</v>
      </c>
      <c r="AG25" s="63"/>
      <c r="AH25" s="139">
        <v>2</v>
      </c>
      <c r="AI25" s="63"/>
      <c r="AJ25" s="139">
        <v>2</v>
      </c>
      <c r="AK25" s="63"/>
      <c r="AL25" s="139">
        <v>2</v>
      </c>
      <c r="AM25" s="63"/>
      <c r="AN25" s="139">
        <v>2</v>
      </c>
      <c r="AO25" s="63"/>
      <c r="AP25" s="139">
        <v>2</v>
      </c>
      <c r="AQ25" s="63"/>
      <c r="AR25" s="63"/>
      <c r="AS25" s="139">
        <v>2</v>
      </c>
      <c r="AT25" s="139">
        <v>2</v>
      </c>
      <c r="AU25" s="139">
        <v>2</v>
      </c>
      <c r="AV25" s="139">
        <v>2</v>
      </c>
      <c r="AW25" s="139"/>
      <c r="AX25" s="139">
        <v>2</v>
      </c>
      <c r="AY25" s="139">
        <v>2</v>
      </c>
      <c r="AZ25" s="139"/>
      <c r="BA25" s="139">
        <v>2</v>
      </c>
      <c r="BB25" s="139">
        <v>3</v>
      </c>
      <c r="BC25" s="139">
        <v>20</v>
      </c>
      <c r="BD25" s="139">
        <v>20</v>
      </c>
      <c r="BE25" s="139"/>
      <c r="BF25" s="139">
        <v>2</v>
      </c>
      <c r="BG25" s="139">
        <v>1</v>
      </c>
      <c r="BH25" s="139" t="s">
        <v>208</v>
      </c>
      <c r="BI25" s="63" t="s">
        <v>209</v>
      </c>
      <c r="BJ25" s="68" t="s">
        <v>289</v>
      </c>
      <c r="BK25" s="80" t="s">
        <v>287</v>
      </c>
      <c r="BL25" s="68">
        <v>1</v>
      </c>
      <c r="BM25" s="74">
        <v>1</v>
      </c>
      <c r="BN25" s="69"/>
      <c r="BO25" s="76"/>
      <c r="BP25" s="68" t="s">
        <v>119</v>
      </c>
      <c r="BQ25" s="74" t="s">
        <v>119</v>
      </c>
      <c r="BR25" s="68">
        <v>2</v>
      </c>
      <c r="BS25" s="74">
        <v>1</v>
      </c>
      <c r="BT25" s="68">
        <v>2</v>
      </c>
      <c r="BU25" s="74">
        <v>1</v>
      </c>
      <c r="BV25" s="68">
        <v>2</v>
      </c>
      <c r="BW25" s="74">
        <v>1</v>
      </c>
      <c r="BX25" s="68">
        <v>2</v>
      </c>
      <c r="BY25" s="74">
        <v>1</v>
      </c>
      <c r="BZ25" s="68">
        <v>2</v>
      </c>
      <c r="CA25" s="74">
        <v>1</v>
      </c>
      <c r="CB25" s="68">
        <v>2</v>
      </c>
      <c r="CC25" s="74">
        <v>1</v>
      </c>
      <c r="CD25" s="68">
        <v>2</v>
      </c>
      <c r="CE25" s="74">
        <v>1</v>
      </c>
      <c r="CF25" s="68">
        <v>2</v>
      </c>
      <c r="CG25" s="74">
        <v>1</v>
      </c>
      <c r="CH25" s="68">
        <v>2</v>
      </c>
      <c r="CI25" s="74">
        <v>1</v>
      </c>
      <c r="CJ25" s="68">
        <v>2</v>
      </c>
      <c r="CK25" s="74">
        <v>2</v>
      </c>
      <c r="CL25" s="68">
        <v>2</v>
      </c>
      <c r="CM25" s="74">
        <v>1</v>
      </c>
      <c r="CN25" s="69"/>
      <c r="CO25" s="76"/>
      <c r="CP25" s="69"/>
      <c r="CQ25" s="76"/>
      <c r="CR25" s="69"/>
      <c r="CS25" s="76"/>
      <c r="CT25" s="68">
        <v>1</v>
      </c>
      <c r="CU25" s="74">
        <v>1</v>
      </c>
      <c r="CV25" s="68">
        <v>2</v>
      </c>
      <c r="CW25" s="74">
        <v>2</v>
      </c>
      <c r="CX25" s="68">
        <v>2</v>
      </c>
      <c r="CY25" s="74">
        <v>2</v>
      </c>
      <c r="CZ25" s="68">
        <v>2</v>
      </c>
      <c r="DA25" s="74">
        <v>2</v>
      </c>
      <c r="DB25" s="68">
        <v>2</v>
      </c>
      <c r="DC25" s="74">
        <v>2</v>
      </c>
      <c r="DD25" s="68">
        <v>2</v>
      </c>
      <c r="DE25" s="74">
        <v>1</v>
      </c>
      <c r="DF25" s="68">
        <v>2</v>
      </c>
      <c r="DG25" s="74">
        <v>1</v>
      </c>
      <c r="DH25" s="68">
        <v>2</v>
      </c>
      <c r="DI25" s="74">
        <v>1</v>
      </c>
      <c r="DJ25" s="68">
        <v>2</v>
      </c>
      <c r="DK25" s="74">
        <v>1</v>
      </c>
      <c r="DL25" s="68">
        <v>2</v>
      </c>
      <c r="DM25" s="74">
        <v>2</v>
      </c>
      <c r="DN25" s="68">
        <v>2</v>
      </c>
      <c r="DO25" s="74">
        <v>2</v>
      </c>
      <c r="DP25" s="68">
        <v>2</v>
      </c>
      <c r="DQ25" s="74">
        <v>1</v>
      </c>
      <c r="DR25" s="68">
        <v>2</v>
      </c>
      <c r="DS25" s="74">
        <v>1</v>
      </c>
      <c r="DT25" s="68">
        <v>2</v>
      </c>
      <c r="DU25" s="74">
        <v>1</v>
      </c>
      <c r="DV25" s="68">
        <v>2</v>
      </c>
      <c r="DW25" s="74">
        <v>2</v>
      </c>
      <c r="DX25" s="72"/>
      <c r="DY25" s="80"/>
      <c r="DZ25" s="120"/>
    </row>
    <row r="26" spans="1:130" ht="21" customHeight="1">
      <c r="A26" s="90">
        <v>17</v>
      </c>
      <c r="B26" s="91">
        <v>117007</v>
      </c>
      <c r="C26" s="92"/>
      <c r="D26" s="8" t="s">
        <v>288</v>
      </c>
      <c r="E26" s="139">
        <v>1</v>
      </c>
      <c r="F26" s="61"/>
      <c r="G26" s="139" t="s">
        <v>119</v>
      </c>
      <c r="H26" s="139">
        <v>2</v>
      </c>
      <c r="I26" s="139">
        <v>4</v>
      </c>
      <c r="J26" s="139"/>
      <c r="K26" s="139">
        <v>9</v>
      </c>
      <c r="L26" s="63"/>
      <c r="M26" s="139">
        <v>8</v>
      </c>
      <c r="N26" s="139"/>
      <c r="O26" s="139">
        <v>1</v>
      </c>
      <c r="P26" s="139">
        <v>2</v>
      </c>
      <c r="Q26" s="139">
        <v>1</v>
      </c>
      <c r="R26" s="139">
        <v>1</v>
      </c>
      <c r="S26" s="63"/>
      <c r="T26" s="139">
        <v>16</v>
      </c>
      <c r="U26" s="139">
        <v>1</v>
      </c>
      <c r="V26" s="139">
        <v>2</v>
      </c>
      <c r="W26" s="139"/>
      <c r="X26" s="63">
        <v>2</v>
      </c>
      <c r="Y26" s="63"/>
      <c r="Z26" s="139">
        <v>2</v>
      </c>
      <c r="AA26" s="63"/>
      <c r="AB26" s="139">
        <v>2</v>
      </c>
      <c r="AC26" s="63"/>
      <c r="AD26" s="139">
        <v>1</v>
      </c>
      <c r="AE26" s="63">
        <v>65</v>
      </c>
      <c r="AF26" s="139">
        <v>2</v>
      </c>
      <c r="AG26" s="63"/>
      <c r="AH26" s="139">
        <v>2</v>
      </c>
      <c r="AI26" s="63"/>
      <c r="AJ26" s="139">
        <v>2</v>
      </c>
      <c r="AK26" s="63"/>
      <c r="AL26" s="139">
        <v>2</v>
      </c>
      <c r="AM26" s="63"/>
      <c r="AN26" s="139">
        <v>2</v>
      </c>
      <c r="AO26" s="63"/>
      <c r="AP26" s="139">
        <v>2</v>
      </c>
      <c r="AQ26" s="63"/>
      <c r="AR26" s="63" t="s">
        <v>279</v>
      </c>
      <c r="AS26" s="139">
        <v>1</v>
      </c>
      <c r="AT26" s="139">
        <v>1</v>
      </c>
      <c r="AU26" s="139">
        <v>1</v>
      </c>
      <c r="AV26" s="139">
        <v>1</v>
      </c>
      <c r="AW26" s="139">
        <v>66</v>
      </c>
      <c r="AX26" s="139">
        <v>1</v>
      </c>
      <c r="AY26" s="139">
        <v>1</v>
      </c>
      <c r="AZ26" s="139" t="s">
        <v>90</v>
      </c>
      <c r="BA26" s="139">
        <v>1</v>
      </c>
      <c r="BB26" s="139">
        <v>2</v>
      </c>
      <c r="BC26" s="139">
        <v>20</v>
      </c>
      <c r="BD26" s="139">
        <v>20</v>
      </c>
      <c r="BE26" s="139">
        <v>60</v>
      </c>
      <c r="BF26" s="139">
        <v>2</v>
      </c>
      <c r="BG26" s="139">
        <v>2</v>
      </c>
      <c r="BH26" s="139">
        <v>4</v>
      </c>
      <c r="BI26" s="63"/>
      <c r="BJ26" s="68" t="s">
        <v>289</v>
      </c>
      <c r="BK26" s="80" t="s">
        <v>318</v>
      </c>
      <c r="BL26" s="68">
        <v>1</v>
      </c>
      <c r="BM26" s="74">
        <v>1</v>
      </c>
      <c r="BN26" s="69"/>
      <c r="BO26" s="76"/>
      <c r="BP26" s="68" t="s">
        <v>119</v>
      </c>
      <c r="BQ26" s="74" t="s">
        <v>119</v>
      </c>
      <c r="BR26" s="68">
        <v>2</v>
      </c>
      <c r="BS26" s="74">
        <v>2</v>
      </c>
      <c r="BT26" s="68">
        <v>2</v>
      </c>
      <c r="BU26" s="74">
        <v>2</v>
      </c>
      <c r="BV26" s="68">
        <v>2</v>
      </c>
      <c r="BW26" s="74">
        <v>2</v>
      </c>
      <c r="BX26" s="68">
        <v>2</v>
      </c>
      <c r="BY26" s="74">
        <v>2</v>
      </c>
      <c r="BZ26" s="68">
        <v>1</v>
      </c>
      <c r="CA26" s="74">
        <v>1</v>
      </c>
      <c r="CB26" s="68">
        <v>1</v>
      </c>
      <c r="CC26" s="74">
        <v>1</v>
      </c>
      <c r="CD26" s="68">
        <v>1</v>
      </c>
      <c r="CE26" s="74">
        <v>1</v>
      </c>
      <c r="CF26" s="68">
        <v>1</v>
      </c>
      <c r="CG26" s="74">
        <v>1</v>
      </c>
      <c r="CH26" s="68">
        <v>2</v>
      </c>
      <c r="CI26" s="74">
        <v>2</v>
      </c>
      <c r="CJ26" s="68">
        <v>1</v>
      </c>
      <c r="CK26" s="74">
        <v>1</v>
      </c>
      <c r="CL26" s="68">
        <v>1</v>
      </c>
      <c r="CM26" s="74">
        <v>1</v>
      </c>
      <c r="CN26" s="69"/>
      <c r="CO26" s="76"/>
      <c r="CP26" s="69"/>
      <c r="CQ26" s="76"/>
      <c r="CR26" s="69"/>
      <c r="CS26" s="76"/>
      <c r="CT26" s="68">
        <v>1</v>
      </c>
      <c r="CU26" s="74">
        <v>1</v>
      </c>
      <c r="CV26" s="68">
        <v>2</v>
      </c>
      <c r="CW26" s="74">
        <v>2</v>
      </c>
      <c r="CX26" s="68">
        <v>1</v>
      </c>
      <c r="CY26" s="74">
        <v>1</v>
      </c>
      <c r="CZ26" s="68">
        <v>1</v>
      </c>
      <c r="DA26" s="74">
        <v>1</v>
      </c>
      <c r="DB26" s="68">
        <v>1</v>
      </c>
      <c r="DC26" s="74">
        <v>1</v>
      </c>
      <c r="DD26" s="68">
        <v>1</v>
      </c>
      <c r="DE26" s="74">
        <v>1</v>
      </c>
      <c r="DF26" s="68">
        <v>1</v>
      </c>
      <c r="DG26" s="74">
        <v>1</v>
      </c>
      <c r="DH26" s="68">
        <v>2</v>
      </c>
      <c r="DI26" s="74">
        <v>2</v>
      </c>
      <c r="DJ26" s="68">
        <v>2</v>
      </c>
      <c r="DK26" s="74">
        <v>2</v>
      </c>
      <c r="DL26" s="68">
        <v>2</v>
      </c>
      <c r="DM26" s="74">
        <v>2</v>
      </c>
      <c r="DN26" s="68">
        <v>2</v>
      </c>
      <c r="DO26" s="74">
        <v>2</v>
      </c>
      <c r="DP26" s="68">
        <v>1</v>
      </c>
      <c r="DQ26" s="74">
        <v>1</v>
      </c>
      <c r="DR26" s="68">
        <v>1</v>
      </c>
      <c r="DS26" s="74">
        <v>1</v>
      </c>
      <c r="DT26" s="68">
        <v>1</v>
      </c>
      <c r="DU26" s="74">
        <v>1</v>
      </c>
      <c r="DV26" s="68">
        <v>3</v>
      </c>
      <c r="DW26" s="74">
        <v>3</v>
      </c>
      <c r="DX26" s="72"/>
      <c r="DY26" s="80"/>
      <c r="DZ26" s="120"/>
    </row>
    <row r="27" spans="1:130" ht="21">
      <c r="A27" s="90">
        <v>18</v>
      </c>
      <c r="B27" s="91">
        <v>117008</v>
      </c>
      <c r="C27" s="92"/>
      <c r="D27" s="8" t="s">
        <v>317</v>
      </c>
      <c r="E27" s="139">
        <v>1</v>
      </c>
      <c r="F27" s="61"/>
      <c r="G27" s="139" t="s">
        <v>90</v>
      </c>
      <c r="H27" s="139">
        <v>1</v>
      </c>
      <c r="I27" s="139">
        <v>1</v>
      </c>
      <c r="J27" s="139"/>
      <c r="K27" s="139">
        <v>9</v>
      </c>
      <c r="L27" s="63"/>
      <c r="M27" s="139">
        <v>8</v>
      </c>
      <c r="N27" s="139"/>
      <c r="O27" s="139">
        <v>4</v>
      </c>
      <c r="P27" s="139">
        <v>7</v>
      </c>
      <c r="Q27" s="139">
        <v>2</v>
      </c>
      <c r="R27" s="139">
        <v>3</v>
      </c>
      <c r="S27" s="63"/>
      <c r="T27" s="139">
        <v>14</v>
      </c>
      <c r="U27" s="139">
        <v>3</v>
      </c>
      <c r="V27" s="139">
        <v>2</v>
      </c>
      <c r="W27" s="139"/>
      <c r="X27" s="63">
        <v>2</v>
      </c>
      <c r="Y27" s="63"/>
      <c r="Z27" s="139">
        <v>2</v>
      </c>
      <c r="AA27" s="63"/>
      <c r="AB27" s="139">
        <v>2</v>
      </c>
      <c r="AC27" s="63"/>
      <c r="AD27" s="139">
        <v>2</v>
      </c>
      <c r="AE27" s="63"/>
      <c r="AF27" s="139">
        <v>2</v>
      </c>
      <c r="AG27" s="63"/>
      <c r="AH27" s="139">
        <v>2</v>
      </c>
      <c r="AI27" s="63"/>
      <c r="AJ27" s="139">
        <v>2</v>
      </c>
      <c r="AK27" s="63"/>
      <c r="AL27" s="139">
        <v>2</v>
      </c>
      <c r="AM27" s="63"/>
      <c r="AN27" s="139">
        <v>2</v>
      </c>
      <c r="AO27" s="63"/>
      <c r="AP27" s="139">
        <v>2</v>
      </c>
      <c r="AQ27" s="63"/>
      <c r="AR27" s="63"/>
      <c r="AS27" s="139">
        <v>2</v>
      </c>
      <c r="AT27" s="139"/>
      <c r="AU27" s="139"/>
      <c r="AV27" s="139"/>
      <c r="AW27" s="139"/>
      <c r="AX27" s="139"/>
      <c r="AY27" s="139"/>
      <c r="AZ27" s="139"/>
      <c r="BA27" s="139" t="s">
        <v>90</v>
      </c>
      <c r="BB27" s="139">
        <v>2</v>
      </c>
      <c r="BC27" s="139">
        <v>5</v>
      </c>
      <c r="BD27" s="139">
        <v>24</v>
      </c>
      <c r="BE27" s="139">
        <v>39</v>
      </c>
      <c r="BF27" s="139">
        <v>2</v>
      </c>
      <c r="BG27" s="139">
        <v>1</v>
      </c>
      <c r="BH27" s="139">
        <v>6</v>
      </c>
      <c r="BI27" s="63" t="s">
        <v>285</v>
      </c>
      <c r="BJ27" s="68" t="s">
        <v>289</v>
      </c>
      <c r="BK27" s="80" t="s">
        <v>289</v>
      </c>
      <c r="BL27" s="68">
        <v>1</v>
      </c>
      <c r="BM27" s="74">
        <v>1</v>
      </c>
      <c r="BN27" s="69"/>
      <c r="BO27" s="76"/>
      <c r="BP27" s="68" t="s">
        <v>119</v>
      </c>
      <c r="BQ27" s="74" t="s">
        <v>306</v>
      </c>
      <c r="BR27" s="68">
        <v>2</v>
      </c>
      <c r="BS27" s="74">
        <v>2</v>
      </c>
      <c r="BT27" s="68">
        <v>2</v>
      </c>
      <c r="BU27" s="74">
        <v>2</v>
      </c>
      <c r="BV27" s="68">
        <v>2</v>
      </c>
      <c r="BW27" s="74">
        <v>2</v>
      </c>
      <c r="BX27" s="68">
        <v>2</v>
      </c>
      <c r="BY27" s="74">
        <v>2</v>
      </c>
      <c r="BZ27" s="68">
        <v>2</v>
      </c>
      <c r="CA27" s="74">
        <v>2</v>
      </c>
      <c r="CB27" s="68">
        <v>2</v>
      </c>
      <c r="CC27" s="74">
        <v>2</v>
      </c>
      <c r="CD27" s="68">
        <v>2</v>
      </c>
      <c r="CE27" s="74">
        <v>2</v>
      </c>
      <c r="CF27" s="68">
        <v>2</v>
      </c>
      <c r="CG27" s="74">
        <v>2</v>
      </c>
      <c r="CH27" s="68">
        <v>2</v>
      </c>
      <c r="CI27" s="74">
        <v>2</v>
      </c>
      <c r="CJ27" s="68">
        <v>2</v>
      </c>
      <c r="CK27" s="74">
        <v>2</v>
      </c>
      <c r="CL27" s="68">
        <v>2</v>
      </c>
      <c r="CM27" s="74">
        <v>2</v>
      </c>
      <c r="CN27" s="69"/>
      <c r="CO27" s="76"/>
      <c r="CP27" s="69"/>
      <c r="CQ27" s="76"/>
      <c r="CR27" s="69"/>
      <c r="CS27" s="76"/>
      <c r="CT27" s="68">
        <v>2</v>
      </c>
      <c r="CU27" s="74">
        <v>2</v>
      </c>
      <c r="CV27" s="68">
        <v>2</v>
      </c>
      <c r="CW27" s="74">
        <v>2</v>
      </c>
      <c r="CX27" s="68">
        <v>2</v>
      </c>
      <c r="CY27" s="74">
        <v>2</v>
      </c>
      <c r="CZ27" s="68">
        <v>2</v>
      </c>
      <c r="DA27" s="74">
        <v>2</v>
      </c>
      <c r="DB27" s="68">
        <v>2</v>
      </c>
      <c r="DC27" s="74">
        <v>2</v>
      </c>
      <c r="DD27" s="68">
        <v>2</v>
      </c>
      <c r="DE27" s="74">
        <v>2</v>
      </c>
      <c r="DF27" s="68">
        <v>2</v>
      </c>
      <c r="DG27" s="74">
        <v>2</v>
      </c>
      <c r="DH27" s="68">
        <v>2</v>
      </c>
      <c r="DI27" s="74">
        <v>2</v>
      </c>
      <c r="DJ27" s="68">
        <v>2</v>
      </c>
      <c r="DK27" s="74">
        <v>2</v>
      </c>
      <c r="DL27" s="68">
        <v>2</v>
      </c>
      <c r="DM27" s="74">
        <v>2</v>
      </c>
      <c r="DN27" s="68">
        <v>2</v>
      </c>
      <c r="DO27" s="74">
        <v>2</v>
      </c>
      <c r="DP27" s="68">
        <v>2</v>
      </c>
      <c r="DQ27" s="74">
        <v>2</v>
      </c>
      <c r="DR27" s="68">
        <v>2</v>
      </c>
      <c r="DS27" s="74">
        <v>2</v>
      </c>
      <c r="DT27" s="68">
        <v>2</v>
      </c>
      <c r="DU27" s="74">
        <v>2</v>
      </c>
      <c r="DV27" s="68">
        <v>1</v>
      </c>
      <c r="DW27" s="74">
        <v>1</v>
      </c>
      <c r="DX27" s="72"/>
      <c r="DY27" s="80"/>
      <c r="DZ27" s="120"/>
    </row>
    <row r="28" spans="1:130" ht="21">
      <c r="A28" s="90">
        <v>19</v>
      </c>
      <c r="B28" s="91">
        <v>117009</v>
      </c>
      <c r="C28" s="92"/>
      <c r="D28" s="8" t="s">
        <v>316</v>
      </c>
      <c r="E28" s="139">
        <v>1</v>
      </c>
      <c r="F28" s="61"/>
      <c r="G28" s="139" t="s">
        <v>119</v>
      </c>
      <c r="H28" s="139">
        <v>1</v>
      </c>
      <c r="I28" s="139">
        <v>5</v>
      </c>
      <c r="J28" s="139"/>
      <c r="K28" s="139">
        <v>9</v>
      </c>
      <c r="L28" s="63"/>
      <c r="M28" s="139">
        <v>8</v>
      </c>
      <c r="N28" s="139"/>
      <c r="O28" s="139">
        <v>4</v>
      </c>
      <c r="P28" s="139">
        <v>6</v>
      </c>
      <c r="Q28" s="139">
        <v>1</v>
      </c>
      <c r="R28" s="139" t="s">
        <v>90</v>
      </c>
      <c r="S28" s="63"/>
      <c r="T28" s="139">
        <v>12</v>
      </c>
      <c r="U28" s="139">
        <v>1</v>
      </c>
      <c r="V28" s="139">
        <v>2</v>
      </c>
      <c r="W28" s="139"/>
      <c r="X28" s="63">
        <v>1</v>
      </c>
      <c r="Y28" s="63">
        <v>12</v>
      </c>
      <c r="Z28" s="139">
        <v>2</v>
      </c>
      <c r="AA28" s="63"/>
      <c r="AB28" s="139">
        <v>2</v>
      </c>
      <c r="AC28" s="63"/>
      <c r="AD28" s="139">
        <v>2</v>
      </c>
      <c r="AE28" s="63"/>
      <c r="AF28" s="139">
        <v>2</v>
      </c>
      <c r="AG28" s="63"/>
      <c r="AH28" s="139">
        <v>2</v>
      </c>
      <c r="AI28" s="63"/>
      <c r="AJ28" s="139">
        <v>2</v>
      </c>
      <c r="AK28" s="63"/>
      <c r="AL28" s="139">
        <v>2</v>
      </c>
      <c r="AM28" s="63"/>
      <c r="AN28" s="139">
        <v>2</v>
      </c>
      <c r="AO28" s="63"/>
      <c r="AP28" s="139">
        <v>1</v>
      </c>
      <c r="AQ28" s="63">
        <v>30</v>
      </c>
      <c r="AR28" s="63"/>
      <c r="AS28" s="139">
        <v>2</v>
      </c>
      <c r="AT28" s="139"/>
      <c r="AU28" s="139"/>
      <c r="AV28" s="139"/>
      <c r="AW28" s="139"/>
      <c r="AX28" s="139"/>
      <c r="AY28" s="139"/>
      <c r="AZ28" s="139"/>
      <c r="BA28" s="139" t="s">
        <v>90</v>
      </c>
      <c r="BB28" s="139">
        <v>2</v>
      </c>
      <c r="BC28" s="139">
        <v>1</v>
      </c>
      <c r="BD28" s="139">
        <v>20</v>
      </c>
      <c r="BE28" s="139">
        <v>21</v>
      </c>
      <c r="BF28" s="139">
        <v>2</v>
      </c>
      <c r="BG28" s="139">
        <v>2</v>
      </c>
      <c r="BH28" s="139" t="s">
        <v>210</v>
      </c>
      <c r="BI28" s="63"/>
      <c r="BJ28" s="68" t="s">
        <v>291</v>
      </c>
      <c r="BK28" s="80" t="s">
        <v>302</v>
      </c>
      <c r="BL28" s="68">
        <v>1</v>
      </c>
      <c r="BM28" s="74">
        <v>1</v>
      </c>
      <c r="BN28" s="69"/>
      <c r="BO28" s="76"/>
      <c r="BP28" s="68" t="s">
        <v>119</v>
      </c>
      <c r="BQ28" s="74" t="s">
        <v>119</v>
      </c>
      <c r="BR28" s="68">
        <v>2</v>
      </c>
      <c r="BS28" s="74">
        <v>2</v>
      </c>
      <c r="BT28" s="68">
        <v>2</v>
      </c>
      <c r="BU28" s="74">
        <v>2</v>
      </c>
      <c r="BV28" s="68">
        <v>2</v>
      </c>
      <c r="BW28" s="74">
        <v>2</v>
      </c>
      <c r="BX28" s="68">
        <v>2</v>
      </c>
      <c r="BY28" s="74">
        <v>2</v>
      </c>
      <c r="BZ28" s="68">
        <v>2</v>
      </c>
      <c r="CA28" s="74">
        <v>2</v>
      </c>
      <c r="CB28" s="68">
        <v>2</v>
      </c>
      <c r="CC28" s="74">
        <v>2</v>
      </c>
      <c r="CD28" s="68">
        <v>2</v>
      </c>
      <c r="CE28" s="74">
        <v>2</v>
      </c>
      <c r="CF28" s="68">
        <v>2</v>
      </c>
      <c r="CG28" s="74">
        <v>2</v>
      </c>
      <c r="CH28" s="68">
        <v>2</v>
      </c>
      <c r="CI28" s="74">
        <v>2</v>
      </c>
      <c r="CJ28" s="68">
        <v>2</v>
      </c>
      <c r="CK28" s="74">
        <v>2</v>
      </c>
      <c r="CL28" s="68">
        <v>2</v>
      </c>
      <c r="CM28" s="74">
        <v>2</v>
      </c>
      <c r="CN28" s="69"/>
      <c r="CO28" s="76"/>
      <c r="CP28" s="69"/>
      <c r="CQ28" s="76"/>
      <c r="CR28" s="69"/>
      <c r="CS28" s="76"/>
      <c r="CT28" s="68">
        <v>2</v>
      </c>
      <c r="CU28" s="74">
        <v>2</v>
      </c>
      <c r="CV28" s="68">
        <v>2</v>
      </c>
      <c r="CW28" s="74">
        <v>2</v>
      </c>
      <c r="CX28" s="68">
        <v>2</v>
      </c>
      <c r="CY28" s="74">
        <v>2</v>
      </c>
      <c r="CZ28" s="68">
        <v>2</v>
      </c>
      <c r="DA28" s="74">
        <v>2</v>
      </c>
      <c r="DB28" s="68">
        <v>2</v>
      </c>
      <c r="DC28" s="74">
        <v>2</v>
      </c>
      <c r="DD28" s="68">
        <v>2</v>
      </c>
      <c r="DE28" s="74">
        <v>2</v>
      </c>
      <c r="DF28" s="68">
        <v>2</v>
      </c>
      <c r="DG28" s="74">
        <v>2</v>
      </c>
      <c r="DH28" s="68">
        <v>2</v>
      </c>
      <c r="DI28" s="74">
        <v>1</v>
      </c>
      <c r="DJ28" s="68">
        <v>2</v>
      </c>
      <c r="DK28" s="74">
        <v>1</v>
      </c>
      <c r="DL28" s="68">
        <v>2</v>
      </c>
      <c r="DM28" s="74">
        <v>2</v>
      </c>
      <c r="DN28" s="68">
        <v>2</v>
      </c>
      <c r="DO28" s="74">
        <v>2</v>
      </c>
      <c r="DP28" s="68">
        <v>2</v>
      </c>
      <c r="DQ28" s="74">
        <v>2</v>
      </c>
      <c r="DR28" s="68">
        <v>2</v>
      </c>
      <c r="DS28" s="74">
        <v>2</v>
      </c>
      <c r="DT28" s="68">
        <v>2</v>
      </c>
      <c r="DU28" s="74">
        <v>2</v>
      </c>
      <c r="DV28" s="68">
        <v>1</v>
      </c>
      <c r="DW28" s="74">
        <v>1</v>
      </c>
      <c r="DX28" s="72"/>
      <c r="DY28" s="80"/>
      <c r="DZ28" s="120"/>
    </row>
    <row r="29" spans="1:130" ht="21">
      <c r="A29" s="90">
        <v>20</v>
      </c>
      <c r="B29" s="91">
        <v>117010</v>
      </c>
      <c r="C29" s="92"/>
      <c r="D29" s="8" t="s">
        <v>316</v>
      </c>
      <c r="E29" s="139">
        <v>1</v>
      </c>
      <c r="F29" s="61"/>
      <c r="G29" s="139" t="s">
        <v>119</v>
      </c>
      <c r="H29" s="139">
        <v>1</v>
      </c>
      <c r="I29" s="139">
        <v>6</v>
      </c>
      <c r="J29" s="139"/>
      <c r="K29" s="139">
        <v>9</v>
      </c>
      <c r="L29" s="63"/>
      <c r="M29" s="139">
        <v>3</v>
      </c>
      <c r="N29" s="139"/>
      <c r="O29" s="139">
        <v>1</v>
      </c>
      <c r="P29" s="139">
        <v>2</v>
      </c>
      <c r="Q29" s="139">
        <v>1</v>
      </c>
      <c r="R29" s="139">
        <v>4</v>
      </c>
      <c r="S29" s="63"/>
      <c r="T29" s="139">
        <v>16</v>
      </c>
      <c r="U29" s="139">
        <v>3</v>
      </c>
      <c r="V29" s="139">
        <v>1</v>
      </c>
      <c r="W29" s="139"/>
      <c r="X29" s="63">
        <v>2</v>
      </c>
      <c r="Y29" s="63"/>
      <c r="Z29" s="139">
        <v>2</v>
      </c>
      <c r="AA29" s="63"/>
      <c r="AB29" s="139">
        <v>2</v>
      </c>
      <c r="AC29" s="63"/>
      <c r="AD29" s="139">
        <v>2</v>
      </c>
      <c r="AE29" s="63"/>
      <c r="AF29" s="139">
        <v>2</v>
      </c>
      <c r="AG29" s="63"/>
      <c r="AH29" s="139">
        <v>2</v>
      </c>
      <c r="AI29" s="63"/>
      <c r="AJ29" s="139">
        <v>2</v>
      </c>
      <c r="AK29" s="63"/>
      <c r="AL29" s="139">
        <v>1</v>
      </c>
      <c r="AM29" s="63">
        <v>60</v>
      </c>
      <c r="AN29" s="139">
        <v>2</v>
      </c>
      <c r="AO29" s="63"/>
      <c r="AP29" s="139">
        <v>2</v>
      </c>
      <c r="AQ29" s="63"/>
      <c r="AR29" s="63"/>
      <c r="AS29" s="139">
        <v>2</v>
      </c>
      <c r="AT29" s="139"/>
      <c r="AU29" s="139"/>
      <c r="AV29" s="139"/>
      <c r="AW29" s="139"/>
      <c r="AX29" s="139"/>
      <c r="AY29" s="139"/>
      <c r="AZ29" s="139"/>
      <c r="BA29" s="139">
        <v>2</v>
      </c>
      <c r="BB29" s="139">
        <v>2</v>
      </c>
      <c r="BC29" s="139">
        <v>20</v>
      </c>
      <c r="BD29" s="139">
        <v>20</v>
      </c>
      <c r="BE29" s="139">
        <v>35</v>
      </c>
      <c r="BF29" s="139">
        <v>2</v>
      </c>
      <c r="BG29" s="139">
        <v>1</v>
      </c>
      <c r="BH29" s="139">
        <v>2</v>
      </c>
      <c r="BI29" s="63"/>
      <c r="BJ29" s="68" t="s">
        <v>291</v>
      </c>
      <c r="BK29" s="80" t="s">
        <v>302</v>
      </c>
      <c r="BL29" s="68">
        <v>1</v>
      </c>
      <c r="BM29" s="74">
        <v>1</v>
      </c>
      <c r="BN29" s="69"/>
      <c r="BO29" s="76"/>
      <c r="BP29" s="68" t="s">
        <v>119</v>
      </c>
      <c r="BQ29" s="74" t="s">
        <v>119</v>
      </c>
      <c r="BR29" s="68">
        <v>2</v>
      </c>
      <c r="BS29" s="74">
        <v>2</v>
      </c>
      <c r="BT29" s="68">
        <v>2</v>
      </c>
      <c r="BU29" s="74">
        <v>2</v>
      </c>
      <c r="BV29" s="68">
        <v>2</v>
      </c>
      <c r="BW29" s="74">
        <v>2</v>
      </c>
      <c r="BX29" s="68">
        <v>2</v>
      </c>
      <c r="BY29" s="74">
        <v>2</v>
      </c>
      <c r="BZ29" s="68">
        <v>2</v>
      </c>
      <c r="CA29" s="74">
        <v>2</v>
      </c>
      <c r="CB29" s="68">
        <v>2</v>
      </c>
      <c r="CC29" s="74">
        <v>2</v>
      </c>
      <c r="CD29" s="68">
        <v>2</v>
      </c>
      <c r="CE29" s="74">
        <v>2</v>
      </c>
      <c r="CF29" s="68">
        <v>2</v>
      </c>
      <c r="CG29" s="74">
        <v>2</v>
      </c>
      <c r="CH29" s="68">
        <v>2</v>
      </c>
      <c r="CI29" s="74">
        <v>2</v>
      </c>
      <c r="CJ29" s="68">
        <v>2</v>
      </c>
      <c r="CK29" s="74">
        <v>2</v>
      </c>
      <c r="CL29" s="68">
        <v>2</v>
      </c>
      <c r="CM29" s="74">
        <v>2</v>
      </c>
      <c r="CN29" s="69"/>
      <c r="CO29" s="76"/>
      <c r="CP29" s="69"/>
      <c r="CQ29" s="76"/>
      <c r="CR29" s="69"/>
      <c r="CS29" s="76"/>
      <c r="CT29" s="68">
        <v>2</v>
      </c>
      <c r="CU29" s="74">
        <v>2</v>
      </c>
      <c r="CV29" s="68">
        <v>2</v>
      </c>
      <c r="CW29" s="74">
        <v>2</v>
      </c>
      <c r="CX29" s="68">
        <v>2</v>
      </c>
      <c r="CY29" s="74">
        <v>2</v>
      </c>
      <c r="CZ29" s="68">
        <v>2</v>
      </c>
      <c r="DA29" s="74">
        <v>2</v>
      </c>
      <c r="DB29" s="68">
        <v>2</v>
      </c>
      <c r="DC29" s="74">
        <v>2</v>
      </c>
      <c r="DD29" s="68">
        <v>2</v>
      </c>
      <c r="DE29" s="74">
        <v>2</v>
      </c>
      <c r="DF29" s="68">
        <v>1</v>
      </c>
      <c r="DG29" s="74">
        <v>1</v>
      </c>
      <c r="DH29" s="68">
        <v>1</v>
      </c>
      <c r="DI29" s="74">
        <v>1</v>
      </c>
      <c r="DJ29" s="68">
        <v>2</v>
      </c>
      <c r="DK29" s="74">
        <v>2</v>
      </c>
      <c r="DL29" s="68">
        <v>2</v>
      </c>
      <c r="DM29" s="74">
        <v>2</v>
      </c>
      <c r="DN29" s="68">
        <v>2</v>
      </c>
      <c r="DO29" s="74">
        <v>2</v>
      </c>
      <c r="DP29" s="68">
        <v>2</v>
      </c>
      <c r="DQ29" s="74">
        <v>2</v>
      </c>
      <c r="DR29" s="68">
        <v>2</v>
      </c>
      <c r="DS29" s="74">
        <v>2</v>
      </c>
      <c r="DT29" s="68">
        <v>2</v>
      </c>
      <c r="DU29" s="74">
        <v>2</v>
      </c>
      <c r="DV29" s="68">
        <v>2</v>
      </c>
      <c r="DW29" s="74">
        <v>2</v>
      </c>
      <c r="DX29" s="72"/>
      <c r="DY29" s="80"/>
      <c r="DZ29" s="120"/>
    </row>
    <row r="30" spans="1:130" ht="21">
      <c r="A30" s="90">
        <v>21</v>
      </c>
      <c r="B30" s="91">
        <v>117011</v>
      </c>
      <c r="C30" s="92"/>
      <c r="D30" s="8" t="s">
        <v>317</v>
      </c>
      <c r="E30" s="139">
        <v>1</v>
      </c>
      <c r="F30" s="61"/>
      <c r="G30" s="139" t="s">
        <v>119</v>
      </c>
      <c r="H30" s="139">
        <v>2</v>
      </c>
      <c r="I30" s="139">
        <v>2</v>
      </c>
      <c r="J30" s="139"/>
      <c r="K30" s="139">
        <v>9</v>
      </c>
      <c r="L30" s="63"/>
      <c r="M30" s="139">
        <v>8</v>
      </c>
      <c r="N30" s="139"/>
      <c r="O30" s="139">
        <v>1</v>
      </c>
      <c r="P30" s="139">
        <v>2</v>
      </c>
      <c r="Q30" s="139">
        <v>1</v>
      </c>
      <c r="R30" s="139">
        <v>1</v>
      </c>
      <c r="S30" s="63"/>
      <c r="T30" s="139">
        <v>17</v>
      </c>
      <c r="U30" s="139">
        <v>3</v>
      </c>
      <c r="V30" s="139">
        <v>3</v>
      </c>
      <c r="W30" s="139"/>
      <c r="X30" s="63">
        <v>2</v>
      </c>
      <c r="Y30" s="63"/>
      <c r="Z30" s="139">
        <v>2</v>
      </c>
      <c r="AA30" s="63"/>
      <c r="AB30" s="139">
        <v>2</v>
      </c>
      <c r="AC30" s="63"/>
      <c r="AD30" s="139">
        <v>2</v>
      </c>
      <c r="AE30" s="63"/>
      <c r="AF30" s="139">
        <v>2</v>
      </c>
      <c r="AG30" s="63"/>
      <c r="AH30" s="139">
        <v>2</v>
      </c>
      <c r="AI30" s="63"/>
      <c r="AJ30" s="139">
        <v>2</v>
      </c>
      <c r="AK30" s="63"/>
      <c r="AL30" s="139">
        <v>1</v>
      </c>
      <c r="AM30" s="63">
        <v>50</v>
      </c>
      <c r="AN30" s="139">
        <v>2</v>
      </c>
      <c r="AO30" s="63"/>
      <c r="AP30" s="139">
        <v>2</v>
      </c>
      <c r="AQ30" s="63"/>
      <c r="AR30" s="63" t="s">
        <v>211</v>
      </c>
      <c r="AS30" s="139">
        <v>1</v>
      </c>
      <c r="AT30" s="139">
        <v>2</v>
      </c>
      <c r="AU30" s="139">
        <v>1</v>
      </c>
      <c r="AV30" s="139">
        <v>2</v>
      </c>
      <c r="AW30" s="139">
        <v>62</v>
      </c>
      <c r="AX30" s="139">
        <v>2</v>
      </c>
      <c r="AY30" s="139">
        <v>2</v>
      </c>
      <c r="AZ30" s="139">
        <v>64</v>
      </c>
      <c r="BA30" s="139">
        <v>1</v>
      </c>
      <c r="BB30" s="139">
        <v>2</v>
      </c>
      <c r="BC30" s="139">
        <v>10</v>
      </c>
      <c r="BD30" s="139">
        <v>20</v>
      </c>
      <c r="BE30" s="139">
        <v>26</v>
      </c>
      <c r="BF30" s="139">
        <v>2</v>
      </c>
      <c r="BG30" s="139">
        <v>3</v>
      </c>
      <c r="BH30" s="139"/>
      <c r="BI30" s="63"/>
      <c r="BJ30" s="68" t="s">
        <v>289</v>
      </c>
      <c r="BK30" s="80" t="s">
        <v>289</v>
      </c>
      <c r="BL30" s="68">
        <v>1</v>
      </c>
      <c r="BM30" s="74">
        <v>1</v>
      </c>
      <c r="BN30" s="69"/>
      <c r="BO30" s="76"/>
      <c r="BP30" s="68" t="s">
        <v>119</v>
      </c>
      <c r="BQ30" s="74" t="s">
        <v>119</v>
      </c>
      <c r="BR30" s="68">
        <v>2</v>
      </c>
      <c r="BS30" s="74">
        <v>2</v>
      </c>
      <c r="BT30" s="68">
        <v>2</v>
      </c>
      <c r="BU30" s="74">
        <v>2</v>
      </c>
      <c r="BV30" s="68">
        <v>2</v>
      </c>
      <c r="BW30" s="74">
        <v>2</v>
      </c>
      <c r="BX30" s="68">
        <v>2</v>
      </c>
      <c r="BY30" s="74">
        <v>2</v>
      </c>
      <c r="BZ30" s="68">
        <v>2</v>
      </c>
      <c r="CA30" s="74">
        <v>2</v>
      </c>
      <c r="CB30" s="68">
        <v>2</v>
      </c>
      <c r="CC30" s="74">
        <v>2</v>
      </c>
      <c r="CD30" s="68">
        <v>2</v>
      </c>
      <c r="CE30" s="74">
        <v>2</v>
      </c>
      <c r="CF30" s="68">
        <v>2</v>
      </c>
      <c r="CG30" s="74">
        <v>2</v>
      </c>
      <c r="CH30" s="68" t="s">
        <v>90</v>
      </c>
      <c r="CI30" s="74" t="s">
        <v>90</v>
      </c>
      <c r="CJ30" s="68">
        <v>2</v>
      </c>
      <c r="CK30" s="74">
        <v>2</v>
      </c>
      <c r="CL30" s="68">
        <v>2</v>
      </c>
      <c r="CM30" s="74">
        <v>2</v>
      </c>
      <c r="CN30" s="69"/>
      <c r="CO30" s="76"/>
      <c r="CP30" s="69"/>
      <c r="CQ30" s="76"/>
      <c r="CR30" s="69"/>
      <c r="CS30" s="76"/>
      <c r="CT30" s="68">
        <v>2</v>
      </c>
      <c r="CU30" s="74">
        <v>2</v>
      </c>
      <c r="CV30" s="68">
        <v>2</v>
      </c>
      <c r="CW30" s="74">
        <v>2</v>
      </c>
      <c r="CX30" s="68">
        <v>2</v>
      </c>
      <c r="CY30" s="74">
        <v>2</v>
      </c>
      <c r="CZ30" s="68">
        <v>2</v>
      </c>
      <c r="DA30" s="74">
        <v>2</v>
      </c>
      <c r="DB30" s="68">
        <v>2</v>
      </c>
      <c r="DC30" s="74">
        <v>2</v>
      </c>
      <c r="DD30" s="68">
        <v>2</v>
      </c>
      <c r="DE30" s="74">
        <v>2</v>
      </c>
      <c r="DF30" s="68">
        <v>2</v>
      </c>
      <c r="DG30" s="74">
        <v>2</v>
      </c>
      <c r="DH30" s="68">
        <v>2</v>
      </c>
      <c r="DI30" s="74">
        <v>2</v>
      </c>
      <c r="DJ30" s="68">
        <v>2</v>
      </c>
      <c r="DK30" s="74">
        <v>2</v>
      </c>
      <c r="DL30" s="68">
        <v>2</v>
      </c>
      <c r="DM30" s="74">
        <v>2</v>
      </c>
      <c r="DN30" s="68">
        <v>2</v>
      </c>
      <c r="DO30" s="74">
        <v>2</v>
      </c>
      <c r="DP30" s="68">
        <v>2</v>
      </c>
      <c r="DQ30" s="74">
        <v>2</v>
      </c>
      <c r="DR30" s="68">
        <v>2</v>
      </c>
      <c r="DS30" s="74">
        <v>2</v>
      </c>
      <c r="DT30" s="68">
        <v>2</v>
      </c>
      <c r="DU30" s="74">
        <v>2</v>
      </c>
      <c r="DV30" s="68">
        <v>1</v>
      </c>
      <c r="DW30" s="74">
        <v>1</v>
      </c>
      <c r="DX30" s="72"/>
      <c r="DY30" s="80"/>
      <c r="DZ30" s="120"/>
    </row>
    <row r="31" spans="1:130" ht="21">
      <c r="A31" s="90">
        <v>22</v>
      </c>
      <c r="B31" s="91">
        <v>117012</v>
      </c>
      <c r="C31" s="92"/>
      <c r="D31" s="8" t="s">
        <v>317</v>
      </c>
      <c r="E31" s="139">
        <v>1</v>
      </c>
      <c r="F31" s="61"/>
      <c r="G31" s="139" t="s">
        <v>119</v>
      </c>
      <c r="H31" s="139">
        <v>1</v>
      </c>
      <c r="I31" s="139">
        <v>1</v>
      </c>
      <c r="J31" s="139"/>
      <c r="K31" s="139">
        <v>8</v>
      </c>
      <c r="L31" s="63" t="s">
        <v>284</v>
      </c>
      <c r="M31" s="139">
        <v>8</v>
      </c>
      <c r="N31" s="139"/>
      <c r="O31" s="139">
        <v>4</v>
      </c>
      <c r="P31" s="139">
        <v>7</v>
      </c>
      <c r="Q31" s="139">
        <v>5</v>
      </c>
      <c r="R31" s="139">
        <v>4</v>
      </c>
      <c r="S31" s="63"/>
      <c r="T31" s="139">
        <v>15</v>
      </c>
      <c r="U31" s="139">
        <v>1</v>
      </c>
      <c r="V31" s="139">
        <v>2</v>
      </c>
      <c r="W31" s="139"/>
      <c r="X31" s="63">
        <v>2</v>
      </c>
      <c r="Y31" s="63"/>
      <c r="Z31" s="139">
        <v>2</v>
      </c>
      <c r="AA31" s="63"/>
      <c r="AB31" s="139">
        <v>2</v>
      </c>
      <c r="AC31" s="63"/>
      <c r="AD31" s="139">
        <v>2</v>
      </c>
      <c r="AE31" s="63"/>
      <c r="AF31" s="139">
        <v>2</v>
      </c>
      <c r="AG31" s="63"/>
      <c r="AH31" s="139">
        <v>1</v>
      </c>
      <c r="AI31" s="63">
        <v>45</v>
      </c>
      <c r="AJ31" s="139">
        <v>2</v>
      </c>
      <c r="AK31" s="63"/>
      <c r="AL31" s="139">
        <v>2</v>
      </c>
      <c r="AM31" s="63"/>
      <c r="AN31" s="139">
        <v>2</v>
      </c>
      <c r="AO31" s="63"/>
      <c r="AP31" s="139">
        <v>2</v>
      </c>
      <c r="AQ31" s="63"/>
      <c r="AR31" s="63" t="s">
        <v>280</v>
      </c>
      <c r="AS31" s="139">
        <v>2</v>
      </c>
      <c r="AT31" s="139"/>
      <c r="AU31" s="139"/>
      <c r="AV31" s="139"/>
      <c r="AW31" s="139"/>
      <c r="AX31" s="139"/>
      <c r="AY31" s="139"/>
      <c r="AZ31" s="139"/>
      <c r="BA31" s="139" t="s">
        <v>90</v>
      </c>
      <c r="BB31" s="139">
        <v>2</v>
      </c>
      <c r="BC31" s="139">
        <v>20</v>
      </c>
      <c r="BD31" s="139">
        <v>20</v>
      </c>
      <c r="BE31" s="139">
        <v>28</v>
      </c>
      <c r="BF31" s="139">
        <v>2</v>
      </c>
      <c r="BG31" s="139">
        <v>2</v>
      </c>
      <c r="BH31" s="139" t="s">
        <v>210</v>
      </c>
      <c r="BI31" s="63"/>
      <c r="BJ31" s="68" t="s">
        <v>289</v>
      </c>
      <c r="BK31" s="80" t="s">
        <v>289</v>
      </c>
      <c r="BL31" s="68">
        <v>1</v>
      </c>
      <c r="BM31" s="74">
        <v>1</v>
      </c>
      <c r="BN31" s="69"/>
      <c r="BO31" s="76"/>
      <c r="BP31" s="68" t="s">
        <v>119</v>
      </c>
      <c r="BQ31" s="74" t="s">
        <v>119</v>
      </c>
      <c r="BR31" s="68">
        <v>1</v>
      </c>
      <c r="BS31" s="74">
        <v>1</v>
      </c>
      <c r="BT31" s="68">
        <v>1</v>
      </c>
      <c r="BU31" s="74">
        <v>1</v>
      </c>
      <c r="BV31" s="68">
        <v>2</v>
      </c>
      <c r="BW31" s="74">
        <v>2</v>
      </c>
      <c r="BX31" s="68">
        <v>2</v>
      </c>
      <c r="BY31" s="74">
        <v>2</v>
      </c>
      <c r="BZ31" s="68">
        <v>2</v>
      </c>
      <c r="CA31" s="74">
        <v>2</v>
      </c>
      <c r="CB31" s="68">
        <v>1</v>
      </c>
      <c r="CC31" s="74">
        <v>1</v>
      </c>
      <c r="CD31" s="68">
        <v>2</v>
      </c>
      <c r="CE31" s="74">
        <v>2</v>
      </c>
      <c r="CF31" s="68">
        <v>2</v>
      </c>
      <c r="CG31" s="74">
        <v>2</v>
      </c>
      <c r="CH31" s="68">
        <v>2</v>
      </c>
      <c r="CI31" s="74" t="s">
        <v>90</v>
      </c>
      <c r="CJ31" s="68">
        <v>2</v>
      </c>
      <c r="CK31" s="74" t="s">
        <v>90</v>
      </c>
      <c r="CL31" s="68">
        <v>2</v>
      </c>
      <c r="CM31" s="74" t="s">
        <v>90</v>
      </c>
      <c r="CN31" s="69"/>
      <c r="CO31" s="76"/>
      <c r="CP31" s="69"/>
      <c r="CQ31" s="76"/>
      <c r="CR31" s="69"/>
      <c r="CS31" s="76"/>
      <c r="CT31" s="68">
        <v>2</v>
      </c>
      <c r="CU31" s="74" t="s">
        <v>90</v>
      </c>
      <c r="CV31" s="68">
        <v>1</v>
      </c>
      <c r="CW31" s="74">
        <v>1</v>
      </c>
      <c r="CX31" s="68">
        <v>2</v>
      </c>
      <c r="CY31" s="74">
        <v>2</v>
      </c>
      <c r="CZ31" s="68">
        <v>2</v>
      </c>
      <c r="DA31" s="74">
        <v>2</v>
      </c>
      <c r="DB31" s="68">
        <v>2</v>
      </c>
      <c r="DC31" s="74">
        <v>2</v>
      </c>
      <c r="DD31" s="68">
        <v>2</v>
      </c>
      <c r="DE31" s="74">
        <v>2</v>
      </c>
      <c r="DF31" s="68">
        <v>2</v>
      </c>
      <c r="DG31" s="74">
        <v>2</v>
      </c>
      <c r="DH31" s="68">
        <v>1</v>
      </c>
      <c r="DI31" s="74">
        <v>1</v>
      </c>
      <c r="DJ31" s="68">
        <v>2</v>
      </c>
      <c r="DK31" s="74">
        <v>2</v>
      </c>
      <c r="DL31" s="68">
        <v>2</v>
      </c>
      <c r="DM31" s="74">
        <v>2</v>
      </c>
      <c r="DN31" s="68">
        <v>2</v>
      </c>
      <c r="DO31" s="74">
        <v>2</v>
      </c>
      <c r="DP31" s="68">
        <v>2</v>
      </c>
      <c r="DQ31" s="74">
        <v>2</v>
      </c>
      <c r="DR31" s="68">
        <v>2</v>
      </c>
      <c r="DS31" s="74">
        <v>2</v>
      </c>
      <c r="DT31" s="68">
        <v>2</v>
      </c>
      <c r="DU31" s="74">
        <v>2</v>
      </c>
      <c r="DV31" s="68">
        <v>2</v>
      </c>
      <c r="DW31" s="74">
        <v>2</v>
      </c>
      <c r="DX31" s="72"/>
      <c r="DY31" s="80"/>
      <c r="DZ31" s="120"/>
    </row>
    <row r="32" spans="1:130" ht="21">
      <c r="A32" s="90">
        <v>23</v>
      </c>
      <c r="B32" s="91">
        <v>117013</v>
      </c>
      <c r="C32" s="92"/>
      <c r="D32" s="8" t="s">
        <v>317</v>
      </c>
      <c r="E32" s="139">
        <v>1</v>
      </c>
      <c r="F32" s="61"/>
      <c r="G32" s="139" t="s">
        <v>119</v>
      </c>
      <c r="H32" s="139">
        <v>1</v>
      </c>
      <c r="I32" s="139">
        <v>1</v>
      </c>
      <c r="J32" s="139"/>
      <c r="K32" s="139">
        <v>9</v>
      </c>
      <c r="L32" s="63"/>
      <c r="M32" s="139">
        <v>8</v>
      </c>
      <c r="N32" s="139"/>
      <c r="O32" s="139">
        <v>1</v>
      </c>
      <c r="P32" s="139">
        <v>2</v>
      </c>
      <c r="Q32" s="139">
        <v>1</v>
      </c>
      <c r="R32" s="139">
        <v>3</v>
      </c>
      <c r="S32" s="63"/>
      <c r="T32" s="139">
        <v>14</v>
      </c>
      <c r="U32" s="139">
        <v>3</v>
      </c>
      <c r="V32" s="139">
        <v>1</v>
      </c>
      <c r="W32" s="139"/>
      <c r="X32" s="63">
        <v>2</v>
      </c>
      <c r="Y32" s="63"/>
      <c r="Z32" s="139">
        <v>1</v>
      </c>
      <c r="AA32" s="63">
        <v>55</v>
      </c>
      <c r="AB32" s="139">
        <v>2</v>
      </c>
      <c r="AC32" s="63"/>
      <c r="AD32" s="139">
        <v>2</v>
      </c>
      <c r="AE32" s="63"/>
      <c r="AF32" s="139">
        <v>2</v>
      </c>
      <c r="AG32" s="63"/>
      <c r="AH32" s="139">
        <v>2</v>
      </c>
      <c r="AI32" s="63"/>
      <c r="AJ32" s="139">
        <v>2</v>
      </c>
      <c r="AK32" s="63"/>
      <c r="AL32" s="139">
        <v>1</v>
      </c>
      <c r="AM32" s="63">
        <v>50</v>
      </c>
      <c r="AN32" s="139">
        <v>2</v>
      </c>
      <c r="AO32" s="63"/>
      <c r="AP32" s="139">
        <v>1</v>
      </c>
      <c r="AQ32" s="63">
        <v>60</v>
      </c>
      <c r="AR32" s="63"/>
      <c r="AS32" s="139">
        <v>1</v>
      </c>
      <c r="AT32" s="139">
        <v>2</v>
      </c>
      <c r="AU32" s="139">
        <v>2</v>
      </c>
      <c r="AV32" s="139">
        <v>2</v>
      </c>
      <c r="AW32" s="139">
        <v>50</v>
      </c>
      <c r="AX32" s="139">
        <v>2</v>
      </c>
      <c r="AY32" s="139">
        <v>2</v>
      </c>
      <c r="AZ32" s="139">
        <v>50</v>
      </c>
      <c r="BA32" s="139">
        <v>1</v>
      </c>
      <c r="BB32" s="139">
        <v>2</v>
      </c>
      <c r="BC32" s="139">
        <v>20</v>
      </c>
      <c r="BD32" s="139">
        <v>20</v>
      </c>
      <c r="BE32" s="139">
        <v>30</v>
      </c>
      <c r="BF32" s="139">
        <v>2</v>
      </c>
      <c r="BG32" s="139">
        <v>1</v>
      </c>
      <c r="BH32" s="139" t="s">
        <v>210</v>
      </c>
      <c r="BI32" s="63"/>
      <c r="BJ32" s="68" t="s">
        <v>289</v>
      </c>
      <c r="BK32" s="80" t="s">
        <v>289</v>
      </c>
      <c r="BL32" s="68">
        <v>1</v>
      </c>
      <c r="BM32" s="74">
        <v>1</v>
      </c>
      <c r="BN32" s="69"/>
      <c r="BO32" s="76"/>
      <c r="BP32" s="68" t="s">
        <v>119</v>
      </c>
      <c r="BQ32" s="74" t="s">
        <v>119</v>
      </c>
      <c r="BR32" s="68">
        <v>1</v>
      </c>
      <c r="BS32" s="74">
        <v>1</v>
      </c>
      <c r="BT32" s="68">
        <v>1</v>
      </c>
      <c r="BU32" s="74">
        <v>1</v>
      </c>
      <c r="BV32" s="68">
        <v>1</v>
      </c>
      <c r="BW32" s="74">
        <v>1</v>
      </c>
      <c r="BX32" s="68">
        <v>1</v>
      </c>
      <c r="BY32" s="74">
        <v>1</v>
      </c>
      <c r="BZ32" s="68">
        <v>2</v>
      </c>
      <c r="CA32" s="74">
        <v>2</v>
      </c>
      <c r="CB32" s="68">
        <v>2</v>
      </c>
      <c r="CC32" s="74">
        <v>2</v>
      </c>
      <c r="CD32" s="68">
        <v>2</v>
      </c>
      <c r="CE32" s="74">
        <v>2</v>
      </c>
      <c r="CF32" s="68">
        <v>2</v>
      </c>
      <c r="CG32" s="74">
        <v>2</v>
      </c>
      <c r="CH32" s="68">
        <v>2</v>
      </c>
      <c r="CI32" s="74">
        <v>2</v>
      </c>
      <c r="CJ32" s="68">
        <v>2</v>
      </c>
      <c r="CK32" s="74">
        <v>2</v>
      </c>
      <c r="CL32" s="68">
        <v>2</v>
      </c>
      <c r="CM32" s="74">
        <v>2</v>
      </c>
      <c r="CN32" s="69"/>
      <c r="CO32" s="76"/>
      <c r="CP32" s="69"/>
      <c r="CQ32" s="76"/>
      <c r="CR32" s="69"/>
      <c r="CS32" s="76"/>
      <c r="CT32" s="68">
        <v>2</v>
      </c>
      <c r="CU32" s="74">
        <v>2</v>
      </c>
      <c r="CV32" s="68">
        <v>2</v>
      </c>
      <c r="CW32" s="74">
        <v>2</v>
      </c>
      <c r="CX32" s="68">
        <v>2</v>
      </c>
      <c r="CY32" s="74">
        <v>2</v>
      </c>
      <c r="CZ32" s="68">
        <v>2</v>
      </c>
      <c r="DA32" s="74">
        <v>2</v>
      </c>
      <c r="DB32" s="68">
        <v>2</v>
      </c>
      <c r="DC32" s="74">
        <v>2</v>
      </c>
      <c r="DD32" s="68">
        <v>2</v>
      </c>
      <c r="DE32" s="74">
        <v>2</v>
      </c>
      <c r="DF32" s="68">
        <v>2</v>
      </c>
      <c r="DG32" s="74">
        <v>2</v>
      </c>
      <c r="DH32" s="68">
        <v>2</v>
      </c>
      <c r="DI32" s="74">
        <v>2</v>
      </c>
      <c r="DJ32" s="68">
        <v>2</v>
      </c>
      <c r="DK32" s="74">
        <v>2</v>
      </c>
      <c r="DL32" s="68">
        <v>2</v>
      </c>
      <c r="DM32" s="74">
        <v>2</v>
      </c>
      <c r="DN32" s="68">
        <v>2</v>
      </c>
      <c r="DO32" s="74">
        <v>2</v>
      </c>
      <c r="DP32" s="68">
        <v>2</v>
      </c>
      <c r="DQ32" s="74">
        <v>2</v>
      </c>
      <c r="DR32" s="68">
        <v>2</v>
      </c>
      <c r="DS32" s="74">
        <v>2</v>
      </c>
      <c r="DT32" s="68">
        <v>2</v>
      </c>
      <c r="DU32" s="74">
        <v>2</v>
      </c>
      <c r="DV32" s="68">
        <v>4</v>
      </c>
      <c r="DW32" s="74">
        <v>4</v>
      </c>
      <c r="DX32" s="72"/>
      <c r="DY32" s="80"/>
      <c r="DZ32" s="120"/>
    </row>
    <row r="33" spans="1:130" ht="21">
      <c r="A33" s="90">
        <v>24</v>
      </c>
      <c r="B33" s="91">
        <v>117014</v>
      </c>
      <c r="C33" s="92"/>
      <c r="D33" s="8" t="s">
        <v>319</v>
      </c>
      <c r="E33" s="139">
        <v>1</v>
      </c>
      <c r="F33" s="61"/>
      <c r="G33" s="139" t="s">
        <v>119</v>
      </c>
      <c r="H33" s="139">
        <v>2</v>
      </c>
      <c r="I33" s="139">
        <v>1</v>
      </c>
      <c r="J33" s="139"/>
      <c r="K33" s="139">
        <v>9</v>
      </c>
      <c r="L33" s="63"/>
      <c r="M33" s="139">
        <v>8</v>
      </c>
      <c r="N33" s="139"/>
      <c r="O33" s="139">
        <v>1</v>
      </c>
      <c r="P33" s="139">
        <v>2</v>
      </c>
      <c r="Q33" s="139">
        <v>1</v>
      </c>
      <c r="R33" s="139">
        <v>1</v>
      </c>
      <c r="S33" s="63"/>
      <c r="T33" s="139">
        <v>22</v>
      </c>
      <c r="U33" s="139">
        <v>2</v>
      </c>
      <c r="V33" s="139">
        <v>2</v>
      </c>
      <c r="W33" s="139"/>
      <c r="X33" s="63">
        <v>2</v>
      </c>
      <c r="Y33" s="63"/>
      <c r="Z33" s="139">
        <v>2</v>
      </c>
      <c r="AA33" s="63"/>
      <c r="AB33" s="139">
        <v>2</v>
      </c>
      <c r="AC33" s="63"/>
      <c r="AD33" s="139">
        <v>2</v>
      </c>
      <c r="AE33" s="63"/>
      <c r="AF33" s="139">
        <v>2</v>
      </c>
      <c r="AG33" s="63"/>
      <c r="AH33" s="139">
        <v>2</v>
      </c>
      <c r="AI33" s="63"/>
      <c r="AJ33" s="139">
        <v>1</v>
      </c>
      <c r="AK33" s="63">
        <v>60</v>
      </c>
      <c r="AL33" s="139">
        <v>1</v>
      </c>
      <c r="AM33" s="63">
        <v>60</v>
      </c>
      <c r="AN33" s="139">
        <v>2</v>
      </c>
      <c r="AO33" s="63"/>
      <c r="AP33" s="139">
        <v>2</v>
      </c>
      <c r="AQ33" s="63"/>
      <c r="AR33" s="63"/>
      <c r="AS33" s="139">
        <v>2</v>
      </c>
      <c r="AT33" s="139"/>
      <c r="AU33" s="139"/>
      <c r="AV33" s="139"/>
      <c r="AW33" s="139"/>
      <c r="AX33" s="139"/>
      <c r="AY33" s="139"/>
      <c r="AZ33" s="139"/>
      <c r="BA33" s="139" t="s">
        <v>90</v>
      </c>
      <c r="BB33" s="139">
        <v>2</v>
      </c>
      <c r="BC33" s="139">
        <v>20</v>
      </c>
      <c r="BD33" s="139">
        <v>20</v>
      </c>
      <c r="BE33" s="139">
        <v>60</v>
      </c>
      <c r="BF33" s="139">
        <v>2</v>
      </c>
      <c r="BG33" s="139">
        <v>3</v>
      </c>
      <c r="BH33" s="139"/>
      <c r="BI33" s="63"/>
      <c r="BJ33" s="68" t="s">
        <v>290</v>
      </c>
      <c r="BK33" s="80" t="s">
        <v>290</v>
      </c>
      <c r="BL33" s="68">
        <v>1</v>
      </c>
      <c r="BM33" s="74">
        <v>1</v>
      </c>
      <c r="BN33" s="69"/>
      <c r="BO33" s="76"/>
      <c r="BP33" s="68" t="s">
        <v>119</v>
      </c>
      <c r="BQ33" s="74" t="s">
        <v>119</v>
      </c>
      <c r="BR33" s="68">
        <v>2</v>
      </c>
      <c r="BS33" s="74">
        <v>1</v>
      </c>
      <c r="BT33" s="68">
        <v>2</v>
      </c>
      <c r="BU33" s="74">
        <v>1</v>
      </c>
      <c r="BV33" s="68">
        <v>2</v>
      </c>
      <c r="BW33" s="74">
        <v>1</v>
      </c>
      <c r="BX33" s="68">
        <v>2</v>
      </c>
      <c r="BY33" s="74">
        <v>2</v>
      </c>
      <c r="BZ33" s="68">
        <v>2</v>
      </c>
      <c r="CA33" s="74">
        <v>1</v>
      </c>
      <c r="CB33" s="68">
        <v>2</v>
      </c>
      <c r="CC33" s="74">
        <v>1</v>
      </c>
      <c r="CD33" s="68">
        <v>2</v>
      </c>
      <c r="CE33" s="74">
        <v>1</v>
      </c>
      <c r="CF33" s="68">
        <v>2</v>
      </c>
      <c r="CG33" s="74">
        <v>2</v>
      </c>
      <c r="CH33" s="68">
        <v>2</v>
      </c>
      <c r="CI33" s="74">
        <v>2</v>
      </c>
      <c r="CJ33" s="68">
        <v>2</v>
      </c>
      <c r="CK33" s="74">
        <v>2</v>
      </c>
      <c r="CL33" s="68">
        <v>2</v>
      </c>
      <c r="CM33" s="74">
        <v>2</v>
      </c>
      <c r="CN33" s="69"/>
      <c r="CO33" s="76"/>
      <c r="CP33" s="69"/>
      <c r="CQ33" s="76"/>
      <c r="CR33" s="69"/>
      <c r="CS33" s="76"/>
      <c r="CT33" s="68" t="s">
        <v>90</v>
      </c>
      <c r="CU33" s="74" t="s">
        <v>90</v>
      </c>
      <c r="CV33" s="68">
        <v>2</v>
      </c>
      <c r="CW33" s="74">
        <v>2</v>
      </c>
      <c r="CX33" s="68">
        <v>2</v>
      </c>
      <c r="CY33" s="74">
        <v>2</v>
      </c>
      <c r="CZ33" s="68">
        <v>2</v>
      </c>
      <c r="DA33" s="74">
        <v>2</v>
      </c>
      <c r="DB33" s="68">
        <v>2</v>
      </c>
      <c r="DC33" s="74">
        <v>2</v>
      </c>
      <c r="DD33" s="68">
        <v>2</v>
      </c>
      <c r="DE33" s="74">
        <v>2</v>
      </c>
      <c r="DF33" s="68">
        <v>2</v>
      </c>
      <c r="DG33" s="74">
        <v>2</v>
      </c>
      <c r="DH33" s="68">
        <v>2</v>
      </c>
      <c r="DI33" s="74">
        <v>2</v>
      </c>
      <c r="DJ33" s="68">
        <v>2</v>
      </c>
      <c r="DK33" s="74">
        <v>2</v>
      </c>
      <c r="DL33" s="68">
        <v>2</v>
      </c>
      <c r="DM33" s="74">
        <v>2</v>
      </c>
      <c r="DN33" s="68">
        <v>2</v>
      </c>
      <c r="DO33" s="74">
        <v>2</v>
      </c>
      <c r="DP33" s="68">
        <v>2</v>
      </c>
      <c r="DQ33" s="74">
        <v>2</v>
      </c>
      <c r="DR33" s="68">
        <v>2</v>
      </c>
      <c r="DS33" s="74">
        <v>2</v>
      </c>
      <c r="DT33" s="68">
        <v>2</v>
      </c>
      <c r="DU33" s="74">
        <v>2</v>
      </c>
      <c r="DV33" s="68">
        <v>1</v>
      </c>
      <c r="DW33" s="74">
        <v>1</v>
      </c>
      <c r="DX33" s="72"/>
      <c r="DY33" s="80"/>
      <c r="DZ33" s="120"/>
    </row>
    <row r="34" spans="1:130" ht="21">
      <c r="A34" s="90">
        <v>25</v>
      </c>
      <c r="B34" s="91">
        <v>117015</v>
      </c>
      <c r="C34" s="92"/>
      <c r="D34" s="8" t="s">
        <v>317</v>
      </c>
      <c r="E34" s="139">
        <v>1</v>
      </c>
      <c r="F34" s="61"/>
      <c r="G34" s="139" t="s">
        <v>119</v>
      </c>
      <c r="H34" s="139">
        <v>2</v>
      </c>
      <c r="I34" s="139">
        <v>2</v>
      </c>
      <c r="J34" s="139"/>
      <c r="K34" s="139">
        <v>9</v>
      </c>
      <c r="L34" s="63"/>
      <c r="M34" s="139">
        <v>8</v>
      </c>
      <c r="N34" s="139"/>
      <c r="O34" s="139">
        <v>1</v>
      </c>
      <c r="P34" s="139">
        <v>2</v>
      </c>
      <c r="Q34" s="139">
        <v>1</v>
      </c>
      <c r="R34" s="139">
        <v>4</v>
      </c>
      <c r="S34" s="63"/>
      <c r="T34" s="139">
        <v>20</v>
      </c>
      <c r="U34" s="139">
        <v>2</v>
      </c>
      <c r="V34" s="139">
        <v>3</v>
      </c>
      <c r="W34" s="139"/>
      <c r="X34" s="63">
        <v>2</v>
      </c>
      <c r="Y34" s="63"/>
      <c r="Z34" s="139">
        <v>2</v>
      </c>
      <c r="AA34" s="63"/>
      <c r="AB34" s="139">
        <v>1</v>
      </c>
      <c r="AC34" s="63">
        <v>10</v>
      </c>
      <c r="AD34" s="139">
        <v>2</v>
      </c>
      <c r="AE34" s="63"/>
      <c r="AF34" s="139">
        <v>2</v>
      </c>
      <c r="AG34" s="63"/>
      <c r="AH34" s="139">
        <v>2</v>
      </c>
      <c r="AI34" s="63"/>
      <c r="AJ34" s="139">
        <v>2</v>
      </c>
      <c r="AK34" s="63"/>
      <c r="AL34" s="139">
        <v>2</v>
      </c>
      <c r="AM34" s="63"/>
      <c r="AN34" s="139">
        <v>2</v>
      </c>
      <c r="AO34" s="63"/>
      <c r="AP34" s="139">
        <v>1</v>
      </c>
      <c r="AQ34" s="63">
        <v>55</v>
      </c>
      <c r="AR34" s="63"/>
      <c r="AS34" s="139">
        <v>2</v>
      </c>
      <c r="AT34" s="139"/>
      <c r="AU34" s="139"/>
      <c r="AV34" s="139"/>
      <c r="AW34" s="139"/>
      <c r="AX34" s="139"/>
      <c r="AY34" s="139"/>
      <c r="AZ34" s="139"/>
      <c r="BA34" s="139" t="s">
        <v>90</v>
      </c>
      <c r="BB34" s="139">
        <v>3</v>
      </c>
      <c r="BC34" s="139">
        <v>10</v>
      </c>
      <c r="BD34" s="139">
        <v>20</v>
      </c>
      <c r="BE34" s="139"/>
      <c r="BF34" s="139">
        <v>2</v>
      </c>
      <c r="BG34" s="139">
        <v>1</v>
      </c>
      <c r="BH34" s="139" t="s">
        <v>91</v>
      </c>
      <c r="BI34" s="63"/>
      <c r="BJ34" s="68" t="s">
        <v>289</v>
      </c>
      <c r="BK34" s="80" t="s">
        <v>290</v>
      </c>
      <c r="BL34" s="68">
        <v>1</v>
      </c>
      <c r="BM34" s="74">
        <v>1</v>
      </c>
      <c r="BN34" s="69"/>
      <c r="BO34" s="76"/>
      <c r="BP34" s="68" t="s">
        <v>119</v>
      </c>
      <c r="BQ34" s="74" t="s">
        <v>119</v>
      </c>
      <c r="BR34" s="68">
        <v>2</v>
      </c>
      <c r="BS34" s="74">
        <v>2</v>
      </c>
      <c r="BT34" s="68">
        <v>2</v>
      </c>
      <c r="BU34" s="74">
        <v>2</v>
      </c>
      <c r="BV34" s="68">
        <v>2</v>
      </c>
      <c r="BW34" s="74">
        <v>2</v>
      </c>
      <c r="BX34" s="68">
        <v>2</v>
      </c>
      <c r="BY34" s="74">
        <v>2</v>
      </c>
      <c r="BZ34" s="68">
        <v>2</v>
      </c>
      <c r="CA34" s="74">
        <v>2</v>
      </c>
      <c r="CB34" s="68">
        <v>2</v>
      </c>
      <c r="CC34" s="74">
        <v>2</v>
      </c>
      <c r="CD34" s="68">
        <v>2</v>
      </c>
      <c r="CE34" s="74">
        <v>2</v>
      </c>
      <c r="CF34" s="68">
        <v>2</v>
      </c>
      <c r="CG34" s="74">
        <v>2</v>
      </c>
      <c r="CH34" s="68">
        <v>2</v>
      </c>
      <c r="CI34" s="74">
        <v>2</v>
      </c>
      <c r="CJ34" s="68">
        <v>2</v>
      </c>
      <c r="CK34" s="74">
        <v>2</v>
      </c>
      <c r="CL34" s="68">
        <v>2</v>
      </c>
      <c r="CM34" s="74">
        <v>2</v>
      </c>
      <c r="CN34" s="69"/>
      <c r="CO34" s="76"/>
      <c r="CP34" s="69"/>
      <c r="CQ34" s="76"/>
      <c r="CR34" s="69"/>
      <c r="CS34" s="76"/>
      <c r="CT34" s="68">
        <v>2</v>
      </c>
      <c r="CU34" s="74">
        <v>2</v>
      </c>
      <c r="CV34" s="68">
        <v>2</v>
      </c>
      <c r="CW34" s="74">
        <v>2</v>
      </c>
      <c r="CX34" s="68">
        <v>2</v>
      </c>
      <c r="CY34" s="74">
        <v>2</v>
      </c>
      <c r="CZ34" s="68">
        <v>2</v>
      </c>
      <c r="DA34" s="74">
        <v>2</v>
      </c>
      <c r="DB34" s="68">
        <v>2</v>
      </c>
      <c r="DC34" s="74">
        <v>2</v>
      </c>
      <c r="DD34" s="68">
        <v>2</v>
      </c>
      <c r="DE34" s="74">
        <v>2</v>
      </c>
      <c r="DF34" s="68">
        <v>2</v>
      </c>
      <c r="DG34" s="74">
        <v>2</v>
      </c>
      <c r="DH34" s="68">
        <v>2</v>
      </c>
      <c r="DI34" s="74">
        <v>2</v>
      </c>
      <c r="DJ34" s="68">
        <v>2</v>
      </c>
      <c r="DK34" s="74">
        <v>2</v>
      </c>
      <c r="DL34" s="68">
        <v>2</v>
      </c>
      <c r="DM34" s="74">
        <v>2</v>
      </c>
      <c r="DN34" s="68">
        <v>2</v>
      </c>
      <c r="DO34" s="74">
        <v>2</v>
      </c>
      <c r="DP34" s="68">
        <v>2</v>
      </c>
      <c r="DQ34" s="74">
        <v>2</v>
      </c>
      <c r="DR34" s="68">
        <v>2</v>
      </c>
      <c r="DS34" s="74">
        <v>2</v>
      </c>
      <c r="DT34" s="68">
        <v>2</v>
      </c>
      <c r="DU34" s="74">
        <v>2</v>
      </c>
      <c r="DV34" s="68">
        <v>1</v>
      </c>
      <c r="DW34" s="74">
        <v>1</v>
      </c>
      <c r="DX34" s="72"/>
      <c r="DY34" s="80"/>
      <c r="DZ34" s="120"/>
    </row>
    <row r="35" spans="1:130" ht="21">
      <c r="A35" s="90">
        <v>26</v>
      </c>
      <c r="B35" s="91">
        <v>117016</v>
      </c>
      <c r="C35" s="92"/>
      <c r="D35" s="8" t="s">
        <v>319</v>
      </c>
      <c r="E35" s="139">
        <v>1</v>
      </c>
      <c r="F35" s="61"/>
      <c r="G35" s="139" t="s">
        <v>119</v>
      </c>
      <c r="H35" s="139" t="s">
        <v>90</v>
      </c>
      <c r="I35" s="139">
        <v>8</v>
      </c>
      <c r="J35" s="139"/>
      <c r="K35" s="139" t="s">
        <v>90</v>
      </c>
      <c r="L35" s="63"/>
      <c r="M35" s="139" t="s">
        <v>90</v>
      </c>
      <c r="N35" s="139"/>
      <c r="O35" s="139">
        <v>1</v>
      </c>
      <c r="P35" s="139">
        <v>2</v>
      </c>
      <c r="Q35" s="139">
        <v>1</v>
      </c>
      <c r="R35" s="139">
        <v>3</v>
      </c>
      <c r="S35" s="63"/>
      <c r="T35" s="139">
        <v>16</v>
      </c>
      <c r="U35" s="139">
        <v>2</v>
      </c>
      <c r="V35" s="139">
        <v>2</v>
      </c>
      <c r="W35" s="139"/>
      <c r="X35" s="63">
        <v>2</v>
      </c>
      <c r="Y35" s="63"/>
      <c r="Z35" s="139">
        <v>2</v>
      </c>
      <c r="AA35" s="63"/>
      <c r="AB35" s="139">
        <v>2</v>
      </c>
      <c r="AC35" s="63"/>
      <c r="AD35" s="139">
        <v>2</v>
      </c>
      <c r="AE35" s="63"/>
      <c r="AF35" s="139">
        <v>2</v>
      </c>
      <c r="AG35" s="63"/>
      <c r="AH35" s="139">
        <v>2</v>
      </c>
      <c r="AI35" s="63"/>
      <c r="AJ35" s="139">
        <v>2</v>
      </c>
      <c r="AK35" s="63"/>
      <c r="AL35" s="139">
        <v>2</v>
      </c>
      <c r="AM35" s="63"/>
      <c r="AN35" s="139">
        <v>2</v>
      </c>
      <c r="AO35" s="63"/>
      <c r="AP35" s="139">
        <v>2</v>
      </c>
      <c r="AQ35" s="63"/>
      <c r="AR35" s="63"/>
      <c r="AS35" s="139">
        <v>2</v>
      </c>
      <c r="AT35" s="139"/>
      <c r="AU35" s="139"/>
      <c r="AV35" s="139"/>
      <c r="AW35" s="139"/>
      <c r="AX35" s="139"/>
      <c r="AY35" s="139"/>
      <c r="AZ35" s="139"/>
      <c r="BA35" s="139">
        <v>2</v>
      </c>
      <c r="BB35" s="139">
        <v>3</v>
      </c>
      <c r="BC35" s="139">
        <v>20</v>
      </c>
      <c r="BD35" s="139">
        <v>18</v>
      </c>
      <c r="BE35" s="139"/>
      <c r="BF35" s="139">
        <v>1</v>
      </c>
      <c r="BG35" s="139">
        <v>3</v>
      </c>
      <c r="BH35" s="139"/>
      <c r="BI35" s="63"/>
      <c r="BJ35" s="68" t="s">
        <v>290</v>
      </c>
      <c r="BK35" s="80" t="s">
        <v>290</v>
      </c>
      <c r="BL35" s="68">
        <v>1</v>
      </c>
      <c r="BM35" s="74">
        <v>1</v>
      </c>
      <c r="BN35" s="69"/>
      <c r="BO35" s="76"/>
      <c r="BP35" s="68" t="s">
        <v>119</v>
      </c>
      <c r="BQ35" s="74" t="s">
        <v>119</v>
      </c>
      <c r="BR35" s="68">
        <v>2</v>
      </c>
      <c r="BS35" s="74">
        <v>2</v>
      </c>
      <c r="BT35" s="68">
        <v>2</v>
      </c>
      <c r="BU35" s="74">
        <v>2</v>
      </c>
      <c r="BV35" s="68">
        <v>2</v>
      </c>
      <c r="BW35" s="74">
        <v>2</v>
      </c>
      <c r="BX35" s="68">
        <v>2</v>
      </c>
      <c r="BY35" s="74">
        <v>2</v>
      </c>
      <c r="BZ35" s="68">
        <v>2</v>
      </c>
      <c r="CA35" s="74">
        <v>2</v>
      </c>
      <c r="CB35" s="68">
        <v>2</v>
      </c>
      <c r="CC35" s="74">
        <v>2</v>
      </c>
      <c r="CD35" s="68">
        <v>2</v>
      </c>
      <c r="CE35" s="74">
        <v>2</v>
      </c>
      <c r="CF35" s="68">
        <v>2</v>
      </c>
      <c r="CG35" s="74">
        <v>2</v>
      </c>
      <c r="CH35" s="68">
        <v>2</v>
      </c>
      <c r="CI35" s="74">
        <v>2</v>
      </c>
      <c r="CJ35" s="68">
        <v>2</v>
      </c>
      <c r="CK35" s="74">
        <v>2</v>
      </c>
      <c r="CL35" s="68">
        <v>2</v>
      </c>
      <c r="CM35" s="74">
        <v>2</v>
      </c>
      <c r="CN35" s="69"/>
      <c r="CO35" s="76"/>
      <c r="CP35" s="69"/>
      <c r="CQ35" s="76"/>
      <c r="CR35" s="69"/>
      <c r="CS35" s="76"/>
      <c r="CT35" s="68">
        <v>2</v>
      </c>
      <c r="CU35" s="74">
        <v>2</v>
      </c>
      <c r="CV35" s="68">
        <v>2</v>
      </c>
      <c r="CW35" s="74">
        <v>2</v>
      </c>
      <c r="CX35" s="68">
        <v>2</v>
      </c>
      <c r="CY35" s="74">
        <v>2</v>
      </c>
      <c r="CZ35" s="68">
        <v>2</v>
      </c>
      <c r="DA35" s="74">
        <v>2</v>
      </c>
      <c r="DB35" s="68">
        <v>2</v>
      </c>
      <c r="DC35" s="74">
        <v>2</v>
      </c>
      <c r="DD35" s="68">
        <v>2</v>
      </c>
      <c r="DE35" s="74">
        <v>2</v>
      </c>
      <c r="DF35" s="68">
        <v>2</v>
      </c>
      <c r="DG35" s="74">
        <v>2</v>
      </c>
      <c r="DH35" s="68">
        <v>2</v>
      </c>
      <c r="DI35" s="74">
        <v>2</v>
      </c>
      <c r="DJ35" s="68">
        <v>2</v>
      </c>
      <c r="DK35" s="74">
        <v>2</v>
      </c>
      <c r="DL35" s="68">
        <v>2</v>
      </c>
      <c r="DM35" s="74">
        <v>2</v>
      </c>
      <c r="DN35" s="68">
        <v>2</v>
      </c>
      <c r="DO35" s="74">
        <v>2</v>
      </c>
      <c r="DP35" s="68">
        <v>2</v>
      </c>
      <c r="DQ35" s="74">
        <v>2</v>
      </c>
      <c r="DR35" s="68">
        <v>2</v>
      </c>
      <c r="DS35" s="74">
        <v>2</v>
      </c>
      <c r="DT35" s="68">
        <v>2</v>
      </c>
      <c r="DU35" s="74">
        <v>2</v>
      </c>
      <c r="DV35" s="68">
        <v>1</v>
      </c>
      <c r="DW35" s="74">
        <v>1</v>
      </c>
      <c r="DX35" s="72"/>
      <c r="DY35" s="80"/>
      <c r="DZ35" s="120"/>
    </row>
    <row r="36" spans="1:130" ht="63">
      <c r="A36" s="90">
        <v>27</v>
      </c>
      <c r="B36" s="91">
        <v>117017</v>
      </c>
      <c r="C36" s="92"/>
      <c r="D36" s="8" t="s">
        <v>319</v>
      </c>
      <c r="E36" s="139">
        <v>1</v>
      </c>
      <c r="F36" s="61"/>
      <c r="G36" s="139" t="s">
        <v>119</v>
      </c>
      <c r="H36" s="139">
        <v>2</v>
      </c>
      <c r="I36" s="139">
        <v>8</v>
      </c>
      <c r="J36" s="139"/>
      <c r="K36" s="139">
        <v>9</v>
      </c>
      <c r="L36" s="63"/>
      <c r="M36" s="139">
        <v>8</v>
      </c>
      <c r="N36" s="139"/>
      <c r="O36" s="139">
        <v>1</v>
      </c>
      <c r="P36" s="139">
        <v>2</v>
      </c>
      <c r="Q36" s="139">
        <v>1</v>
      </c>
      <c r="R36" s="139">
        <v>1</v>
      </c>
      <c r="S36" s="63"/>
      <c r="T36" s="139">
        <v>18</v>
      </c>
      <c r="U36" s="139" t="s">
        <v>91</v>
      </c>
      <c r="V36" s="139">
        <v>3</v>
      </c>
      <c r="W36" s="139"/>
      <c r="X36" s="63">
        <v>2</v>
      </c>
      <c r="Y36" s="63"/>
      <c r="Z36" s="139">
        <v>1</v>
      </c>
      <c r="AA36" s="63">
        <v>12</v>
      </c>
      <c r="AB36" s="139">
        <v>2</v>
      </c>
      <c r="AC36" s="63"/>
      <c r="AD36" s="139">
        <v>1</v>
      </c>
      <c r="AE36" s="63">
        <v>30</v>
      </c>
      <c r="AF36" s="139">
        <v>2</v>
      </c>
      <c r="AG36" s="63"/>
      <c r="AH36" s="139">
        <v>2</v>
      </c>
      <c r="AI36" s="63"/>
      <c r="AJ36" s="139">
        <v>1</v>
      </c>
      <c r="AK36" s="63">
        <v>65</v>
      </c>
      <c r="AL36" s="139">
        <v>1</v>
      </c>
      <c r="AM36" s="63">
        <v>56</v>
      </c>
      <c r="AN36" s="139">
        <v>2</v>
      </c>
      <c r="AO36" s="63"/>
      <c r="AP36" s="139">
        <v>1</v>
      </c>
      <c r="AQ36" s="63">
        <v>53</v>
      </c>
      <c r="AR36" s="63" t="s">
        <v>212</v>
      </c>
      <c r="AS36" s="139">
        <v>2</v>
      </c>
      <c r="AT36" s="139"/>
      <c r="AU36" s="139"/>
      <c r="AV36" s="139"/>
      <c r="AW36" s="139"/>
      <c r="AX36" s="139"/>
      <c r="AY36" s="139"/>
      <c r="AZ36" s="139"/>
      <c r="BA36" s="139" t="s">
        <v>90</v>
      </c>
      <c r="BB36" s="139">
        <v>2</v>
      </c>
      <c r="BC36" s="139">
        <v>20</v>
      </c>
      <c r="BD36" s="139">
        <v>20</v>
      </c>
      <c r="BE36" s="139">
        <v>29</v>
      </c>
      <c r="BF36" s="139">
        <v>2</v>
      </c>
      <c r="BG36" s="139">
        <v>2</v>
      </c>
      <c r="BH36" s="139">
        <v>2</v>
      </c>
      <c r="BI36" s="63"/>
      <c r="BJ36" s="68" t="s">
        <v>290</v>
      </c>
      <c r="BK36" s="80" t="s">
        <v>290</v>
      </c>
      <c r="BL36" s="68">
        <v>1</v>
      </c>
      <c r="BM36" s="74">
        <v>1</v>
      </c>
      <c r="BN36" s="69"/>
      <c r="BO36" s="76"/>
      <c r="BP36" s="68" t="s">
        <v>119</v>
      </c>
      <c r="BQ36" s="74" t="s">
        <v>119</v>
      </c>
      <c r="BR36" s="68">
        <v>2</v>
      </c>
      <c r="BS36" s="74">
        <v>1</v>
      </c>
      <c r="BT36" s="68">
        <v>2</v>
      </c>
      <c r="BU36" s="74">
        <v>2</v>
      </c>
      <c r="BV36" s="68">
        <v>2</v>
      </c>
      <c r="BW36" s="74">
        <v>2</v>
      </c>
      <c r="BX36" s="68">
        <v>2</v>
      </c>
      <c r="BY36" s="74">
        <v>2</v>
      </c>
      <c r="BZ36" s="68">
        <v>2</v>
      </c>
      <c r="CA36" s="74">
        <v>2</v>
      </c>
      <c r="CB36" s="68">
        <v>2</v>
      </c>
      <c r="CC36" s="74">
        <v>2</v>
      </c>
      <c r="CD36" s="68">
        <v>2</v>
      </c>
      <c r="CE36" s="74">
        <v>2</v>
      </c>
      <c r="CF36" s="68">
        <v>2</v>
      </c>
      <c r="CG36" s="74">
        <v>2</v>
      </c>
      <c r="CH36" s="68">
        <v>2</v>
      </c>
      <c r="CI36" s="74" t="s">
        <v>90</v>
      </c>
      <c r="CJ36" s="68">
        <v>2</v>
      </c>
      <c r="CK36" s="74">
        <v>2</v>
      </c>
      <c r="CL36" s="68">
        <v>2</v>
      </c>
      <c r="CM36" s="74">
        <v>2</v>
      </c>
      <c r="CN36" s="69"/>
      <c r="CO36" s="76"/>
      <c r="CP36" s="69"/>
      <c r="CQ36" s="76"/>
      <c r="CR36" s="69"/>
      <c r="CS36" s="76"/>
      <c r="CT36" s="68">
        <v>2</v>
      </c>
      <c r="CU36" s="74" t="s">
        <v>90</v>
      </c>
      <c r="CV36" s="68">
        <v>2</v>
      </c>
      <c r="CW36" s="74">
        <v>2</v>
      </c>
      <c r="CX36" s="68">
        <v>2</v>
      </c>
      <c r="CY36" s="74">
        <v>2</v>
      </c>
      <c r="CZ36" s="68">
        <v>2</v>
      </c>
      <c r="DA36" s="74">
        <v>2</v>
      </c>
      <c r="DB36" s="68">
        <v>2</v>
      </c>
      <c r="DC36" s="74">
        <v>2</v>
      </c>
      <c r="DD36" s="68">
        <v>2</v>
      </c>
      <c r="DE36" s="74">
        <v>1</v>
      </c>
      <c r="DF36" s="68">
        <v>1</v>
      </c>
      <c r="DG36" s="74">
        <v>1</v>
      </c>
      <c r="DH36" s="68">
        <v>1</v>
      </c>
      <c r="DI36" s="74">
        <v>1</v>
      </c>
      <c r="DJ36" s="68">
        <v>1</v>
      </c>
      <c r="DK36" s="74">
        <v>1</v>
      </c>
      <c r="DL36" s="68">
        <v>1</v>
      </c>
      <c r="DM36" s="74">
        <v>2</v>
      </c>
      <c r="DN36" s="68">
        <v>1</v>
      </c>
      <c r="DO36" s="74">
        <v>1</v>
      </c>
      <c r="DP36" s="68">
        <v>2</v>
      </c>
      <c r="DQ36" s="74">
        <v>2</v>
      </c>
      <c r="DR36" s="68">
        <v>2</v>
      </c>
      <c r="DS36" s="74">
        <v>2</v>
      </c>
      <c r="DT36" s="68">
        <v>2</v>
      </c>
      <c r="DU36" s="74">
        <v>2</v>
      </c>
      <c r="DV36" s="68">
        <v>1</v>
      </c>
      <c r="DW36" s="74">
        <v>1</v>
      </c>
      <c r="DX36" s="72"/>
      <c r="DY36" s="80"/>
      <c r="DZ36" s="120"/>
    </row>
    <row r="37" spans="1:130" ht="21">
      <c r="A37" s="90">
        <v>28</v>
      </c>
      <c r="B37" s="91">
        <v>117018</v>
      </c>
      <c r="C37" s="92"/>
      <c r="D37" s="8" t="s">
        <v>320</v>
      </c>
      <c r="E37" s="139">
        <v>1</v>
      </c>
      <c r="F37" s="61"/>
      <c r="G37" s="139" t="s">
        <v>119</v>
      </c>
      <c r="H37" s="139">
        <v>1</v>
      </c>
      <c r="I37" s="139">
        <v>1</v>
      </c>
      <c r="J37" s="139"/>
      <c r="K37" s="139">
        <v>9</v>
      </c>
      <c r="L37" s="63"/>
      <c r="M37" s="139">
        <v>8</v>
      </c>
      <c r="N37" s="139"/>
      <c r="O37" s="139">
        <v>1</v>
      </c>
      <c r="P37" s="139">
        <v>2</v>
      </c>
      <c r="Q37" s="139">
        <v>1</v>
      </c>
      <c r="R37" s="139">
        <v>3</v>
      </c>
      <c r="S37" s="63"/>
      <c r="T37" s="139">
        <v>12</v>
      </c>
      <c r="U37" s="139">
        <v>3</v>
      </c>
      <c r="V37" s="139">
        <v>1</v>
      </c>
      <c r="W37" s="139"/>
      <c r="X37" s="63">
        <v>2</v>
      </c>
      <c r="Y37" s="63"/>
      <c r="Z37" s="139">
        <v>1</v>
      </c>
      <c r="AA37" s="63">
        <v>9</v>
      </c>
      <c r="AB37" s="139">
        <v>2</v>
      </c>
      <c r="AC37" s="63"/>
      <c r="AD37" s="139">
        <v>2</v>
      </c>
      <c r="AE37" s="63"/>
      <c r="AF37" s="139">
        <v>2</v>
      </c>
      <c r="AG37" s="63"/>
      <c r="AH37" s="139">
        <v>2</v>
      </c>
      <c r="AI37" s="63"/>
      <c r="AJ37" s="139">
        <v>2</v>
      </c>
      <c r="AK37" s="63"/>
      <c r="AL37" s="139">
        <v>1</v>
      </c>
      <c r="AM37" s="63">
        <v>40</v>
      </c>
      <c r="AN37" s="139">
        <v>2</v>
      </c>
      <c r="AO37" s="63"/>
      <c r="AP37" s="139">
        <v>2</v>
      </c>
      <c r="AQ37" s="63"/>
      <c r="AR37" s="63" t="s">
        <v>213</v>
      </c>
      <c r="AS37" s="139">
        <v>2</v>
      </c>
      <c r="AT37" s="139"/>
      <c r="AU37" s="139"/>
      <c r="AV37" s="139"/>
      <c r="AW37" s="139"/>
      <c r="AX37" s="139"/>
      <c r="AY37" s="139"/>
      <c r="AZ37" s="139"/>
      <c r="BA37" s="139" t="s">
        <v>90</v>
      </c>
      <c r="BB37" s="139">
        <v>2</v>
      </c>
      <c r="BC37" s="139">
        <v>20</v>
      </c>
      <c r="BD37" s="139">
        <v>20</v>
      </c>
      <c r="BE37" s="139">
        <v>50</v>
      </c>
      <c r="BF37" s="139">
        <v>2</v>
      </c>
      <c r="BG37" s="139">
        <v>2</v>
      </c>
      <c r="BH37" s="139">
        <v>4</v>
      </c>
      <c r="BI37" s="63"/>
      <c r="BJ37" s="68" t="s">
        <v>293</v>
      </c>
      <c r="BK37" s="80" t="s">
        <v>293</v>
      </c>
      <c r="BL37" s="68">
        <v>1</v>
      </c>
      <c r="BM37" s="74">
        <v>1</v>
      </c>
      <c r="BN37" s="69"/>
      <c r="BO37" s="76"/>
      <c r="BP37" s="68" t="s">
        <v>119</v>
      </c>
      <c r="BQ37" s="74" t="s">
        <v>119</v>
      </c>
      <c r="BR37" s="68">
        <v>2</v>
      </c>
      <c r="BS37" s="74">
        <v>1</v>
      </c>
      <c r="BT37" s="68">
        <v>2</v>
      </c>
      <c r="BU37" s="74">
        <v>1</v>
      </c>
      <c r="BV37" s="68">
        <v>2</v>
      </c>
      <c r="BW37" s="74">
        <v>1</v>
      </c>
      <c r="BX37" s="68">
        <v>2</v>
      </c>
      <c r="BY37" s="74">
        <v>2</v>
      </c>
      <c r="BZ37" s="68">
        <v>2</v>
      </c>
      <c r="CA37" s="74">
        <v>1</v>
      </c>
      <c r="CB37" s="68">
        <v>2</v>
      </c>
      <c r="CC37" s="74">
        <v>1</v>
      </c>
      <c r="CD37" s="68">
        <v>2</v>
      </c>
      <c r="CE37" s="74">
        <v>1</v>
      </c>
      <c r="CF37" s="68">
        <v>2</v>
      </c>
      <c r="CG37" s="74">
        <v>2</v>
      </c>
      <c r="CH37" s="68">
        <v>2</v>
      </c>
      <c r="CI37" s="74">
        <v>2</v>
      </c>
      <c r="CJ37" s="68">
        <v>2</v>
      </c>
      <c r="CK37" s="74">
        <v>2</v>
      </c>
      <c r="CL37" s="68">
        <v>2</v>
      </c>
      <c r="CM37" s="74">
        <v>2</v>
      </c>
      <c r="CN37" s="69"/>
      <c r="CO37" s="76"/>
      <c r="CP37" s="69"/>
      <c r="CQ37" s="76"/>
      <c r="CR37" s="69"/>
      <c r="CS37" s="76"/>
      <c r="CT37" s="68">
        <v>2</v>
      </c>
      <c r="CU37" s="74">
        <v>2</v>
      </c>
      <c r="CV37" s="68">
        <v>2</v>
      </c>
      <c r="CW37" s="74">
        <v>2</v>
      </c>
      <c r="CX37" s="68">
        <v>2</v>
      </c>
      <c r="CY37" s="74">
        <v>2</v>
      </c>
      <c r="CZ37" s="68">
        <v>2</v>
      </c>
      <c r="DA37" s="74">
        <v>2</v>
      </c>
      <c r="DB37" s="68">
        <v>2</v>
      </c>
      <c r="DC37" s="74">
        <v>2</v>
      </c>
      <c r="DD37" s="68">
        <v>1</v>
      </c>
      <c r="DE37" s="74">
        <v>1</v>
      </c>
      <c r="DF37" s="68">
        <v>1</v>
      </c>
      <c r="DG37" s="74">
        <v>1</v>
      </c>
      <c r="DH37" s="68">
        <v>2</v>
      </c>
      <c r="DI37" s="74">
        <v>2</v>
      </c>
      <c r="DJ37" s="68">
        <v>2</v>
      </c>
      <c r="DK37" s="74">
        <v>2</v>
      </c>
      <c r="DL37" s="68">
        <v>2</v>
      </c>
      <c r="DM37" s="74">
        <v>2</v>
      </c>
      <c r="DN37" s="68">
        <v>2</v>
      </c>
      <c r="DO37" s="74">
        <v>2</v>
      </c>
      <c r="DP37" s="68">
        <v>2</v>
      </c>
      <c r="DQ37" s="74">
        <v>2</v>
      </c>
      <c r="DR37" s="68">
        <v>2</v>
      </c>
      <c r="DS37" s="74">
        <v>2</v>
      </c>
      <c r="DT37" s="68">
        <v>2</v>
      </c>
      <c r="DU37" s="74">
        <v>2</v>
      </c>
      <c r="DV37" s="68">
        <v>1</v>
      </c>
      <c r="DW37" s="74">
        <v>2</v>
      </c>
      <c r="DX37" s="72"/>
      <c r="DY37" s="80"/>
      <c r="DZ37" s="120"/>
    </row>
    <row r="38" spans="1:130" ht="21">
      <c r="A38" s="90">
        <v>29</v>
      </c>
      <c r="B38" s="91">
        <v>117019</v>
      </c>
      <c r="C38" s="92"/>
      <c r="D38" s="8" t="s">
        <v>317</v>
      </c>
      <c r="E38" s="139">
        <v>1</v>
      </c>
      <c r="F38" s="61"/>
      <c r="G38" s="139" t="s">
        <v>119</v>
      </c>
      <c r="H38" s="139">
        <v>2</v>
      </c>
      <c r="I38" s="139">
        <v>3</v>
      </c>
      <c r="J38" s="139"/>
      <c r="K38" s="139">
        <v>9</v>
      </c>
      <c r="L38" s="63"/>
      <c r="M38" s="139">
        <v>8</v>
      </c>
      <c r="N38" s="139"/>
      <c r="O38" s="139">
        <v>1</v>
      </c>
      <c r="P38" s="139">
        <v>2</v>
      </c>
      <c r="Q38" s="139">
        <v>1</v>
      </c>
      <c r="R38" s="139">
        <v>4</v>
      </c>
      <c r="S38" s="63"/>
      <c r="T38" s="139">
        <v>18</v>
      </c>
      <c r="U38" s="139">
        <v>1</v>
      </c>
      <c r="V38" s="139">
        <v>1</v>
      </c>
      <c r="W38" s="139"/>
      <c r="X38" s="63">
        <v>2</v>
      </c>
      <c r="Y38" s="63"/>
      <c r="Z38" s="139">
        <v>2</v>
      </c>
      <c r="AA38" s="63"/>
      <c r="AB38" s="139">
        <v>2</v>
      </c>
      <c r="AC38" s="63"/>
      <c r="AD38" s="139">
        <v>2</v>
      </c>
      <c r="AE38" s="63"/>
      <c r="AF38" s="139">
        <v>2</v>
      </c>
      <c r="AG38" s="63"/>
      <c r="AH38" s="139">
        <v>2</v>
      </c>
      <c r="AI38" s="63"/>
      <c r="AJ38" s="139">
        <v>2</v>
      </c>
      <c r="AK38" s="63"/>
      <c r="AL38" s="139">
        <v>2</v>
      </c>
      <c r="AM38" s="63"/>
      <c r="AN38" s="139">
        <v>2</v>
      </c>
      <c r="AO38" s="63"/>
      <c r="AP38" s="139">
        <v>1</v>
      </c>
      <c r="AQ38" s="63">
        <v>30</v>
      </c>
      <c r="AR38" s="63"/>
      <c r="AS38" s="139">
        <v>2</v>
      </c>
      <c r="AT38" s="139"/>
      <c r="AU38" s="139"/>
      <c r="AV38" s="139"/>
      <c r="AW38" s="139"/>
      <c r="AX38" s="139"/>
      <c r="AY38" s="139"/>
      <c r="AZ38" s="139"/>
      <c r="BA38" s="139" t="s">
        <v>90</v>
      </c>
      <c r="BB38" s="139">
        <v>2</v>
      </c>
      <c r="BC38" s="139">
        <v>20</v>
      </c>
      <c r="BD38" s="139">
        <v>18</v>
      </c>
      <c r="BE38" s="139">
        <v>28</v>
      </c>
      <c r="BF38" s="139">
        <v>2</v>
      </c>
      <c r="BG38" s="139">
        <v>1</v>
      </c>
      <c r="BH38" s="139" t="s">
        <v>120</v>
      </c>
      <c r="BI38" s="63"/>
      <c r="BJ38" s="68" t="s">
        <v>287</v>
      </c>
      <c r="BK38" s="80" t="s">
        <v>289</v>
      </c>
      <c r="BL38" s="68">
        <v>1</v>
      </c>
      <c r="BM38" s="74">
        <v>1</v>
      </c>
      <c r="BN38" s="69"/>
      <c r="BO38" s="76"/>
      <c r="BP38" s="68" t="s">
        <v>119</v>
      </c>
      <c r="BQ38" s="74" t="s">
        <v>119</v>
      </c>
      <c r="BR38" s="68">
        <v>1</v>
      </c>
      <c r="BS38" s="74">
        <v>1</v>
      </c>
      <c r="BT38" s="68">
        <v>1</v>
      </c>
      <c r="BU38" s="74">
        <v>1</v>
      </c>
      <c r="BV38" s="68">
        <v>1</v>
      </c>
      <c r="BW38" s="74">
        <v>1</v>
      </c>
      <c r="BX38" s="68">
        <v>1</v>
      </c>
      <c r="BY38" s="74">
        <v>1</v>
      </c>
      <c r="BZ38" s="68">
        <v>2</v>
      </c>
      <c r="CA38" s="74">
        <v>2</v>
      </c>
      <c r="CB38" s="68">
        <v>2</v>
      </c>
      <c r="CC38" s="74">
        <v>2</v>
      </c>
      <c r="CD38" s="68">
        <v>2</v>
      </c>
      <c r="CE38" s="74">
        <v>2</v>
      </c>
      <c r="CF38" s="68">
        <v>2</v>
      </c>
      <c r="CG38" s="74">
        <v>2</v>
      </c>
      <c r="CH38" s="68">
        <v>2</v>
      </c>
      <c r="CI38" s="74">
        <v>2</v>
      </c>
      <c r="CJ38" s="68">
        <v>2</v>
      </c>
      <c r="CK38" s="74">
        <v>2</v>
      </c>
      <c r="CL38" s="68">
        <v>2</v>
      </c>
      <c r="CM38" s="74">
        <v>2</v>
      </c>
      <c r="CN38" s="69"/>
      <c r="CO38" s="76"/>
      <c r="CP38" s="69"/>
      <c r="CQ38" s="76"/>
      <c r="CR38" s="69"/>
      <c r="CS38" s="76"/>
      <c r="CT38" s="68">
        <v>2</v>
      </c>
      <c r="CU38" s="74">
        <v>2</v>
      </c>
      <c r="CV38" s="68">
        <v>2</v>
      </c>
      <c r="CW38" s="74">
        <v>2</v>
      </c>
      <c r="CX38" s="68">
        <v>1</v>
      </c>
      <c r="CY38" s="74">
        <v>1</v>
      </c>
      <c r="CZ38" s="68">
        <v>2</v>
      </c>
      <c r="DA38" s="74">
        <v>2</v>
      </c>
      <c r="DB38" s="68">
        <v>1</v>
      </c>
      <c r="DC38" s="74">
        <v>1</v>
      </c>
      <c r="DD38" s="68">
        <v>2</v>
      </c>
      <c r="DE38" s="74">
        <v>2</v>
      </c>
      <c r="DF38" s="68">
        <v>1</v>
      </c>
      <c r="DG38" s="74">
        <v>1</v>
      </c>
      <c r="DH38" s="68">
        <v>2</v>
      </c>
      <c r="DI38" s="74">
        <v>2</v>
      </c>
      <c r="DJ38" s="68">
        <v>2</v>
      </c>
      <c r="DK38" s="74">
        <v>2</v>
      </c>
      <c r="DL38" s="68">
        <v>2</v>
      </c>
      <c r="DM38" s="74">
        <v>2</v>
      </c>
      <c r="DN38" s="68">
        <v>2</v>
      </c>
      <c r="DO38" s="74">
        <v>2</v>
      </c>
      <c r="DP38" s="68">
        <v>2</v>
      </c>
      <c r="DQ38" s="74">
        <v>2</v>
      </c>
      <c r="DR38" s="68">
        <v>2</v>
      </c>
      <c r="DS38" s="74">
        <v>2</v>
      </c>
      <c r="DT38" s="68">
        <v>2</v>
      </c>
      <c r="DU38" s="74">
        <v>2</v>
      </c>
      <c r="DV38" s="68">
        <v>1</v>
      </c>
      <c r="DW38" s="74">
        <v>1</v>
      </c>
      <c r="DX38" s="72"/>
      <c r="DY38" s="80"/>
      <c r="DZ38" s="120"/>
    </row>
    <row r="39" spans="1:130" ht="63">
      <c r="A39" s="90">
        <v>30</v>
      </c>
      <c r="B39" s="91">
        <v>117020</v>
      </c>
      <c r="C39" s="92"/>
      <c r="D39" s="8" t="s">
        <v>317</v>
      </c>
      <c r="E39" s="139">
        <v>1</v>
      </c>
      <c r="F39" s="61"/>
      <c r="G39" s="139" t="s">
        <v>119</v>
      </c>
      <c r="H39" s="139">
        <v>1</v>
      </c>
      <c r="I39" s="139">
        <v>1</v>
      </c>
      <c r="J39" s="139"/>
      <c r="K39" s="139">
        <v>9</v>
      </c>
      <c r="L39" s="63"/>
      <c r="M39" s="139">
        <v>8</v>
      </c>
      <c r="N39" s="139"/>
      <c r="O39" s="139">
        <v>4</v>
      </c>
      <c r="P39" s="139">
        <v>15</v>
      </c>
      <c r="Q39" s="139">
        <v>2</v>
      </c>
      <c r="R39" s="139">
        <v>5</v>
      </c>
      <c r="S39" s="63" t="s">
        <v>214</v>
      </c>
      <c r="T39" s="139">
        <v>20</v>
      </c>
      <c r="U39" s="139">
        <v>1</v>
      </c>
      <c r="V39" s="139">
        <v>2</v>
      </c>
      <c r="W39" s="139"/>
      <c r="X39" s="63">
        <v>2</v>
      </c>
      <c r="Y39" s="63"/>
      <c r="Z39" s="139">
        <v>2</v>
      </c>
      <c r="AA39" s="63"/>
      <c r="AB39" s="139">
        <v>2</v>
      </c>
      <c r="AC39" s="63"/>
      <c r="AD39" s="139">
        <v>2</v>
      </c>
      <c r="AE39" s="63"/>
      <c r="AF39" s="139">
        <v>2</v>
      </c>
      <c r="AG39" s="63"/>
      <c r="AH39" s="139">
        <v>2</v>
      </c>
      <c r="AI39" s="63"/>
      <c r="AJ39" s="139">
        <v>2</v>
      </c>
      <c r="AK39" s="63"/>
      <c r="AL39" s="139">
        <v>2</v>
      </c>
      <c r="AM39" s="63"/>
      <c r="AN39" s="139">
        <v>2</v>
      </c>
      <c r="AO39" s="63"/>
      <c r="AP39" s="139" t="s">
        <v>90</v>
      </c>
      <c r="AQ39" s="63">
        <v>25</v>
      </c>
      <c r="AR39" s="63" t="s">
        <v>215</v>
      </c>
      <c r="AS39" s="139">
        <v>2</v>
      </c>
      <c r="AT39" s="139"/>
      <c r="AU39" s="139"/>
      <c r="AV39" s="139"/>
      <c r="AW39" s="139"/>
      <c r="AX39" s="139"/>
      <c r="AY39" s="139"/>
      <c r="AZ39" s="139"/>
      <c r="BA39" s="139" t="s">
        <v>90</v>
      </c>
      <c r="BB39" s="139">
        <v>2</v>
      </c>
      <c r="BC39" s="139">
        <v>30</v>
      </c>
      <c r="BD39" s="139">
        <v>20</v>
      </c>
      <c r="BE39" s="139">
        <v>58</v>
      </c>
      <c r="BF39" s="139">
        <v>2</v>
      </c>
      <c r="BG39" s="139">
        <v>3</v>
      </c>
      <c r="BH39" s="139"/>
      <c r="BI39" s="63"/>
      <c r="BJ39" s="68" t="s">
        <v>287</v>
      </c>
      <c r="BK39" s="80" t="s">
        <v>289</v>
      </c>
      <c r="BL39" s="68">
        <v>1</v>
      </c>
      <c r="BM39" s="74">
        <v>1</v>
      </c>
      <c r="BN39" s="69"/>
      <c r="BO39" s="76"/>
      <c r="BP39" s="68" t="s">
        <v>119</v>
      </c>
      <c r="BQ39" s="74" t="s">
        <v>119</v>
      </c>
      <c r="BR39" s="68">
        <v>2</v>
      </c>
      <c r="BS39" s="74">
        <v>2</v>
      </c>
      <c r="BT39" s="68">
        <v>2</v>
      </c>
      <c r="BU39" s="74" t="s">
        <v>90</v>
      </c>
      <c r="BV39" s="68">
        <v>2</v>
      </c>
      <c r="BW39" s="74" t="s">
        <v>90</v>
      </c>
      <c r="BX39" s="68">
        <v>2</v>
      </c>
      <c r="BY39" s="74">
        <v>2</v>
      </c>
      <c r="BZ39" s="68">
        <v>2</v>
      </c>
      <c r="CA39" s="74">
        <v>1</v>
      </c>
      <c r="CB39" s="68">
        <v>2</v>
      </c>
      <c r="CC39" s="74">
        <v>1</v>
      </c>
      <c r="CD39" s="68">
        <v>2</v>
      </c>
      <c r="CE39" s="74">
        <v>2</v>
      </c>
      <c r="CF39" s="68">
        <v>2</v>
      </c>
      <c r="CG39" s="74">
        <v>2</v>
      </c>
      <c r="CH39" s="68" t="s">
        <v>90</v>
      </c>
      <c r="CI39" s="74">
        <v>2</v>
      </c>
      <c r="CJ39" s="68" t="s">
        <v>90</v>
      </c>
      <c r="CK39" s="74">
        <v>2</v>
      </c>
      <c r="CL39" s="68" t="s">
        <v>90</v>
      </c>
      <c r="CM39" s="74">
        <v>2</v>
      </c>
      <c r="CN39" s="69"/>
      <c r="CO39" s="76"/>
      <c r="CP39" s="69"/>
      <c r="CQ39" s="76"/>
      <c r="CR39" s="69"/>
      <c r="CS39" s="76"/>
      <c r="CT39" s="68" t="s">
        <v>90</v>
      </c>
      <c r="CU39" s="74">
        <v>2</v>
      </c>
      <c r="CV39" s="68">
        <v>2</v>
      </c>
      <c r="CW39" s="74">
        <v>2</v>
      </c>
      <c r="CX39" s="68">
        <v>2</v>
      </c>
      <c r="CY39" s="74">
        <v>2</v>
      </c>
      <c r="CZ39" s="68">
        <v>2</v>
      </c>
      <c r="DA39" s="74">
        <v>2</v>
      </c>
      <c r="DB39" s="68">
        <v>2</v>
      </c>
      <c r="DC39" s="74">
        <v>2</v>
      </c>
      <c r="DD39" s="68">
        <v>2</v>
      </c>
      <c r="DE39" s="74">
        <v>2</v>
      </c>
      <c r="DF39" s="68">
        <v>2</v>
      </c>
      <c r="DG39" s="74">
        <v>2</v>
      </c>
      <c r="DH39" s="68">
        <v>2</v>
      </c>
      <c r="DI39" s="74">
        <v>2</v>
      </c>
      <c r="DJ39" s="68">
        <v>2</v>
      </c>
      <c r="DK39" s="74">
        <v>2</v>
      </c>
      <c r="DL39" s="68">
        <v>2</v>
      </c>
      <c r="DM39" s="74">
        <v>2</v>
      </c>
      <c r="DN39" s="68">
        <v>2</v>
      </c>
      <c r="DO39" s="74">
        <v>2</v>
      </c>
      <c r="DP39" s="68">
        <v>2</v>
      </c>
      <c r="DQ39" s="74">
        <v>2</v>
      </c>
      <c r="DR39" s="68">
        <v>2</v>
      </c>
      <c r="DS39" s="74">
        <v>2</v>
      </c>
      <c r="DT39" s="68">
        <v>2</v>
      </c>
      <c r="DU39" s="74">
        <v>2</v>
      </c>
      <c r="DV39" s="68">
        <v>1</v>
      </c>
      <c r="DW39" s="74"/>
      <c r="DX39" s="72"/>
      <c r="DY39" s="80"/>
      <c r="DZ39" s="120"/>
    </row>
    <row r="40" spans="1:130" ht="21">
      <c r="A40" s="90">
        <v>31</v>
      </c>
      <c r="B40" s="91">
        <v>118001</v>
      </c>
      <c r="C40" s="92"/>
      <c r="D40" s="8" t="s">
        <v>317</v>
      </c>
      <c r="E40" s="139">
        <v>1</v>
      </c>
      <c r="F40" s="61"/>
      <c r="G40" s="139" t="s">
        <v>119</v>
      </c>
      <c r="H40" s="139">
        <v>2</v>
      </c>
      <c r="I40" s="139">
        <v>3</v>
      </c>
      <c r="J40" s="139"/>
      <c r="K40" s="139">
        <v>9</v>
      </c>
      <c r="L40" s="63"/>
      <c r="M40" s="139">
        <v>8</v>
      </c>
      <c r="N40" s="139"/>
      <c r="O40" s="139">
        <v>1</v>
      </c>
      <c r="P40" s="139">
        <v>2</v>
      </c>
      <c r="Q40" s="139">
        <v>1</v>
      </c>
      <c r="R40" s="139" t="s">
        <v>91</v>
      </c>
      <c r="S40" s="63"/>
      <c r="T40" s="139">
        <v>20</v>
      </c>
      <c r="U40" s="139" t="s">
        <v>92</v>
      </c>
      <c r="V40" s="139">
        <v>3</v>
      </c>
      <c r="W40" s="139"/>
      <c r="X40" s="63">
        <v>2</v>
      </c>
      <c r="Y40" s="63"/>
      <c r="Z40" s="139">
        <v>2</v>
      </c>
      <c r="AA40" s="63"/>
      <c r="AB40" s="139">
        <v>2</v>
      </c>
      <c r="AC40" s="63"/>
      <c r="AD40" s="139">
        <v>2</v>
      </c>
      <c r="AE40" s="63"/>
      <c r="AF40" s="139">
        <v>2</v>
      </c>
      <c r="AG40" s="63"/>
      <c r="AH40" s="139">
        <v>2</v>
      </c>
      <c r="AI40" s="63"/>
      <c r="AJ40" s="139">
        <v>1</v>
      </c>
      <c r="AK40" s="63">
        <v>65</v>
      </c>
      <c r="AL40" s="139">
        <v>1</v>
      </c>
      <c r="AM40" s="63">
        <v>65</v>
      </c>
      <c r="AN40" s="139">
        <v>2</v>
      </c>
      <c r="AO40" s="63"/>
      <c r="AP40" s="139">
        <v>2</v>
      </c>
      <c r="AQ40" s="63"/>
      <c r="AR40" s="63"/>
      <c r="AS40" s="139">
        <v>2</v>
      </c>
      <c r="AT40" s="139"/>
      <c r="AU40" s="139"/>
      <c r="AV40" s="139"/>
      <c r="AW40" s="139"/>
      <c r="AX40" s="139"/>
      <c r="AY40" s="139"/>
      <c r="AZ40" s="139"/>
      <c r="BA40" s="139" t="s">
        <v>90</v>
      </c>
      <c r="BB40" s="139">
        <v>2</v>
      </c>
      <c r="BC40" s="139">
        <v>10</v>
      </c>
      <c r="BD40" s="139">
        <v>20</v>
      </c>
      <c r="BE40" s="139">
        <v>50</v>
      </c>
      <c r="BF40" s="139">
        <v>2</v>
      </c>
      <c r="BG40" s="139">
        <v>2</v>
      </c>
      <c r="BH40" s="139">
        <v>3</v>
      </c>
      <c r="BI40" s="63"/>
      <c r="BJ40" s="68" t="s">
        <v>287</v>
      </c>
      <c r="BK40" s="80" t="s">
        <v>289</v>
      </c>
      <c r="BL40" s="68">
        <v>1</v>
      </c>
      <c r="BM40" s="74">
        <v>1</v>
      </c>
      <c r="BN40" s="69"/>
      <c r="BO40" s="76"/>
      <c r="BP40" s="68" t="s">
        <v>119</v>
      </c>
      <c r="BQ40" s="74" t="s">
        <v>119</v>
      </c>
      <c r="BR40" s="68">
        <v>2</v>
      </c>
      <c r="BS40" s="74">
        <v>2</v>
      </c>
      <c r="BT40" s="68">
        <v>2</v>
      </c>
      <c r="BU40" s="74">
        <v>2</v>
      </c>
      <c r="BV40" s="68">
        <v>2</v>
      </c>
      <c r="BW40" s="74">
        <v>2</v>
      </c>
      <c r="BX40" s="68">
        <v>2</v>
      </c>
      <c r="BY40" s="74">
        <v>2</v>
      </c>
      <c r="BZ40" s="68">
        <v>2</v>
      </c>
      <c r="CA40" s="74">
        <v>2</v>
      </c>
      <c r="CB40" s="68">
        <v>2</v>
      </c>
      <c r="CC40" s="74">
        <v>2</v>
      </c>
      <c r="CD40" s="68">
        <v>2</v>
      </c>
      <c r="CE40" s="74">
        <v>2</v>
      </c>
      <c r="CF40" s="68">
        <v>2</v>
      </c>
      <c r="CG40" s="74">
        <v>2</v>
      </c>
      <c r="CH40" s="68">
        <v>2</v>
      </c>
      <c r="CI40" s="74">
        <v>2</v>
      </c>
      <c r="CJ40" s="68">
        <v>2</v>
      </c>
      <c r="CK40" s="74">
        <v>2</v>
      </c>
      <c r="CL40" s="68">
        <v>2</v>
      </c>
      <c r="CM40" s="74">
        <v>2</v>
      </c>
      <c r="CN40" s="69"/>
      <c r="CO40" s="76"/>
      <c r="CP40" s="69"/>
      <c r="CQ40" s="76"/>
      <c r="CR40" s="69"/>
      <c r="CS40" s="76"/>
      <c r="CT40" s="68">
        <v>2</v>
      </c>
      <c r="CU40" s="74">
        <v>2</v>
      </c>
      <c r="CV40" s="68">
        <v>2</v>
      </c>
      <c r="CW40" s="74">
        <v>2</v>
      </c>
      <c r="CX40" s="68">
        <v>1</v>
      </c>
      <c r="CY40" s="74">
        <v>1</v>
      </c>
      <c r="CZ40" s="68">
        <v>2</v>
      </c>
      <c r="DA40" s="74">
        <v>2</v>
      </c>
      <c r="DB40" s="68">
        <v>2</v>
      </c>
      <c r="DC40" s="74">
        <v>2</v>
      </c>
      <c r="DD40" s="68">
        <v>2</v>
      </c>
      <c r="DE40" s="74">
        <v>2</v>
      </c>
      <c r="DF40" s="68">
        <v>2</v>
      </c>
      <c r="DG40" s="74">
        <v>1</v>
      </c>
      <c r="DH40" s="68">
        <v>2</v>
      </c>
      <c r="DI40" s="74">
        <v>1</v>
      </c>
      <c r="DJ40" s="68">
        <v>2</v>
      </c>
      <c r="DK40" s="74">
        <v>2</v>
      </c>
      <c r="DL40" s="68">
        <v>2</v>
      </c>
      <c r="DM40" s="74">
        <v>2</v>
      </c>
      <c r="DN40" s="68">
        <v>2</v>
      </c>
      <c r="DO40" s="74">
        <v>2</v>
      </c>
      <c r="DP40" s="68">
        <v>2</v>
      </c>
      <c r="DQ40" s="74">
        <v>2</v>
      </c>
      <c r="DR40" s="68">
        <v>2</v>
      </c>
      <c r="DS40" s="74">
        <v>2</v>
      </c>
      <c r="DT40" s="68">
        <v>2</v>
      </c>
      <c r="DU40" s="74">
        <v>2</v>
      </c>
      <c r="DV40" s="68">
        <v>1</v>
      </c>
      <c r="DW40" s="74">
        <v>1</v>
      </c>
      <c r="DX40" s="72"/>
      <c r="DY40" s="80"/>
      <c r="DZ40" s="120"/>
    </row>
    <row r="41" spans="1:130" ht="42">
      <c r="A41" s="90">
        <v>32</v>
      </c>
      <c r="B41" s="91">
        <v>118002</v>
      </c>
      <c r="C41" s="92"/>
      <c r="D41" s="8" t="s">
        <v>316</v>
      </c>
      <c r="E41" s="139">
        <v>1</v>
      </c>
      <c r="F41" s="61"/>
      <c r="G41" s="139" t="s">
        <v>119</v>
      </c>
      <c r="H41" s="139">
        <v>2</v>
      </c>
      <c r="I41" s="139">
        <v>7</v>
      </c>
      <c r="J41" s="139"/>
      <c r="K41" s="139">
        <v>8</v>
      </c>
      <c r="L41" s="63" t="s">
        <v>216</v>
      </c>
      <c r="M41" s="139">
        <v>1</v>
      </c>
      <c r="N41" s="139"/>
      <c r="O41" s="139">
        <v>3</v>
      </c>
      <c r="P41" s="139">
        <v>2</v>
      </c>
      <c r="Q41" s="139">
        <v>1</v>
      </c>
      <c r="R41" s="139">
        <v>1</v>
      </c>
      <c r="S41" s="63"/>
      <c r="T41" s="139">
        <v>12</v>
      </c>
      <c r="U41" s="139">
        <v>3</v>
      </c>
      <c r="V41" s="139">
        <v>3</v>
      </c>
      <c r="W41" s="139"/>
      <c r="X41" s="63">
        <v>2</v>
      </c>
      <c r="Y41" s="63"/>
      <c r="Z41" s="139">
        <v>2</v>
      </c>
      <c r="AA41" s="63"/>
      <c r="AB41" s="139">
        <v>2</v>
      </c>
      <c r="AC41" s="63"/>
      <c r="AD41" s="139">
        <v>2</v>
      </c>
      <c r="AE41" s="63"/>
      <c r="AF41" s="139">
        <v>2</v>
      </c>
      <c r="AG41" s="63"/>
      <c r="AH41" s="139">
        <v>2</v>
      </c>
      <c r="AI41" s="63"/>
      <c r="AJ41" s="139">
        <v>2</v>
      </c>
      <c r="AK41" s="63"/>
      <c r="AL41" s="139">
        <v>2</v>
      </c>
      <c r="AM41" s="63"/>
      <c r="AN41" s="139">
        <v>2</v>
      </c>
      <c r="AO41" s="63"/>
      <c r="AP41" s="139">
        <v>2</v>
      </c>
      <c r="AQ41" s="63"/>
      <c r="AR41" s="63" t="s">
        <v>217</v>
      </c>
      <c r="AS41" s="139">
        <v>2</v>
      </c>
      <c r="AT41" s="139"/>
      <c r="AU41" s="139"/>
      <c r="AV41" s="139"/>
      <c r="AW41" s="139"/>
      <c r="AX41" s="139"/>
      <c r="AY41" s="139"/>
      <c r="AZ41" s="139"/>
      <c r="BA41" s="139" t="s">
        <v>90</v>
      </c>
      <c r="BB41" s="139">
        <v>1</v>
      </c>
      <c r="BC41" s="139"/>
      <c r="BD41" s="139"/>
      <c r="BE41" s="139"/>
      <c r="BF41" s="139">
        <v>2</v>
      </c>
      <c r="BG41" s="139">
        <v>3</v>
      </c>
      <c r="BH41" s="139"/>
      <c r="BI41" s="63"/>
      <c r="BJ41" s="68" t="s">
        <v>291</v>
      </c>
      <c r="BK41" s="80" t="s">
        <v>302</v>
      </c>
      <c r="BL41" s="68">
        <v>1</v>
      </c>
      <c r="BM41" s="74">
        <v>1</v>
      </c>
      <c r="BN41" s="69"/>
      <c r="BO41" s="76"/>
      <c r="BP41" s="68" t="s">
        <v>119</v>
      </c>
      <c r="BQ41" s="74" t="s">
        <v>119</v>
      </c>
      <c r="BR41" s="68">
        <v>2</v>
      </c>
      <c r="BS41" s="74">
        <v>2</v>
      </c>
      <c r="BT41" s="68">
        <v>2</v>
      </c>
      <c r="BU41" s="74">
        <v>2</v>
      </c>
      <c r="BV41" s="68">
        <v>2</v>
      </c>
      <c r="BW41" s="74">
        <v>2</v>
      </c>
      <c r="BX41" s="68">
        <v>2</v>
      </c>
      <c r="BY41" s="74">
        <v>2</v>
      </c>
      <c r="BZ41" s="68">
        <v>2</v>
      </c>
      <c r="CA41" s="74">
        <v>2</v>
      </c>
      <c r="CB41" s="68">
        <v>2</v>
      </c>
      <c r="CC41" s="74">
        <v>2</v>
      </c>
      <c r="CD41" s="68">
        <v>2</v>
      </c>
      <c r="CE41" s="74">
        <v>2</v>
      </c>
      <c r="CF41" s="68">
        <v>2</v>
      </c>
      <c r="CG41" s="74">
        <v>2</v>
      </c>
      <c r="CH41" s="68">
        <v>2</v>
      </c>
      <c r="CI41" s="74">
        <v>2</v>
      </c>
      <c r="CJ41" s="68">
        <v>2</v>
      </c>
      <c r="CK41" s="74">
        <v>2</v>
      </c>
      <c r="CL41" s="68">
        <v>2</v>
      </c>
      <c r="CM41" s="74">
        <v>2</v>
      </c>
      <c r="CN41" s="69"/>
      <c r="CO41" s="76"/>
      <c r="CP41" s="69"/>
      <c r="CQ41" s="76"/>
      <c r="CR41" s="69"/>
      <c r="CS41" s="76"/>
      <c r="CT41" s="68">
        <v>2</v>
      </c>
      <c r="CU41" s="74">
        <v>2</v>
      </c>
      <c r="CV41" s="68">
        <v>2</v>
      </c>
      <c r="CW41" s="74">
        <v>2</v>
      </c>
      <c r="CX41" s="68">
        <v>2</v>
      </c>
      <c r="CY41" s="74">
        <v>2</v>
      </c>
      <c r="CZ41" s="68">
        <v>2</v>
      </c>
      <c r="DA41" s="74">
        <v>2</v>
      </c>
      <c r="DB41" s="68">
        <v>2</v>
      </c>
      <c r="DC41" s="74">
        <v>2</v>
      </c>
      <c r="DD41" s="68">
        <v>1</v>
      </c>
      <c r="DE41" s="74">
        <v>1</v>
      </c>
      <c r="DF41" s="68">
        <v>1</v>
      </c>
      <c r="DG41" s="74">
        <v>1</v>
      </c>
      <c r="DH41" s="68">
        <v>1</v>
      </c>
      <c r="DI41" s="74">
        <v>1</v>
      </c>
      <c r="DJ41" s="68">
        <v>1</v>
      </c>
      <c r="DK41" s="74">
        <v>1</v>
      </c>
      <c r="DL41" s="68">
        <v>1</v>
      </c>
      <c r="DM41" s="74">
        <v>1</v>
      </c>
      <c r="DN41" s="68">
        <v>1</v>
      </c>
      <c r="DO41" s="74">
        <v>1</v>
      </c>
      <c r="DP41" s="68">
        <v>2</v>
      </c>
      <c r="DQ41" s="74">
        <v>2</v>
      </c>
      <c r="DR41" s="68">
        <v>2</v>
      </c>
      <c r="DS41" s="74">
        <v>2</v>
      </c>
      <c r="DT41" s="68">
        <v>2</v>
      </c>
      <c r="DU41" s="74">
        <v>2</v>
      </c>
      <c r="DV41" s="68">
        <v>1</v>
      </c>
      <c r="DW41" s="74">
        <v>1</v>
      </c>
      <c r="DX41" s="72"/>
      <c r="DY41" s="80"/>
      <c r="DZ41" s="120"/>
    </row>
    <row r="42" spans="1:130" ht="21">
      <c r="A42" s="90">
        <v>33</v>
      </c>
      <c r="B42" s="91">
        <v>118003</v>
      </c>
      <c r="C42" s="92"/>
      <c r="D42" s="8" t="s">
        <v>317</v>
      </c>
      <c r="E42" s="139">
        <v>1</v>
      </c>
      <c r="F42" s="61"/>
      <c r="G42" s="139" t="s">
        <v>119</v>
      </c>
      <c r="H42" s="139">
        <v>2</v>
      </c>
      <c r="I42" s="139">
        <v>1</v>
      </c>
      <c r="J42" s="139"/>
      <c r="K42" s="139">
        <v>9</v>
      </c>
      <c r="L42" s="63"/>
      <c r="M42" s="139">
        <v>8</v>
      </c>
      <c r="N42" s="139"/>
      <c r="O42" s="139">
        <v>1</v>
      </c>
      <c r="P42" s="139">
        <v>2</v>
      </c>
      <c r="Q42" s="139">
        <v>2</v>
      </c>
      <c r="R42" s="139">
        <v>3</v>
      </c>
      <c r="S42" s="63"/>
      <c r="T42" s="139">
        <v>20</v>
      </c>
      <c r="U42" s="139">
        <v>2</v>
      </c>
      <c r="V42" s="139">
        <v>1</v>
      </c>
      <c r="W42" s="139"/>
      <c r="X42" s="63">
        <v>2</v>
      </c>
      <c r="Y42" s="63"/>
      <c r="Z42" s="139">
        <v>2</v>
      </c>
      <c r="AA42" s="63"/>
      <c r="AB42" s="139">
        <v>2</v>
      </c>
      <c r="AC42" s="63"/>
      <c r="AD42" s="139">
        <v>1</v>
      </c>
      <c r="AE42" s="63">
        <v>70</v>
      </c>
      <c r="AF42" s="139">
        <v>2</v>
      </c>
      <c r="AG42" s="63"/>
      <c r="AH42" s="139">
        <v>2</v>
      </c>
      <c r="AI42" s="63"/>
      <c r="AJ42" s="139">
        <v>2</v>
      </c>
      <c r="AK42" s="63"/>
      <c r="AL42" s="139">
        <v>1</v>
      </c>
      <c r="AM42" s="63">
        <v>65</v>
      </c>
      <c r="AN42" s="139">
        <v>2</v>
      </c>
      <c r="AO42" s="63"/>
      <c r="AP42" s="139">
        <v>1</v>
      </c>
      <c r="AQ42" s="63">
        <v>22</v>
      </c>
      <c r="AR42" s="63"/>
      <c r="AS42" s="139">
        <v>1</v>
      </c>
      <c r="AT42" s="139">
        <v>1</v>
      </c>
      <c r="AU42" s="139">
        <v>1</v>
      </c>
      <c r="AV42" s="139">
        <v>1</v>
      </c>
      <c r="AW42" s="139">
        <v>65</v>
      </c>
      <c r="AX42" s="139">
        <v>1</v>
      </c>
      <c r="AY42" s="139">
        <v>1</v>
      </c>
      <c r="AZ42" s="139">
        <v>70</v>
      </c>
      <c r="BA42" s="139">
        <v>1</v>
      </c>
      <c r="BB42" s="139">
        <v>2</v>
      </c>
      <c r="BC42" s="139">
        <v>20</v>
      </c>
      <c r="BD42" s="139">
        <v>19</v>
      </c>
      <c r="BE42" s="139">
        <v>58</v>
      </c>
      <c r="BF42" s="139">
        <v>2</v>
      </c>
      <c r="BG42" s="139">
        <v>2</v>
      </c>
      <c r="BH42" s="139" t="s">
        <v>286</v>
      </c>
      <c r="BI42" s="63"/>
      <c r="BJ42" s="68" t="s">
        <v>287</v>
      </c>
      <c r="BK42" s="80" t="s">
        <v>289</v>
      </c>
      <c r="BL42" s="68">
        <v>1</v>
      </c>
      <c r="BM42" s="74">
        <v>1</v>
      </c>
      <c r="BN42" s="69"/>
      <c r="BO42" s="76"/>
      <c r="BP42" s="68" t="s">
        <v>119</v>
      </c>
      <c r="BQ42" s="74" t="s">
        <v>119</v>
      </c>
      <c r="BR42" s="68">
        <v>1</v>
      </c>
      <c r="BS42" s="74">
        <v>2</v>
      </c>
      <c r="BT42" s="68">
        <v>2</v>
      </c>
      <c r="BU42" s="74">
        <v>2</v>
      </c>
      <c r="BV42" s="68">
        <v>1</v>
      </c>
      <c r="BW42" s="74">
        <v>2</v>
      </c>
      <c r="BX42" s="68">
        <v>2</v>
      </c>
      <c r="BY42" s="74">
        <v>2</v>
      </c>
      <c r="BZ42" s="68">
        <v>2</v>
      </c>
      <c r="CA42" s="74">
        <v>2</v>
      </c>
      <c r="CB42" s="68">
        <v>2</v>
      </c>
      <c r="CC42" s="74">
        <v>2</v>
      </c>
      <c r="CD42" s="68">
        <v>2</v>
      </c>
      <c r="CE42" s="74">
        <v>2</v>
      </c>
      <c r="CF42" s="68">
        <v>2</v>
      </c>
      <c r="CG42" s="74">
        <v>2</v>
      </c>
      <c r="CH42" s="68" t="s">
        <v>90</v>
      </c>
      <c r="CI42" s="74" t="s">
        <v>90</v>
      </c>
      <c r="CJ42" s="68" t="s">
        <v>90</v>
      </c>
      <c r="CK42" s="74" t="s">
        <v>90</v>
      </c>
      <c r="CL42" s="68">
        <v>2</v>
      </c>
      <c r="CM42" s="74">
        <v>2</v>
      </c>
      <c r="CN42" s="69"/>
      <c r="CO42" s="76"/>
      <c r="CP42" s="69"/>
      <c r="CQ42" s="76"/>
      <c r="CR42" s="69"/>
      <c r="CS42" s="76"/>
      <c r="CT42" s="68">
        <v>2</v>
      </c>
      <c r="CU42" s="74">
        <v>2</v>
      </c>
      <c r="CV42" s="68">
        <v>2</v>
      </c>
      <c r="CW42" s="74">
        <v>2</v>
      </c>
      <c r="CX42" s="68">
        <v>2</v>
      </c>
      <c r="CY42" s="74">
        <v>2</v>
      </c>
      <c r="CZ42" s="68">
        <v>2</v>
      </c>
      <c r="DA42" s="74">
        <v>2</v>
      </c>
      <c r="DB42" s="68">
        <v>2</v>
      </c>
      <c r="DC42" s="74">
        <v>2</v>
      </c>
      <c r="DD42" s="68">
        <v>2</v>
      </c>
      <c r="DE42" s="74">
        <v>2</v>
      </c>
      <c r="DF42" s="68">
        <v>2</v>
      </c>
      <c r="DG42" s="74">
        <v>2</v>
      </c>
      <c r="DH42" s="68">
        <v>2</v>
      </c>
      <c r="DI42" s="74">
        <v>2</v>
      </c>
      <c r="DJ42" s="68">
        <v>2</v>
      </c>
      <c r="DK42" s="74">
        <v>2</v>
      </c>
      <c r="DL42" s="68">
        <v>2</v>
      </c>
      <c r="DM42" s="74">
        <v>2</v>
      </c>
      <c r="DN42" s="68">
        <v>2</v>
      </c>
      <c r="DO42" s="74">
        <v>2</v>
      </c>
      <c r="DP42" s="68">
        <v>2</v>
      </c>
      <c r="DQ42" s="74">
        <v>2</v>
      </c>
      <c r="DR42" s="68">
        <v>2</v>
      </c>
      <c r="DS42" s="74">
        <v>2</v>
      </c>
      <c r="DT42" s="68">
        <v>2</v>
      </c>
      <c r="DU42" s="74">
        <v>2</v>
      </c>
      <c r="DV42" s="68">
        <v>1</v>
      </c>
      <c r="DW42" s="74">
        <v>1</v>
      </c>
      <c r="DX42" s="72"/>
      <c r="DY42" s="80" t="s">
        <v>281</v>
      </c>
      <c r="DZ42" s="120"/>
    </row>
    <row r="43" spans="1:130" ht="24.5" customHeight="1">
      <c r="A43" s="90">
        <v>34</v>
      </c>
      <c r="B43" s="91">
        <v>118004</v>
      </c>
      <c r="C43" s="92"/>
      <c r="D43" s="8" t="s">
        <v>316</v>
      </c>
      <c r="E43" s="139">
        <v>1</v>
      </c>
      <c r="F43" s="61"/>
      <c r="G43" s="139" t="s">
        <v>119</v>
      </c>
      <c r="H43" s="139">
        <v>2</v>
      </c>
      <c r="I43" s="139">
        <v>8</v>
      </c>
      <c r="J43" s="139"/>
      <c r="K43" s="139">
        <v>9</v>
      </c>
      <c r="L43" s="63"/>
      <c r="M43" s="139">
        <v>8</v>
      </c>
      <c r="N43" s="139"/>
      <c r="O43" s="139">
        <v>2</v>
      </c>
      <c r="P43" s="139">
        <v>2</v>
      </c>
      <c r="Q43" s="139">
        <v>1</v>
      </c>
      <c r="R43" s="139">
        <v>3</v>
      </c>
      <c r="S43" s="63"/>
      <c r="T43" s="139">
        <v>18</v>
      </c>
      <c r="U43" s="139">
        <v>3</v>
      </c>
      <c r="V43" s="139">
        <v>1</v>
      </c>
      <c r="W43" s="139"/>
      <c r="X43" s="63">
        <v>2</v>
      </c>
      <c r="Y43" s="63"/>
      <c r="Z43" s="139">
        <v>2</v>
      </c>
      <c r="AA43" s="63"/>
      <c r="AB43" s="139">
        <v>2</v>
      </c>
      <c r="AC43" s="63"/>
      <c r="AD43" s="139">
        <v>2</v>
      </c>
      <c r="AE43" s="63"/>
      <c r="AF43" s="139">
        <v>2</v>
      </c>
      <c r="AG43" s="63"/>
      <c r="AH43" s="139">
        <v>1</v>
      </c>
      <c r="AI43" s="63">
        <v>69</v>
      </c>
      <c r="AJ43" s="139">
        <v>2</v>
      </c>
      <c r="AK43" s="63"/>
      <c r="AL43" s="139">
        <v>1</v>
      </c>
      <c r="AM43" s="63">
        <v>64</v>
      </c>
      <c r="AN43" s="139">
        <v>2</v>
      </c>
      <c r="AO43" s="63"/>
      <c r="AP43" s="139">
        <v>2</v>
      </c>
      <c r="AQ43" s="63"/>
      <c r="AR43" s="63"/>
      <c r="AS43" s="139">
        <v>2</v>
      </c>
      <c r="AT43" s="139"/>
      <c r="AU43" s="139"/>
      <c r="AV43" s="139"/>
      <c r="AW43" s="139"/>
      <c r="AX43" s="139"/>
      <c r="AY43" s="139"/>
      <c r="AZ43" s="139"/>
      <c r="BA43" s="139">
        <v>2</v>
      </c>
      <c r="BB43" s="139">
        <v>2</v>
      </c>
      <c r="BC43" s="139">
        <v>20</v>
      </c>
      <c r="BD43" s="139">
        <v>20</v>
      </c>
      <c r="BE43" s="139">
        <v>72</v>
      </c>
      <c r="BF43" s="139">
        <v>1</v>
      </c>
      <c r="BG43" s="139">
        <v>2</v>
      </c>
      <c r="BH43" s="139" t="s">
        <v>218</v>
      </c>
      <c r="BI43" s="63"/>
      <c r="BJ43" s="68" t="s">
        <v>291</v>
      </c>
      <c r="BK43" s="80" t="s">
        <v>302</v>
      </c>
      <c r="BL43" s="68">
        <v>1</v>
      </c>
      <c r="BM43" s="74">
        <v>1</v>
      </c>
      <c r="BN43" s="69"/>
      <c r="BO43" s="76"/>
      <c r="BP43" s="68" t="s">
        <v>119</v>
      </c>
      <c r="BQ43" s="74" t="s">
        <v>119</v>
      </c>
      <c r="BR43" s="68">
        <v>2</v>
      </c>
      <c r="BS43" s="74">
        <v>2</v>
      </c>
      <c r="BT43" s="68">
        <v>2</v>
      </c>
      <c r="BU43" s="74">
        <v>2</v>
      </c>
      <c r="BV43" s="68">
        <v>2</v>
      </c>
      <c r="BW43" s="74"/>
      <c r="BX43" s="68">
        <v>2</v>
      </c>
      <c r="BY43" s="74">
        <v>2</v>
      </c>
      <c r="BZ43" s="68">
        <v>1</v>
      </c>
      <c r="CA43" s="74">
        <v>1</v>
      </c>
      <c r="CB43" s="68">
        <v>1</v>
      </c>
      <c r="CC43" s="74">
        <v>1</v>
      </c>
      <c r="CD43" s="68">
        <v>1</v>
      </c>
      <c r="CE43" s="74">
        <v>1</v>
      </c>
      <c r="CF43" s="68">
        <v>1</v>
      </c>
      <c r="CG43" s="74">
        <v>1</v>
      </c>
      <c r="CH43" s="68">
        <v>2</v>
      </c>
      <c r="CI43" s="74">
        <v>2</v>
      </c>
      <c r="CJ43" s="68">
        <v>1</v>
      </c>
      <c r="CK43" s="74">
        <v>1</v>
      </c>
      <c r="CL43" s="68">
        <v>2</v>
      </c>
      <c r="CM43" s="74">
        <v>2</v>
      </c>
      <c r="CN43" s="69"/>
      <c r="CO43" s="76"/>
      <c r="CP43" s="69"/>
      <c r="CQ43" s="76"/>
      <c r="CR43" s="69"/>
      <c r="CS43" s="76"/>
      <c r="CT43" s="68">
        <v>2</v>
      </c>
      <c r="CU43" s="74">
        <v>2</v>
      </c>
      <c r="CV43" s="68">
        <v>2</v>
      </c>
      <c r="CW43" s="74">
        <v>2</v>
      </c>
      <c r="CX43" s="68">
        <v>2</v>
      </c>
      <c r="CY43" s="74">
        <v>1</v>
      </c>
      <c r="CZ43" s="68">
        <v>2</v>
      </c>
      <c r="DA43" s="74">
        <v>2</v>
      </c>
      <c r="DB43" s="68">
        <v>2</v>
      </c>
      <c r="DC43" s="74">
        <v>2</v>
      </c>
      <c r="DD43" s="68">
        <v>2</v>
      </c>
      <c r="DE43" s="74">
        <v>2</v>
      </c>
      <c r="DF43" s="68">
        <v>2</v>
      </c>
      <c r="DG43" s="74">
        <v>2</v>
      </c>
      <c r="DH43" s="68">
        <v>2</v>
      </c>
      <c r="DI43" s="74">
        <v>1</v>
      </c>
      <c r="DJ43" s="68">
        <v>2</v>
      </c>
      <c r="DK43" s="74">
        <v>2</v>
      </c>
      <c r="DL43" s="68">
        <v>2</v>
      </c>
      <c r="DM43" s="74">
        <v>2</v>
      </c>
      <c r="DN43" s="68">
        <v>2</v>
      </c>
      <c r="DO43" s="74">
        <v>2</v>
      </c>
      <c r="DP43" s="68">
        <v>2</v>
      </c>
      <c r="DQ43" s="74">
        <v>1</v>
      </c>
      <c r="DR43" s="68">
        <v>2</v>
      </c>
      <c r="DS43" s="74">
        <v>2</v>
      </c>
      <c r="DT43" s="68">
        <v>2</v>
      </c>
      <c r="DU43" s="74">
        <v>2</v>
      </c>
      <c r="DV43" s="68">
        <v>1</v>
      </c>
      <c r="DW43" s="74">
        <v>2</v>
      </c>
      <c r="DX43" s="72"/>
      <c r="DY43" s="80" t="s">
        <v>219</v>
      </c>
      <c r="DZ43" s="120"/>
    </row>
    <row r="44" spans="1:130" ht="21">
      <c r="A44" s="90">
        <v>35</v>
      </c>
      <c r="B44" s="91">
        <v>118005</v>
      </c>
      <c r="C44" s="92"/>
      <c r="D44" s="8" t="s">
        <v>317</v>
      </c>
      <c r="E44" s="139">
        <v>1</v>
      </c>
      <c r="F44" s="61"/>
      <c r="G44" s="139" t="s">
        <v>119</v>
      </c>
      <c r="H44" s="139">
        <v>2</v>
      </c>
      <c r="I44" s="139">
        <v>7</v>
      </c>
      <c r="J44" s="139"/>
      <c r="K44" s="139">
        <v>9</v>
      </c>
      <c r="L44" s="63"/>
      <c r="M44" s="139" t="s">
        <v>91</v>
      </c>
      <c r="N44" s="139"/>
      <c r="O44" s="139">
        <v>1</v>
      </c>
      <c r="P44" s="139">
        <v>2</v>
      </c>
      <c r="Q44" s="139">
        <v>1</v>
      </c>
      <c r="R44" s="139">
        <v>2</v>
      </c>
      <c r="S44" s="63"/>
      <c r="T44" s="139">
        <v>16</v>
      </c>
      <c r="U44" s="139">
        <v>3</v>
      </c>
      <c r="V44" s="139" t="s">
        <v>91</v>
      </c>
      <c r="W44" s="139"/>
      <c r="X44" s="63">
        <v>1</v>
      </c>
      <c r="Y44" s="63" t="s">
        <v>90</v>
      </c>
      <c r="Z44" s="139">
        <v>2</v>
      </c>
      <c r="AA44" s="63"/>
      <c r="AB44" s="139">
        <v>1</v>
      </c>
      <c r="AC44" s="63" t="s">
        <v>90</v>
      </c>
      <c r="AD44" s="139">
        <v>2</v>
      </c>
      <c r="AE44" s="63"/>
      <c r="AF44" s="139">
        <v>2</v>
      </c>
      <c r="AG44" s="63"/>
      <c r="AH44" s="139">
        <v>2</v>
      </c>
      <c r="AI44" s="63"/>
      <c r="AJ44" s="139">
        <v>2</v>
      </c>
      <c r="AK44" s="63"/>
      <c r="AL44" s="139">
        <v>1</v>
      </c>
      <c r="AM44" s="63">
        <v>25</v>
      </c>
      <c r="AN44" s="139">
        <v>2</v>
      </c>
      <c r="AO44" s="63"/>
      <c r="AP44" s="139">
        <v>1</v>
      </c>
      <c r="AQ44" s="63">
        <v>25</v>
      </c>
      <c r="AR44" s="63" t="s">
        <v>220</v>
      </c>
      <c r="AS44" s="139">
        <v>2</v>
      </c>
      <c r="AT44" s="139"/>
      <c r="AU44" s="139"/>
      <c r="AV44" s="139"/>
      <c r="AW44" s="139"/>
      <c r="AX44" s="139"/>
      <c r="AY44" s="139"/>
      <c r="AZ44" s="139"/>
      <c r="BA44" s="139" t="s">
        <v>90</v>
      </c>
      <c r="BB44" s="139">
        <v>2</v>
      </c>
      <c r="BC44" s="139">
        <v>20</v>
      </c>
      <c r="BD44" s="139">
        <v>20</v>
      </c>
      <c r="BE44" s="139">
        <v>50</v>
      </c>
      <c r="BF44" s="139">
        <v>2</v>
      </c>
      <c r="BG44" s="139">
        <v>1</v>
      </c>
      <c r="BH44" s="139">
        <v>1</v>
      </c>
      <c r="BI44" s="63"/>
      <c r="BJ44" s="68" t="s">
        <v>287</v>
      </c>
      <c r="BK44" s="80" t="s">
        <v>289</v>
      </c>
      <c r="BL44" s="68">
        <v>1</v>
      </c>
      <c r="BM44" s="74">
        <v>1</v>
      </c>
      <c r="BN44" s="69"/>
      <c r="BO44" s="76"/>
      <c r="BP44" s="68" t="s">
        <v>119</v>
      </c>
      <c r="BQ44" s="74" t="s">
        <v>119</v>
      </c>
      <c r="BR44" s="68">
        <v>2</v>
      </c>
      <c r="BS44" s="74">
        <v>1</v>
      </c>
      <c r="BT44" s="68">
        <v>2</v>
      </c>
      <c r="BU44" s="74">
        <v>2</v>
      </c>
      <c r="BV44" s="68">
        <v>2</v>
      </c>
      <c r="BW44" s="74">
        <v>2</v>
      </c>
      <c r="BX44" s="68">
        <v>2</v>
      </c>
      <c r="BY44" s="74">
        <v>2</v>
      </c>
      <c r="BZ44" s="68">
        <v>2</v>
      </c>
      <c r="CA44" s="74">
        <v>1</v>
      </c>
      <c r="CB44" s="68">
        <v>2</v>
      </c>
      <c r="CC44" s="74">
        <v>2</v>
      </c>
      <c r="CD44" s="68">
        <v>2</v>
      </c>
      <c r="CE44" s="74">
        <v>2</v>
      </c>
      <c r="CF44" s="68">
        <v>2</v>
      </c>
      <c r="CG44" s="74">
        <v>2</v>
      </c>
      <c r="CH44" s="68">
        <v>2</v>
      </c>
      <c r="CI44" s="74">
        <v>2</v>
      </c>
      <c r="CJ44" s="68">
        <v>2</v>
      </c>
      <c r="CK44" s="74">
        <v>2</v>
      </c>
      <c r="CL44" s="68">
        <v>2</v>
      </c>
      <c r="CM44" s="74">
        <v>2</v>
      </c>
      <c r="CN44" s="69"/>
      <c r="CO44" s="76"/>
      <c r="CP44" s="69"/>
      <c r="CQ44" s="76"/>
      <c r="CR44" s="69"/>
      <c r="CS44" s="76"/>
      <c r="CT44" s="68">
        <v>2</v>
      </c>
      <c r="CU44" s="74">
        <v>2</v>
      </c>
      <c r="CV44" s="68">
        <v>2</v>
      </c>
      <c r="CW44" s="74">
        <v>2</v>
      </c>
      <c r="CX44" s="68">
        <v>2</v>
      </c>
      <c r="CY44" s="74">
        <v>2</v>
      </c>
      <c r="CZ44" s="68">
        <v>2</v>
      </c>
      <c r="DA44" s="74">
        <v>2</v>
      </c>
      <c r="DB44" s="68">
        <v>2</v>
      </c>
      <c r="DC44" s="74">
        <v>2</v>
      </c>
      <c r="DD44" s="68">
        <v>2</v>
      </c>
      <c r="DE44" s="74">
        <v>2</v>
      </c>
      <c r="DF44" s="68">
        <v>2</v>
      </c>
      <c r="DG44" s="74">
        <v>2</v>
      </c>
      <c r="DH44" s="68">
        <v>2</v>
      </c>
      <c r="DI44" s="74">
        <v>2</v>
      </c>
      <c r="DJ44" s="68">
        <v>2</v>
      </c>
      <c r="DK44" s="74">
        <v>2</v>
      </c>
      <c r="DL44" s="68">
        <v>2</v>
      </c>
      <c r="DM44" s="74">
        <v>2</v>
      </c>
      <c r="DN44" s="68">
        <v>2</v>
      </c>
      <c r="DO44" s="74">
        <v>2</v>
      </c>
      <c r="DP44" s="68">
        <v>2</v>
      </c>
      <c r="DQ44" s="74">
        <v>2</v>
      </c>
      <c r="DR44" s="68">
        <v>2</v>
      </c>
      <c r="DS44" s="74">
        <v>2</v>
      </c>
      <c r="DT44" s="68">
        <v>2</v>
      </c>
      <c r="DU44" s="74">
        <v>2</v>
      </c>
      <c r="DV44" s="68">
        <v>1</v>
      </c>
      <c r="DW44" s="74">
        <v>1</v>
      </c>
      <c r="DX44" s="72"/>
      <c r="DY44" s="80" t="s">
        <v>221</v>
      </c>
      <c r="DZ44" s="120"/>
    </row>
    <row r="45" spans="1:130" ht="42">
      <c r="A45" s="90">
        <v>36</v>
      </c>
      <c r="B45" s="91">
        <v>118006</v>
      </c>
      <c r="C45" s="92"/>
      <c r="D45" s="8" t="s">
        <v>317</v>
      </c>
      <c r="E45" s="139">
        <v>1</v>
      </c>
      <c r="F45" s="61"/>
      <c r="G45" s="139" t="s">
        <v>119</v>
      </c>
      <c r="H45" s="139">
        <v>2</v>
      </c>
      <c r="I45" s="139">
        <v>3</v>
      </c>
      <c r="J45" s="139"/>
      <c r="K45" s="139">
        <v>9</v>
      </c>
      <c r="L45" s="63"/>
      <c r="M45" s="139">
        <v>8</v>
      </c>
      <c r="N45" s="139"/>
      <c r="O45" s="139">
        <v>1</v>
      </c>
      <c r="P45" s="139">
        <v>2</v>
      </c>
      <c r="Q45" s="139">
        <v>2</v>
      </c>
      <c r="R45" s="139">
        <v>4</v>
      </c>
      <c r="S45" s="63"/>
      <c r="T45" s="139">
        <v>20</v>
      </c>
      <c r="U45" s="139">
        <v>2</v>
      </c>
      <c r="V45" s="139">
        <v>1</v>
      </c>
      <c r="W45" s="139"/>
      <c r="X45" s="63">
        <v>1</v>
      </c>
      <c r="Y45" s="63">
        <v>72</v>
      </c>
      <c r="Z45" s="139">
        <v>2</v>
      </c>
      <c r="AA45" s="63"/>
      <c r="AB45" s="139">
        <v>2</v>
      </c>
      <c r="AC45" s="63"/>
      <c r="AD45" s="139">
        <v>1</v>
      </c>
      <c r="AE45" s="63" t="s">
        <v>90</v>
      </c>
      <c r="AF45" s="139">
        <v>2</v>
      </c>
      <c r="AG45" s="63"/>
      <c r="AH45" s="139">
        <v>1</v>
      </c>
      <c r="AI45" s="63">
        <v>58</v>
      </c>
      <c r="AJ45" s="139">
        <v>2</v>
      </c>
      <c r="AK45" s="63"/>
      <c r="AL45" s="139">
        <v>1</v>
      </c>
      <c r="AM45" s="63">
        <v>70</v>
      </c>
      <c r="AN45" s="139">
        <v>2</v>
      </c>
      <c r="AO45" s="63"/>
      <c r="AP45" s="139">
        <v>2</v>
      </c>
      <c r="AQ45" s="63"/>
      <c r="AR45" s="63" t="s">
        <v>222</v>
      </c>
      <c r="AS45" s="139">
        <v>1</v>
      </c>
      <c r="AT45" s="139">
        <v>1</v>
      </c>
      <c r="AU45" s="139">
        <v>1</v>
      </c>
      <c r="AV45" s="139">
        <v>2</v>
      </c>
      <c r="AW45" s="139">
        <v>71</v>
      </c>
      <c r="AX45" s="139">
        <v>2</v>
      </c>
      <c r="AY45" s="139">
        <v>2</v>
      </c>
      <c r="AZ45" s="139">
        <v>72</v>
      </c>
      <c r="BA45" s="139">
        <v>1</v>
      </c>
      <c r="BB45" s="139">
        <v>2</v>
      </c>
      <c r="BC45" s="139" t="s">
        <v>223</v>
      </c>
      <c r="BD45" s="139">
        <v>20</v>
      </c>
      <c r="BE45" s="139">
        <v>71</v>
      </c>
      <c r="BF45" s="139">
        <v>2</v>
      </c>
      <c r="BG45" s="139">
        <v>2</v>
      </c>
      <c r="BH45" s="139">
        <v>4</v>
      </c>
      <c r="BI45" s="63"/>
      <c r="BJ45" s="68" t="s">
        <v>287</v>
      </c>
      <c r="BK45" s="80" t="s">
        <v>289</v>
      </c>
      <c r="BL45" s="68">
        <v>1</v>
      </c>
      <c r="BM45" s="74">
        <v>1</v>
      </c>
      <c r="BN45" s="69"/>
      <c r="BO45" s="76"/>
      <c r="BP45" s="68" t="s">
        <v>119</v>
      </c>
      <c r="BQ45" s="74" t="s">
        <v>119</v>
      </c>
      <c r="BR45" s="68">
        <v>1</v>
      </c>
      <c r="BS45" s="74">
        <v>1</v>
      </c>
      <c r="BT45" s="68">
        <v>1</v>
      </c>
      <c r="BU45" s="74">
        <v>2</v>
      </c>
      <c r="BV45" s="68">
        <v>1</v>
      </c>
      <c r="BW45" s="74">
        <v>2</v>
      </c>
      <c r="BX45" s="68">
        <v>2</v>
      </c>
      <c r="BY45" s="74">
        <v>2</v>
      </c>
      <c r="BZ45" s="68">
        <v>2</v>
      </c>
      <c r="CA45" s="74">
        <v>2</v>
      </c>
      <c r="CB45" s="68">
        <v>2</v>
      </c>
      <c r="CC45" s="74">
        <v>2</v>
      </c>
      <c r="CD45" s="68">
        <v>2</v>
      </c>
      <c r="CE45" s="74">
        <v>2</v>
      </c>
      <c r="CF45" s="68">
        <v>2</v>
      </c>
      <c r="CG45" s="74">
        <v>2</v>
      </c>
      <c r="CH45" s="68">
        <v>2</v>
      </c>
      <c r="CI45" s="74">
        <v>2</v>
      </c>
      <c r="CJ45" s="68">
        <v>2</v>
      </c>
      <c r="CK45" s="74">
        <v>2</v>
      </c>
      <c r="CL45" s="68">
        <v>2</v>
      </c>
      <c r="CM45" s="74">
        <v>2</v>
      </c>
      <c r="CN45" s="69"/>
      <c r="CO45" s="76"/>
      <c r="CP45" s="69"/>
      <c r="CQ45" s="76"/>
      <c r="CR45" s="69"/>
      <c r="CS45" s="76"/>
      <c r="CT45" s="68">
        <v>1</v>
      </c>
      <c r="CU45" s="74">
        <v>2</v>
      </c>
      <c r="CV45" s="68">
        <v>2</v>
      </c>
      <c r="CW45" s="74">
        <v>2</v>
      </c>
      <c r="CX45" s="68">
        <v>1</v>
      </c>
      <c r="CY45" s="74">
        <v>1</v>
      </c>
      <c r="CZ45" s="68">
        <v>1</v>
      </c>
      <c r="DA45" s="74">
        <v>1</v>
      </c>
      <c r="DB45" s="68">
        <v>2</v>
      </c>
      <c r="DC45" s="74">
        <v>2</v>
      </c>
      <c r="DD45" s="68">
        <v>2</v>
      </c>
      <c r="DE45" s="74">
        <v>2</v>
      </c>
      <c r="DF45" s="68">
        <v>2</v>
      </c>
      <c r="DG45" s="74">
        <v>2</v>
      </c>
      <c r="DH45" s="68">
        <v>2</v>
      </c>
      <c r="DI45" s="74">
        <v>2</v>
      </c>
      <c r="DJ45" s="68">
        <v>2</v>
      </c>
      <c r="DK45" s="74">
        <v>2</v>
      </c>
      <c r="DL45" s="68">
        <v>2</v>
      </c>
      <c r="DM45" s="74">
        <v>2</v>
      </c>
      <c r="DN45" s="68">
        <v>2</v>
      </c>
      <c r="DO45" s="74">
        <v>2</v>
      </c>
      <c r="DP45" s="68">
        <v>2</v>
      </c>
      <c r="DQ45" s="74">
        <v>2</v>
      </c>
      <c r="DR45" s="68">
        <v>2</v>
      </c>
      <c r="DS45" s="74">
        <v>2</v>
      </c>
      <c r="DT45" s="68">
        <v>2</v>
      </c>
      <c r="DU45" s="74">
        <v>2</v>
      </c>
      <c r="DV45" s="68">
        <v>1</v>
      </c>
      <c r="DW45" s="74">
        <v>1</v>
      </c>
      <c r="DX45" s="72"/>
      <c r="DY45" s="80"/>
      <c r="DZ45" s="120"/>
    </row>
    <row r="46" spans="1:130" ht="21">
      <c r="A46" s="90">
        <v>37</v>
      </c>
      <c r="B46" s="91">
        <v>118007</v>
      </c>
      <c r="C46" s="92"/>
      <c r="D46" s="8" t="s">
        <v>316</v>
      </c>
      <c r="E46" s="139">
        <v>1</v>
      </c>
      <c r="F46" s="61"/>
      <c r="G46" s="139" t="s">
        <v>119</v>
      </c>
      <c r="H46" s="139">
        <v>2</v>
      </c>
      <c r="I46" s="139">
        <v>1</v>
      </c>
      <c r="J46" s="139"/>
      <c r="K46" s="139" t="s">
        <v>90</v>
      </c>
      <c r="L46" s="63"/>
      <c r="M46" s="139" t="s">
        <v>90</v>
      </c>
      <c r="N46" s="139"/>
      <c r="O46" s="139">
        <v>3</v>
      </c>
      <c r="P46" s="139">
        <v>2</v>
      </c>
      <c r="Q46" s="139">
        <v>1</v>
      </c>
      <c r="R46" s="139">
        <v>1</v>
      </c>
      <c r="S46" s="63"/>
      <c r="T46" s="139">
        <v>16</v>
      </c>
      <c r="U46" s="139">
        <v>2</v>
      </c>
      <c r="V46" s="139">
        <v>2</v>
      </c>
      <c r="W46" s="139"/>
      <c r="X46" s="63">
        <v>2</v>
      </c>
      <c r="Y46" s="63"/>
      <c r="Z46" s="139">
        <v>2</v>
      </c>
      <c r="AA46" s="63"/>
      <c r="AB46" s="139">
        <v>2</v>
      </c>
      <c r="AC46" s="63"/>
      <c r="AD46" s="139">
        <v>2</v>
      </c>
      <c r="AE46" s="63"/>
      <c r="AF46" s="139">
        <v>2</v>
      </c>
      <c r="AG46" s="63"/>
      <c r="AH46" s="139">
        <v>2</v>
      </c>
      <c r="AI46" s="63"/>
      <c r="AJ46" s="139">
        <v>2</v>
      </c>
      <c r="AK46" s="63"/>
      <c r="AL46" s="139">
        <v>2</v>
      </c>
      <c r="AM46" s="63"/>
      <c r="AN46" s="139">
        <v>2</v>
      </c>
      <c r="AO46" s="63"/>
      <c r="AP46" s="139">
        <v>1</v>
      </c>
      <c r="AQ46" s="63">
        <v>73</v>
      </c>
      <c r="AR46" s="63"/>
      <c r="AS46" s="139">
        <v>2</v>
      </c>
      <c r="AT46" s="139"/>
      <c r="AU46" s="139"/>
      <c r="AV46" s="139"/>
      <c r="AW46" s="139"/>
      <c r="AX46" s="139"/>
      <c r="AY46" s="139"/>
      <c r="AZ46" s="139"/>
      <c r="BA46" s="139" t="s">
        <v>90</v>
      </c>
      <c r="BB46" s="139">
        <v>2</v>
      </c>
      <c r="BC46" s="139">
        <v>10</v>
      </c>
      <c r="BD46" s="139">
        <v>25</v>
      </c>
      <c r="BE46" s="139">
        <v>55</v>
      </c>
      <c r="BF46" s="139">
        <v>2</v>
      </c>
      <c r="BG46" s="139">
        <v>3</v>
      </c>
      <c r="BH46" s="139"/>
      <c r="BI46" s="63"/>
      <c r="BJ46" s="68" t="s">
        <v>291</v>
      </c>
      <c r="BK46" s="80" t="s">
        <v>302</v>
      </c>
      <c r="BL46" s="68">
        <v>1</v>
      </c>
      <c r="BM46" s="74">
        <v>1</v>
      </c>
      <c r="BN46" s="69"/>
      <c r="BO46" s="76"/>
      <c r="BP46" s="68" t="s">
        <v>119</v>
      </c>
      <c r="BQ46" s="74" t="s">
        <v>119</v>
      </c>
      <c r="BR46" s="68">
        <v>1</v>
      </c>
      <c r="BS46" s="74">
        <v>1</v>
      </c>
      <c r="BT46" s="68">
        <v>1</v>
      </c>
      <c r="BU46" s="74">
        <v>1</v>
      </c>
      <c r="BV46" s="68">
        <v>1</v>
      </c>
      <c r="BW46" s="74">
        <v>1</v>
      </c>
      <c r="BX46" s="68">
        <v>2</v>
      </c>
      <c r="BY46" s="74">
        <v>1</v>
      </c>
      <c r="BZ46" s="68">
        <v>1</v>
      </c>
      <c r="CA46" s="74">
        <v>1</v>
      </c>
      <c r="CB46" s="68">
        <v>1</v>
      </c>
      <c r="CC46" s="74">
        <v>1</v>
      </c>
      <c r="CD46" s="68" t="s">
        <v>94</v>
      </c>
      <c r="CE46" s="74">
        <v>1</v>
      </c>
      <c r="CF46" s="68">
        <v>1</v>
      </c>
      <c r="CG46" s="74">
        <v>1</v>
      </c>
      <c r="CH46" s="68">
        <v>2</v>
      </c>
      <c r="CI46" s="74">
        <v>2</v>
      </c>
      <c r="CJ46" s="68">
        <v>1</v>
      </c>
      <c r="CK46" s="74">
        <v>1</v>
      </c>
      <c r="CL46" s="68">
        <v>2</v>
      </c>
      <c r="CM46" s="74" t="s">
        <v>90</v>
      </c>
      <c r="CN46" s="69"/>
      <c r="CO46" s="76"/>
      <c r="CP46" s="69"/>
      <c r="CQ46" s="76"/>
      <c r="CR46" s="69"/>
      <c r="CS46" s="76"/>
      <c r="CT46" s="68">
        <v>1</v>
      </c>
      <c r="CU46" s="74">
        <v>1</v>
      </c>
      <c r="CV46" s="68">
        <v>1</v>
      </c>
      <c r="CW46" s="74">
        <v>1</v>
      </c>
      <c r="CX46" s="68">
        <v>1</v>
      </c>
      <c r="CY46" s="74">
        <v>1</v>
      </c>
      <c r="CZ46" s="68">
        <v>1</v>
      </c>
      <c r="DA46" s="74">
        <v>1</v>
      </c>
      <c r="DB46" s="68">
        <v>1</v>
      </c>
      <c r="DC46" s="74">
        <v>1</v>
      </c>
      <c r="DD46" s="68">
        <v>2</v>
      </c>
      <c r="DE46" s="74" t="s">
        <v>90</v>
      </c>
      <c r="DF46" s="68">
        <v>1</v>
      </c>
      <c r="DG46" s="74">
        <v>1</v>
      </c>
      <c r="DH46" s="68" t="s">
        <v>90</v>
      </c>
      <c r="DI46" s="74">
        <v>1</v>
      </c>
      <c r="DJ46" s="68">
        <v>1</v>
      </c>
      <c r="DK46" s="74">
        <v>1</v>
      </c>
      <c r="DL46" s="68">
        <v>2</v>
      </c>
      <c r="DM46" s="74">
        <v>1</v>
      </c>
      <c r="DN46" s="68">
        <v>2</v>
      </c>
      <c r="DO46" s="74">
        <v>2</v>
      </c>
      <c r="DP46" s="68">
        <v>1</v>
      </c>
      <c r="DQ46" s="74">
        <v>1</v>
      </c>
      <c r="DR46" s="68">
        <v>1</v>
      </c>
      <c r="DS46" s="74">
        <v>1</v>
      </c>
      <c r="DT46" s="68" t="s">
        <v>90</v>
      </c>
      <c r="DU46" s="74">
        <v>1</v>
      </c>
      <c r="DV46" s="68">
        <v>4</v>
      </c>
      <c r="DW46" s="74">
        <v>4</v>
      </c>
      <c r="DX46" s="72"/>
      <c r="DY46" s="80"/>
      <c r="DZ46" s="120"/>
    </row>
    <row r="47" spans="1:130" ht="21">
      <c r="A47" s="90">
        <v>38</v>
      </c>
      <c r="B47" s="91">
        <v>118008</v>
      </c>
      <c r="C47" s="92"/>
      <c r="D47" s="8" t="s">
        <v>317</v>
      </c>
      <c r="E47" s="139">
        <v>1</v>
      </c>
      <c r="F47" s="61"/>
      <c r="G47" s="139" t="s">
        <v>119</v>
      </c>
      <c r="H47" s="139" t="s">
        <v>90</v>
      </c>
      <c r="I47" s="139" t="s">
        <v>90</v>
      </c>
      <c r="J47" s="139"/>
      <c r="K47" s="139" t="s">
        <v>90</v>
      </c>
      <c r="L47" s="63"/>
      <c r="M47" s="139" t="s">
        <v>90</v>
      </c>
      <c r="N47" s="139"/>
      <c r="O47" s="139">
        <v>1</v>
      </c>
      <c r="P47" s="139">
        <v>2</v>
      </c>
      <c r="Q47" s="139">
        <v>1</v>
      </c>
      <c r="R47" s="139">
        <v>3</v>
      </c>
      <c r="S47" s="63"/>
      <c r="T47" s="139">
        <v>16</v>
      </c>
      <c r="U47" s="139">
        <v>2</v>
      </c>
      <c r="V47" s="139">
        <v>3</v>
      </c>
      <c r="W47" s="139"/>
      <c r="X47" s="63">
        <v>2</v>
      </c>
      <c r="Y47" s="63"/>
      <c r="Z47" s="139">
        <v>2</v>
      </c>
      <c r="AA47" s="63"/>
      <c r="AB47" s="139">
        <v>2</v>
      </c>
      <c r="AC47" s="63"/>
      <c r="AD47" s="139">
        <v>2</v>
      </c>
      <c r="AE47" s="63"/>
      <c r="AF47" s="139">
        <v>2</v>
      </c>
      <c r="AG47" s="63"/>
      <c r="AH47" s="139">
        <v>1</v>
      </c>
      <c r="AI47" s="63">
        <v>40</v>
      </c>
      <c r="AJ47" s="139">
        <v>2</v>
      </c>
      <c r="AK47" s="63"/>
      <c r="AL47" s="139">
        <v>1</v>
      </c>
      <c r="AM47" s="63">
        <v>67</v>
      </c>
      <c r="AN47" s="139">
        <v>2</v>
      </c>
      <c r="AO47" s="63"/>
      <c r="AP47" s="139">
        <v>2</v>
      </c>
      <c r="AQ47" s="63"/>
      <c r="AR47" s="63" t="s">
        <v>224</v>
      </c>
      <c r="AS47" s="139">
        <v>2</v>
      </c>
      <c r="AT47" s="139">
        <v>2</v>
      </c>
      <c r="AU47" s="139">
        <v>2</v>
      </c>
      <c r="AV47" s="139">
        <v>2</v>
      </c>
      <c r="AW47" s="139"/>
      <c r="AX47" s="139">
        <v>2</v>
      </c>
      <c r="AY47" s="139">
        <v>2</v>
      </c>
      <c r="AZ47" s="139"/>
      <c r="BA47" s="139">
        <v>2</v>
      </c>
      <c r="BB47" s="139">
        <v>1</v>
      </c>
      <c r="BC47" s="139"/>
      <c r="BD47" s="139"/>
      <c r="BE47" s="139"/>
      <c r="BF47" s="139">
        <v>2</v>
      </c>
      <c r="BG47" s="139">
        <v>1</v>
      </c>
      <c r="BH47" s="139">
        <v>1</v>
      </c>
      <c r="BI47" s="63"/>
      <c r="BJ47" s="68" t="s">
        <v>294</v>
      </c>
      <c r="BK47" s="80" t="s">
        <v>289</v>
      </c>
      <c r="BL47" s="68">
        <v>2</v>
      </c>
      <c r="BM47" s="74">
        <v>2</v>
      </c>
      <c r="BN47" s="69"/>
      <c r="BO47" s="76"/>
      <c r="BP47" s="68" t="s">
        <v>119</v>
      </c>
      <c r="BQ47" s="74" t="s">
        <v>119</v>
      </c>
      <c r="BR47" s="68">
        <v>2</v>
      </c>
      <c r="BS47" s="74">
        <v>2</v>
      </c>
      <c r="BT47" s="68">
        <v>2</v>
      </c>
      <c r="BU47" s="74">
        <v>2</v>
      </c>
      <c r="BV47" s="68">
        <v>2</v>
      </c>
      <c r="BW47" s="74">
        <v>2</v>
      </c>
      <c r="BX47" s="68">
        <v>2</v>
      </c>
      <c r="BY47" s="74">
        <v>2</v>
      </c>
      <c r="BZ47" s="68">
        <v>2</v>
      </c>
      <c r="CA47" s="74">
        <v>2</v>
      </c>
      <c r="CB47" s="68">
        <v>2</v>
      </c>
      <c r="CC47" s="74">
        <v>2</v>
      </c>
      <c r="CD47" s="68">
        <v>2</v>
      </c>
      <c r="CE47" s="74">
        <v>2</v>
      </c>
      <c r="CF47" s="68">
        <v>2</v>
      </c>
      <c r="CG47" s="74">
        <v>2</v>
      </c>
      <c r="CH47" s="68">
        <v>2</v>
      </c>
      <c r="CI47" s="74">
        <v>2</v>
      </c>
      <c r="CJ47" s="68">
        <v>2</v>
      </c>
      <c r="CK47" s="74">
        <v>2</v>
      </c>
      <c r="CL47" s="68">
        <v>2</v>
      </c>
      <c r="CM47" s="74">
        <v>2</v>
      </c>
      <c r="CN47" s="69"/>
      <c r="CO47" s="76"/>
      <c r="CP47" s="69"/>
      <c r="CQ47" s="76"/>
      <c r="CR47" s="69"/>
      <c r="CS47" s="76"/>
      <c r="CT47" s="68">
        <v>2</v>
      </c>
      <c r="CU47" s="74">
        <v>2</v>
      </c>
      <c r="CV47" s="68">
        <v>2</v>
      </c>
      <c r="CW47" s="74">
        <v>2</v>
      </c>
      <c r="CX47" s="68">
        <v>2</v>
      </c>
      <c r="CY47" s="74">
        <v>2</v>
      </c>
      <c r="CZ47" s="68">
        <v>2</v>
      </c>
      <c r="DA47" s="74">
        <v>2</v>
      </c>
      <c r="DB47" s="68">
        <v>2</v>
      </c>
      <c r="DC47" s="74">
        <v>2</v>
      </c>
      <c r="DD47" s="68">
        <v>2</v>
      </c>
      <c r="DE47" s="74">
        <v>2</v>
      </c>
      <c r="DF47" s="68">
        <v>2</v>
      </c>
      <c r="DG47" s="74">
        <v>2</v>
      </c>
      <c r="DH47" s="68">
        <v>2</v>
      </c>
      <c r="DI47" s="74">
        <v>2</v>
      </c>
      <c r="DJ47" s="68">
        <v>2</v>
      </c>
      <c r="DK47" s="74">
        <v>2</v>
      </c>
      <c r="DL47" s="68">
        <v>2</v>
      </c>
      <c r="DM47" s="74">
        <v>2</v>
      </c>
      <c r="DN47" s="68">
        <v>2</v>
      </c>
      <c r="DO47" s="74">
        <v>2</v>
      </c>
      <c r="DP47" s="68">
        <v>2</v>
      </c>
      <c r="DQ47" s="74">
        <v>2</v>
      </c>
      <c r="DR47" s="68">
        <v>2</v>
      </c>
      <c r="DS47" s="74">
        <v>2</v>
      </c>
      <c r="DT47" s="68">
        <v>2</v>
      </c>
      <c r="DU47" s="74">
        <v>2</v>
      </c>
      <c r="DV47" s="68">
        <v>1</v>
      </c>
      <c r="DW47" s="74" t="s">
        <v>90</v>
      </c>
      <c r="DX47" s="72"/>
      <c r="DY47" s="80"/>
      <c r="DZ47" s="120"/>
    </row>
    <row r="48" spans="1:130" ht="21">
      <c r="A48" s="90">
        <v>39</v>
      </c>
      <c r="B48" s="91">
        <v>118009</v>
      </c>
      <c r="C48" s="92"/>
      <c r="D48" s="8" t="s">
        <v>317</v>
      </c>
      <c r="E48" s="139">
        <v>1</v>
      </c>
      <c r="F48" s="61"/>
      <c r="G48" s="139" t="s">
        <v>88</v>
      </c>
      <c r="H48" s="139">
        <v>1</v>
      </c>
      <c r="I48" s="139">
        <v>1</v>
      </c>
      <c r="J48" s="139"/>
      <c r="K48" s="139">
        <v>9</v>
      </c>
      <c r="L48" s="63"/>
      <c r="M48" s="139">
        <v>8</v>
      </c>
      <c r="N48" s="139"/>
      <c r="O48" s="139">
        <v>1</v>
      </c>
      <c r="P48" s="139">
        <v>2</v>
      </c>
      <c r="Q48" s="139">
        <v>1</v>
      </c>
      <c r="R48" s="139">
        <v>4</v>
      </c>
      <c r="S48" s="63"/>
      <c r="T48" s="139">
        <v>13</v>
      </c>
      <c r="U48" s="139">
        <v>1</v>
      </c>
      <c r="V48" s="139">
        <v>1</v>
      </c>
      <c r="W48" s="139"/>
      <c r="X48" s="63">
        <v>2</v>
      </c>
      <c r="Y48" s="63"/>
      <c r="Z48" s="139">
        <v>2</v>
      </c>
      <c r="AA48" s="63"/>
      <c r="AB48" s="139">
        <v>2</v>
      </c>
      <c r="AC48" s="63"/>
      <c r="AD48" s="139">
        <v>2</v>
      </c>
      <c r="AE48" s="63"/>
      <c r="AF48" s="139">
        <v>2</v>
      </c>
      <c r="AG48" s="63"/>
      <c r="AH48" s="139">
        <v>1</v>
      </c>
      <c r="AI48" s="63">
        <v>45</v>
      </c>
      <c r="AJ48" s="139">
        <v>2</v>
      </c>
      <c r="AK48" s="63"/>
      <c r="AL48" s="139">
        <v>2</v>
      </c>
      <c r="AM48" s="63"/>
      <c r="AN48" s="139">
        <v>2</v>
      </c>
      <c r="AO48" s="63"/>
      <c r="AP48" s="139">
        <v>2</v>
      </c>
      <c r="AQ48" s="63"/>
      <c r="AR48" s="63" t="s">
        <v>225</v>
      </c>
      <c r="AS48" s="139">
        <v>2</v>
      </c>
      <c r="AT48" s="139"/>
      <c r="AU48" s="139"/>
      <c r="AV48" s="139"/>
      <c r="AW48" s="139"/>
      <c r="AX48" s="139"/>
      <c r="AY48" s="139"/>
      <c r="AZ48" s="139"/>
      <c r="BA48" s="139" t="s">
        <v>90</v>
      </c>
      <c r="BB48" s="139">
        <v>1</v>
      </c>
      <c r="BC48" s="139"/>
      <c r="BD48" s="139"/>
      <c r="BE48" s="139"/>
      <c r="BF48" s="139">
        <v>2</v>
      </c>
      <c r="BG48" s="139">
        <v>3</v>
      </c>
      <c r="BH48" s="139"/>
      <c r="BI48" s="63"/>
      <c r="BJ48" s="68" t="s">
        <v>287</v>
      </c>
      <c r="BK48" s="80" t="s">
        <v>289</v>
      </c>
      <c r="BL48" s="68">
        <v>1</v>
      </c>
      <c r="BM48" s="74">
        <v>1</v>
      </c>
      <c r="BN48" s="69"/>
      <c r="BO48" s="76"/>
      <c r="BP48" s="68" t="s">
        <v>90</v>
      </c>
      <c r="BQ48" s="74" t="s">
        <v>90</v>
      </c>
      <c r="BR48" s="68">
        <v>2</v>
      </c>
      <c r="BS48" s="74">
        <v>2</v>
      </c>
      <c r="BT48" s="68" t="s">
        <v>90</v>
      </c>
      <c r="BU48" s="74" t="s">
        <v>90</v>
      </c>
      <c r="BV48" s="68" t="s">
        <v>90</v>
      </c>
      <c r="BW48" s="74" t="s">
        <v>90</v>
      </c>
      <c r="BX48" s="68">
        <v>2</v>
      </c>
      <c r="BY48" s="74">
        <v>2</v>
      </c>
      <c r="BZ48" s="68">
        <v>2</v>
      </c>
      <c r="CA48" s="74">
        <v>2</v>
      </c>
      <c r="CB48" s="68" t="s">
        <v>90</v>
      </c>
      <c r="CC48" s="74" t="s">
        <v>89</v>
      </c>
      <c r="CD48" s="68" t="s">
        <v>90</v>
      </c>
      <c r="CE48" s="74" t="s">
        <v>89</v>
      </c>
      <c r="CF48" s="68">
        <v>2</v>
      </c>
      <c r="CG48" s="74">
        <v>2</v>
      </c>
      <c r="CH48" s="68" t="s">
        <v>90</v>
      </c>
      <c r="CI48" s="74" t="s">
        <v>89</v>
      </c>
      <c r="CJ48" s="68" t="s">
        <v>90</v>
      </c>
      <c r="CK48" s="74" t="s">
        <v>89</v>
      </c>
      <c r="CL48" s="68">
        <v>2</v>
      </c>
      <c r="CM48" s="74">
        <v>2</v>
      </c>
      <c r="CN48" s="69"/>
      <c r="CO48" s="76"/>
      <c r="CP48" s="69"/>
      <c r="CQ48" s="76"/>
      <c r="CR48" s="69"/>
      <c r="CS48" s="76"/>
      <c r="CT48" s="68">
        <v>2</v>
      </c>
      <c r="CU48" s="74">
        <v>2</v>
      </c>
      <c r="CV48" s="68">
        <v>2</v>
      </c>
      <c r="CW48" s="74">
        <v>2</v>
      </c>
      <c r="CX48" s="68">
        <v>2</v>
      </c>
      <c r="CY48" s="74">
        <v>2</v>
      </c>
      <c r="CZ48" s="68">
        <v>2</v>
      </c>
      <c r="DA48" s="74">
        <v>2</v>
      </c>
      <c r="DB48" s="68">
        <v>2</v>
      </c>
      <c r="DC48" s="74">
        <v>2</v>
      </c>
      <c r="DD48" s="68">
        <v>1</v>
      </c>
      <c r="DE48" s="74">
        <v>1</v>
      </c>
      <c r="DF48" s="68">
        <v>2</v>
      </c>
      <c r="DG48" s="74">
        <v>2</v>
      </c>
      <c r="DH48" s="68">
        <v>2</v>
      </c>
      <c r="DI48" s="74">
        <v>1</v>
      </c>
      <c r="DJ48" s="68">
        <v>2</v>
      </c>
      <c r="DK48" s="74">
        <v>2</v>
      </c>
      <c r="DL48" s="68">
        <v>2</v>
      </c>
      <c r="DM48" s="74">
        <v>2</v>
      </c>
      <c r="DN48" s="68">
        <v>2</v>
      </c>
      <c r="DO48" s="74">
        <v>2</v>
      </c>
      <c r="DP48" s="68">
        <v>2</v>
      </c>
      <c r="DQ48" s="74">
        <v>2</v>
      </c>
      <c r="DR48" s="68">
        <v>2</v>
      </c>
      <c r="DS48" s="74">
        <v>2</v>
      </c>
      <c r="DT48" s="68">
        <v>2</v>
      </c>
      <c r="DU48" s="74">
        <v>2</v>
      </c>
      <c r="DV48" s="68">
        <v>1</v>
      </c>
      <c r="DW48" s="74">
        <v>1</v>
      </c>
      <c r="DX48" s="72"/>
      <c r="DY48" s="80"/>
      <c r="DZ48" s="120"/>
    </row>
    <row r="49" spans="1:130" ht="18" customHeight="1">
      <c r="A49" s="90">
        <v>40</v>
      </c>
      <c r="B49" s="91">
        <v>123001</v>
      </c>
      <c r="C49" s="92"/>
      <c r="D49" s="8" t="s">
        <v>319</v>
      </c>
      <c r="E49" s="139">
        <v>1</v>
      </c>
      <c r="F49" s="61"/>
      <c r="G49" s="139" t="s">
        <v>119</v>
      </c>
      <c r="H49" s="139">
        <v>1</v>
      </c>
      <c r="I49" s="139">
        <v>1</v>
      </c>
      <c r="J49" s="139"/>
      <c r="K49" s="139">
        <v>9</v>
      </c>
      <c r="L49" s="63"/>
      <c r="M49" s="139">
        <v>8</v>
      </c>
      <c r="N49" s="139"/>
      <c r="O49" s="139">
        <v>1</v>
      </c>
      <c r="P49" s="139">
        <v>2</v>
      </c>
      <c r="Q49" s="139">
        <v>1</v>
      </c>
      <c r="R49" s="139">
        <v>3</v>
      </c>
      <c r="S49" s="63"/>
      <c r="T49" s="139">
        <v>15</v>
      </c>
      <c r="U49" s="139">
        <v>2</v>
      </c>
      <c r="V49" s="139">
        <v>1</v>
      </c>
      <c r="W49" s="139"/>
      <c r="X49" s="63">
        <v>2</v>
      </c>
      <c r="Y49" s="63"/>
      <c r="Z49" s="139">
        <v>2</v>
      </c>
      <c r="AA49" s="63"/>
      <c r="AB49" s="139">
        <v>2</v>
      </c>
      <c r="AC49" s="63"/>
      <c r="AD49" s="139">
        <v>1</v>
      </c>
      <c r="AE49" s="63">
        <v>23</v>
      </c>
      <c r="AF49" s="139">
        <v>2</v>
      </c>
      <c r="AG49" s="63"/>
      <c r="AH49" s="139">
        <v>2</v>
      </c>
      <c r="AI49" s="63"/>
      <c r="AJ49" s="139">
        <v>2</v>
      </c>
      <c r="AK49" s="63"/>
      <c r="AL49" s="139">
        <v>2</v>
      </c>
      <c r="AM49" s="63"/>
      <c r="AN49" s="139">
        <v>2</v>
      </c>
      <c r="AO49" s="63"/>
      <c r="AP49" s="139">
        <v>2</v>
      </c>
      <c r="AQ49" s="63"/>
      <c r="AR49" s="63"/>
      <c r="AS49" s="139">
        <v>1</v>
      </c>
      <c r="AT49" s="139">
        <v>1</v>
      </c>
      <c r="AU49" s="139">
        <v>2</v>
      </c>
      <c r="AV49" s="139">
        <v>2</v>
      </c>
      <c r="AW49" s="139">
        <v>23</v>
      </c>
      <c r="AX49" s="139">
        <v>1</v>
      </c>
      <c r="AY49" s="139">
        <v>2</v>
      </c>
      <c r="AZ49" s="139"/>
      <c r="BA49" s="139">
        <v>1</v>
      </c>
      <c r="BB49" s="139">
        <v>1</v>
      </c>
      <c r="BC49" s="139"/>
      <c r="BD49" s="139"/>
      <c r="BE49" s="139"/>
      <c r="BF49" s="139">
        <v>2</v>
      </c>
      <c r="BG49" s="139">
        <v>3</v>
      </c>
      <c r="BH49" s="139"/>
      <c r="BI49" s="63"/>
      <c r="BJ49" s="68" t="s">
        <v>295</v>
      </c>
      <c r="BK49" s="80" t="s">
        <v>290</v>
      </c>
      <c r="BL49" s="68">
        <v>1</v>
      </c>
      <c r="BM49" s="74">
        <v>1</v>
      </c>
      <c r="BN49" s="69"/>
      <c r="BO49" s="76"/>
      <c r="BP49" s="68" t="s">
        <v>119</v>
      </c>
      <c r="BQ49" s="74" t="s">
        <v>119</v>
      </c>
      <c r="BR49" s="68">
        <v>1</v>
      </c>
      <c r="BS49" s="74">
        <v>1</v>
      </c>
      <c r="BT49" s="68">
        <v>1</v>
      </c>
      <c r="BU49" s="74">
        <v>1</v>
      </c>
      <c r="BV49" s="68">
        <v>1</v>
      </c>
      <c r="BW49" s="74">
        <v>1</v>
      </c>
      <c r="BX49" s="68">
        <v>2</v>
      </c>
      <c r="BY49" s="74">
        <v>1</v>
      </c>
      <c r="BZ49" s="68">
        <v>2</v>
      </c>
      <c r="CA49" s="74">
        <v>1</v>
      </c>
      <c r="CB49" s="68">
        <v>2</v>
      </c>
      <c r="CC49" s="74">
        <v>1</v>
      </c>
      <c r="CD49" s="68">
        <v>2</v>
      </c>
      <c r="CE49" s="74">
        <v>1</v>
      </c>
      <c r="CF49" s="68">
        <v>2</v>
      </c>
      <c r="CG49" s="74">
        <v>2</v>
      </c>
      <c r="CH49" s="68">
        <v>2</v>
      </c>
      <c r="CI49" s="74">
        <v>2</v>
      </c>
      <c r="CJ49" s="68">
        <v>2</v>
      </c>
      <c r="CK49" s="74" t="s">
        <v>90</v>
      </c>
      <c r="CL49" s="68">
        <v>2</v>
      </c>
      <c r="CM49" s="74" t="s">
        <v>90</v>
      </c>
      <c r="CN49" s="69"/>
      <c r="CO49" s="76"/>
      <c r="CP49" s="69"/>
      <c r="CQ49" s="76"/>
      <c r="CR49" s="69"/>
      <c r="CS49" s="76"/>
      <c r="CT49" s="68">
        <v>2</v>
      </c>
      <c r="CU49" s="74">
        <v>2</v>
      </c>
      <c r="CV49" s="68">
        <v>2</v>
      </c>
      <c r="CW49" s="74">
        <v>2</v>
      </c>
      <c r="CX49" s="68">
        <v>2</v>
      </c>
      <c r="CY49" s="74">
        <v>2</v>
      </c>
      <c r="CZ49" s="68">
        <v>2</v>
      </c>
      <c r="DA49" s="74">
        <v>2</v>
      </c>
      <c r="DB49" s="68">
        <v>2</v>
      </c>
      <c r="DC49" s="74">
        <v>2</v>
      </c>
      <c r="DD49" s="68">
        <v>1</v>
      </c>
      <c r="DE49" s="74">
        <v>1</v>
      </c>
      <c r="DF49" s="68">
        <v>1</v>
      </c>
      <c r="DG49" s="74">
        <v>1</v>
      </c>
      <c r="DH49" s="68">
        <v>2</v>
      </c>
      <c r="DI49" s="74">
        <v>1</v>
      </c>
      <c r="DJ49" s="68">
        <v>2</v>
      </c>
      <c r="DK49" s="74">
        <v>1</v>
      </c>
      <c r="DL49" s="68">
        <v>2</v>
      </c>
      <c r="DM49" s="74">
        <v>2</v>
      </c>
      <c r="DN49" s="68">
        <v>1</v>
      </c>
      <c r="DO49" s="74">
        <v>1</v>
      </c>
      <c r="DP49" s="68">
        <v>2</v>
      </c>
      <c r="DQ49" s="74">
        <v>2</v>
      </c>
      <c r="DR49" s="68">
        <v>2</v>
      </c>
      <c r="DS49" s="74">
        <v>2</v>
      </c>
      <c r="DT49" s="68">
        <v>2</v>
      </c>
      <c r="DU49" s="74">
        <v>2</v>
      </c>
      <c r="DV49" s="68">
        <v>1</v>
      </c>
      <c r="DW49" s="74">
        <v>3</v>
      </c>
      <c r="DX49" s="72"/>
      <c r="DY49" s="80" t="s">
        <v>226</v>
      </c>
      <c r="DZ49" s="120"/>
    </row>
    <row r="50" spans="1:130" ht="21">
      <c r="A50" s="90">
        <v>41</v>
      </c>
      <c r="B50" s="91">
        <v>124001</v>
      </c>
      <c r="C50" s="92"/>
      <c r="D50" s="8" t="s">
        <v>317</v>
      </c>
      <c r="E50" s="139">
        <v>1</v>
      </c>
      <c r="F50" s="61"/>
      <c r="G50" s="139" t="s">
        <v>119</v>
      </c>
      <c r="H50" s="139">
        <v>1</v>
      </c>
      <c r="I50" s="139">
        <v>1</v>
      </c>
      <c r="J50" s="139"/>
      <c r="K50" s="139">
        <v>9</v>
      </c>
      <c r="L50" s="63"/>
      <c r="M50" s="139">
        <v>8</v>
      </c>
      <c r="N50" s="139"/>
      <c r="O50" s="139">
        <v>4</v>
      </c>
      <c r="P50" s="139">
        <v>14</v>
      </c>
      <c r="Q50" s="139">
        <v>6</v>
      </c>
      <c r="R50" s="139">
        <v>3</v>
      </c>
      <c r="S50" s="63"/>
      <c r="T50" s="139">
        <v>14</v>
      </c>
      <c r="U50" s="139">
        <v>3</v>
      </c>
      <c r="V50" s="139">
        <v>2</v>
      </c>
      <c r="W50" s="139"/>
      <c r="X50" s="63">
        <v>2</v>
      </c>
      <c r="Y50" s="63"/>
      <c r="Z50" s="139">
        <v>2</v>
      </c>
      <c r="AA50" s="63"/>
      <c r="AB50" s="139">
        <v>2</v>
      </c>
      <c r="AC50" s="63"/>
      <c r="AD50" s="139">
        <v>2</v>
      </c>
      <c r="AE50" s="63"/>
      <c r="AF50" s="139">
        <v>2</v>
      </c>
      <c r="AG50" s="63"/>
      <c r="AH50" s="139">
        <v>2</v>
      </c>
      <c r="AI50" s="63"/>
      <c r="AJ50" s="139">
        <v>2</v>
      </c>
      <c r="AK50" s="63"/>
      <c r="AL50" s="139">
        <v>2</v>
      </c>
      <c r="AM50" s="63"/>
      <c r="AN50" s="139">
        <v>1</v>
      </c>
      <c r="AO50" s="63">
        <v>35</v>
      </c>
      <c r="AP50" s="139">
        <v>2</v>
      </c>
      <c r="AQ50" s="63"/>
      <c r="AR50" s="63" t="s">
        <v>227</v>
      </c>
      <c r="AS50" s="139">
        <v>2</v>
      </c>
      <c r="AT50" s="139">
        <v>2</v>
      </c>
      <c r="AU50" s="139">
        <v>2</v>
      </c>
      <c r="AV50" s="139">
        <v>2</v>
      </c>
      <c r="AW50" s="139"/>
      <c r="AX50" s="139">
        <v>2</v>
      </c>
      <c r="AY50" s="139">
        <v>2</v>
      </c>
      <c r="AZ50" s="139"/>
      <c r="BA50" s="139">
        <v>2</v>
      </c>
      <c r="BB50" s="139">
        <v>1</v>
      </c>
      <c r="BC50" s="139"/>
      <c r="BD50" s="139"/>
      <c r="BE50" s="139"/>
      <c r="BF50" s="139">
        <v>2</v>
      </c>
      <c r="BG50" s="139">
        <v>3</v>
      </c>
      <c r="BH50" s="139"/>
      <c r="BI50" s="63"/>
      <c r="BJ50" s="68" t="s">
        <v>287</v>
      </c>
      <c r="BK50" s="80" t="s">
        <v>289</v>
      </c>
      <c r="BL50" s="68">
        <v>1</v>
      </c>
      <c r="BM50" s="74">
        <v>1</v>
      </c>
      <c r="BN50" s="69"/>
      <c r="BO50" s="76"/>
      <c r="BP50" s="68" t="s">
        <v>119</v>
      </c>
      <c r="BQ50" s="74" t="s">
        <v>119</v>
      </c>
      <c r="BR50" s="68">
        <v>2</v>
      </c>
      <c r="BS50" s="74">
        <v>2</v>
      </c>
      <c r="BT50" s="68">
        <v>2</v>
      </c>
      <c r="BU50" s="74">
        <v>2</v>
      </c>
      <c r="BV50" s="68">
        <v>2</v>
      </c>
      <c r="BW50" s="74">
        <v>2</v>
      </c>
      <c r="BX50" s="68">
        <v>2</v>
      </c>
      <c r="BY50" s="74">
        <v>2</v>
      </c>
      <c r="BZ50" s="68">
        <v>2</v>
      </c>
      <c r="CA50" s="74">
        <v>2</v>
      </c>
      <c r="CB50" s="68">
        <v>2</v>
      </c>
      <c r="CC50" s="74">
        <v>2</v>
      </c>
      <c r="CD50" s="68">
        <v>2</v>
      </c>
      <c r="CE50" s="74">
        <v>2</v>
      </c>
      <c r="CF50" s="68">
        <v>2</v>
      </c>
      <c r="CG50" s="74">
        <v>2</v>
      </c>
      <c r="CH50" s="68">
        <v>2</v>
      </c>
      <c r="CI50" s="74">
        <v>2</v>
      </c>
      <c r="CJ50" s="68">
        <v>2</v>
      </c>
      <c r="CK50" s="74">
        <v>2</v>
      </c>
      <c r="CL50" s="68">
        <v>2</v>
      </c>
      <c r="CM50" s="74">
        <v>2</v>
      </c>
      <c r="CN50" s="69"/>
      <c r="CO50" s="76"/>
      <c r="CP50" s="69"/>
      <c r="CQ50" s="76"/>
      <c r="CR50" s="69"/>
      <c r="CS50" s="76"/>
      <c r="CT50" s="68">
        <v>2</v>
      </c>
      <c r="CU50" s="74">
        <v>2</v>
      </c>
      <c r="CV50" s="68">
        <v>2</v>
      </c>
      <c r="CW50" s="74">
        <v>2</v>
      </c>
      <c r="CX50" s="68">
        <v>2</v>
      </c>
      <c r="CY50" s="74">
        <v>2</v>
      </c>
      <c r="CZ50" s="68">
        <v>2</v>
      </c>
      <c r="DA50" s="74">
        <v>2</v>
      </c>
      <c r="DB50" s="68">
        <v>2</v>
      </c>
      <c r="DC50" s="74">
        <v>2</v>
      </c>
      <c r="DD50" s="68">
        <v>2</v>
      </c>
      <c r="DE50" s="74">
        <v>2</v>
      </c>
      <c r="DF50" s="68">
        <v>2</v>
      </c>
      <c r="DG50" s="74">
        <v>1</v>
      </c>
      <c r="DH50" s="68">
        <v>2</v>
      </c>
      <c r="DI50" s="74">
        <v>2</v>
      </c>
      <c r="DJ50" s="68">
        <v>2</v>
      </c>
      <c r="DK50" s="74">
        <v>1</v>
      </c>
      <c r="DL50" s="68">
        <v>2</v>
      </c>
      <c r="DM50" s="74">
        <v>2</v>
      </c>
      <c r="DN50" s="68">
        <v>2</v>
      </c>
      <c r="DO50" s="74">
        <v>2</v>
      </c>
      <c r="DP50" s="68">
        <v>2</v>
      </c>
      <c r="DQ50" s="74">
        <v>2</v>
      </c>
      <c r="DR50" s="68">
        <v>2</v>
      </c>
      <c r="DS50" s="74">
        <v>2</v>
      </c>
      <c r="DT50" s="68">
        <v>2</v>
      </c>
      <c r="DU50" s="74">
        <v>2</v>
      </c>
      <c r="DV50" s="68">
        <v>1</v>
      </c>
      <c r="DW50" s="74">
        <v>1</v>
      </c>
      <c r="DX50" s="72"/>
      <c r="DY50" s="80"/>
      <c r="DZ50" s="120"/>
    </row>
    <row r="51" spans="1:130" ht="21">
      <c r="A51" s="90">
        <v>42</v>
      </c>
      <c r="B51" s="91">
        <v>124002</v>
      </c>
      <c r="C51" s="92"/>
      <c r="D51" s="8" t="s">
        <v>317</v>
      </c>
      <c r="E51" s="139">
        <v>1</v>
      </c>
      <c r="F51" s="61"/>
      <c r="G51" s="139" t="s">
        <v>119</v>
      </c>
      <c r="H51" s="139">
        <v>1</v>
      </c>
      <c r="I51" s="139">
        <v>1</v>
      </c>
      <c r="J51" s="139"/>
      <c r="K51" s="139">
        <v>9</v>
      </c>
      <c r="L51" s="63"/>
      <c r="M51" s="139">
        <v>8</v>
      </c>
      <c r="N51" s="139"/>
      <c r="O51" s="139">
        <v>1</v>
      </c>
      <c r="P51" s="139">
        <v>2</v>
      </c>
      <c r="Q51" s="139">
        <v>1</v>
      </c>
      <c r="R51" s="139">
        <v>3</v>
      </c>
      <c r="S51" s="63"/>
      <c r="T51" s="139">
        <v>18</v>
      </c>
      <c r="U51" s="139">
        <v>1</v>
      </c>
      <c r="V51" s="139">
        <v>1</v>
      </c>
      <c r="W51" s="139"/>
      <c r="X51" s="63">
        <v>2</v>
      </c>
      <c r="Y51" s="63"/>
      <c r="Z51" s="139">
        <v>1</v>
      </c>
      <c r="AA51" s="63">
        <v>30</v>
      </c>
      <c r="AB51" s="139">
        <v>2</v>
      </c>
      <c r="AC51" s="63"/>
      <c r="AD51" s="139">
        <v>2</v>
      </c>
      <c r="AE51" s="63">
        <v>7</v>
      </c>
      <c r="AF51" s="139">
        <v>2</v>
      </c>
      <c r="AG51" s="63"/>
      <c r="AH51" s="139">
        <v>2</v>
      </c>
      <c r="AI51" s="63"/>
      <c r="AJ51" s="139">
        <v>2</v>
      </c>
      <c r="AK51" s="63"/>
      <c r="AL51" s="139">
        <v>2</v>
      </c>
      <c r="AM51" s="63"/>
      <c r="AN51" s="139">
        <v>2</v>
      </c>
      <c r="AO51" s="63"/>
      <c r="AP51" s="139">
        <v>2</v>
      </c>
      <c r="AQ51" s="63"/>
      <c r="AR51" s="63"/>
      <c r="AS51" s="139">
        <v>1</v>
      </c>
      <c r="AT51" s="139">
        <v>1</v>
      </c>
      <c r="AU51" s="139">
        <v>1</v>
      </c>
      <c r="AV51" s="139">
        <v>1</v>
      </c>
      <c r="AW51" s="139">
        <v>7</v>
      </c>
      <c r="AX51" s="139">
        <v>2</v>
      </c>
      <c r="AY51" s="139">
        <v>2</v>
      </c>
      <c r="AZ51" s="139" t="s">
        <v>88</v>
      </c>
      <c r="BA51" s="139">
        <v>1</v>
      </c>
      <c r="BB51" s="139">
        <v>2</v>
      </c>
      <c r="BC51" s="139">
        <v>5</v>
      </c>
      <c r="BD51" s="139">
        <v>20</v>
      </c>
      <c r="BE51" s="139">
        <v>25</v>
      </c>
      <c r="BF51" s="139">
        <v>2</v>
      </c>
      <c r="BG51" s="139">
        <v>2</v>
      </c>
      <c r="BH51" s="139">
        <v>4</v>
      </c>
      <c r="BI51" s="63"/>
      <c r="BJ51" s="68" t="s">
        <v>287</v>
      </c>
      <c r="BK51" s="80" t="s">
        <v>289</v>
      </c>
      <c r="BL51" s="68">
        <v>1</v>
      </c>
      <c r="BM51" s="74">
        <v>1</v>
      </c>
      <c r="BN51" s="69"/>
      <c r="BO51" s="76"/>
      <c r="BP51" s="68" t="s">
        <v>119</v>
      </c>
      <c r="BQ51" s="74" t="s">
        <v>119</v>
      </c>
      <c r="BR51" s="68">
        <v>2</v>
      </c>
      <c r="BS51" s="74">
        <v>2</v>
      </c>
      <c r="BT51" s="68">
        <v>2</v>
      </c>
      <c r="BU51" s="74">
        <v>2</v>
      </c>
      <c r="BV51" s="68">
        <v>2</v>
      </c>
      <c r="BW51" s="74">
        <v>2</v>
      </c>
      <c r="BX51" s="68">
        <v>2</v>
      </c>
      <c r="BY51" s="74">
        <v>2</v>
      </c>
      <c r="BZ51" s="68">
        <v>2</v>
      </c>
      <c r="CA51" s="74">
        <v>2</v>
      </c>
      <c r="CB51" s="68">
        <v>2</v>
      </c>
      <c r="CC51" s="74">
        <v>2</v>
      </c>
      <c r="CD51" s="68">
        <v>2</v>
      </c>
      <c r="CE51" s="74">
        <v>2</v>
      </c>
      <c r="CF51" s="68">
        <v>2</v>
      </c>
      <c r="CG51" s="74">
        <v>2</v>
      </c>
      <c r="CH51" s="68">
        <v>2</v>
      </c>
      <c r="CI51" s="74" t="s">
        <v>90</v>
      </c>
      <c r="CJ51" s="68">
        <v>2</v>
      </c>
      <c r="CK51" s="74">
        <v>2</v>
      </c>
      <c r="CL51" s="68">
        <v>2</v>
      </c>
      <c r="CM51" s="74">
        <v>2</v>
      </c>
      <c r="CN51" s="69"/>
      <c r="CO51" s="76"/>
      <c r="CP51" s="69"/>
      <c r="CQ51" s="76"/>
      <c r="CR51" s="69"/>
      <c r="CS51" s="76"/>
      <c r="CT51" s="68">
        <v>2</v>
      </c>
      <c r="CU51" s="74" t="s">
        <v>90</v>
      </c>
      <c r="CV51" s="68">
        <v>2</v>
      </c>
      <c r="CW51" s="74">
        <v>2</v>
      </c>
      <c r="CX51" s="68">
        <v>2</v>
      </c>
      <c r="CY51" s="74">
        <v>2</v>
      </c>
      <c r="CZ51" s="68">
        <v>2</v>
      </c>
      <c r="DA51" s="74">
        <v>2</v>
      </c>
      <c r="DB51" s="68">
        <v>2</v>
      </c>
      <c r="DC51" s="74">
        <v>2</v>
      </c>
      <c r="DD51" s="68">
        <v>2</v>
      </c>
      <c r="DE51" s="74">
        <v>1</v>
      </c>
      <c r="DF51" s="68">
        <v>2</v>
      </c>
      <c r="DG51" s="74">
        <v>2</v>
      </c>
      <c r="DH51" s="68">
        <v>2</v>
      </c>
      <c r="DI51" s="74">
        <v>1</v>
      </c>
      <c r="DJ51" s="68">
        <v>2</v>
      </c>
      <c r="DK51" s="74">
        <v>1</v>
      </c>
      <c r="DL51" s="68">
        <v>2</v>
      </c>
      <c r="DM51" s="74">
        <v>1</v>
      </c>
      <c r="DN51" s="68">
        <v>2</v>
      </c>
      <c r="DO51" s="74">
        <v>2</v>
      </c>
      <c r="DP51" s="68">
        <v>2</v>
      </c>
      <c r="DQ51" s="74">
        <v>2</v>
      </c>
      <c r="DR51" s="68">
        <v>2</v>
      </c>
      <c r="DS51" s="74">
        <v>2</v>
      </c>
      <c r="DT51" s="68">
        <v>2</v>
      </c>
      <c r="DU51" s="74">
        <v>2</v>
      </c>
      <c r="DV51" s="68">
        <v>1</v>
      </c>
      <c r="DW51" s="74">
        <v>1</v>
      </c>
      <c r="DX51" s="72"/>
      <c r="DY51" s="80"/>
      <c r="DZ51" s="120"/>
    </row>
    <row r="52" spans="1:130" ht="21">
      <c r="A52" s="90">
        <v>43</v>
      </c>
      <c r="B52" s="91">
        <v>125001</v>
      </c>
      <c r="C52" s="92"/>
      <c r="D52" s="8" t="s">
        <v>316</v>
      </c>
      <c r="E52" s="139">
        <v>1</v>
      </c>
      <c r="F52" s="61"/>
      <c r="G52" s="139" t="s">
        <v>119</v>
      </c>
      <c r="H52" s="139">
        <v>2</v>
      </c>
      <c r="I52" s="139">
        <v>1</v>
      </c>
      <c r="J52" s="139"/>
      <c r="K52" s="139">
        <v>9</v>
      </c>
      <c r="L52" s="63"/>
      <c r="M52" s="139">
        <v>8</v>
      </c>
      <c r="N52" s="139"/>
      <c r="O52" s="139">
        <v>1</v>
      </c>
      <c r="P52" s="139">
        <v>2</v>
      </c>
      <c r="Q52" s="139">
        <v>1</v>
      </c>
      <c r="R52" s="139">
        <v>3</v>
      </c>
      <c r="S52" s="63"/>
      <c r="T52" s="139">
        <v>18</v>
      </c>
      <c r="U52" s="139">
        <v>1</v>
      </c>
      <c r="V52" s="139">
        <v>4</v>
      </c>
      <c r="W52" s="139" t="s">
        <v>228</v>
      </c>
      <c r="X52" s="63">
        <v>2</v>
      </c>
      <c r="Y52" s="63"/>
      <c r="Z52" s="139">
        <v>2</v>
      </c>
      <c r="AA52" s="63"/>
      <c r="AB52" s="139">
        <v>2</v>
      </c>
      <c r="AC52" s="63"/>
      <c r="AD52" s="139">
        <v>2</v>
      </c>
      <c r="AE52" s="63"/>
      <c r="AF52" s="139">
        <v>2</v>
      </c>
      <c r="AG52" s="63"/>
      <c r="AH52" s="139">
        <v>1</v>
      </c>
      <c r="AI52" s="63">
        <v>24</v>
      </c>
      <c r="AJ52" s="139">
        <v>2</v>
      </c>
      <c r="AK52" s="63"/>
      <c r="AL52" s="139">
        <v>2</v>
      </c>
      <c r="AM52" s="63"/>
      <c r="AN52" s="139">
        <v>2</v>
      </c>
      <c r="AO52" s="63"/>
      <c r="AP52" s="139">
        <v>2</v>
      </c>
      <c r="AQ52" s="63"/>
      <c r="AR52" s="63"/>
      <c r="AS52" s="139">
        <v>1</v>
      </c>
      <c r="AT52" s="139">
        <v>2</v>
      </c>
      <c r="AU52" s="139">
        <v>2</v>
      </c>
      <c r="AV52" s="139">
        <v>2</v>
      </c>
      <c r="AW52" s="139">
        <v>45</v>
      </c>
      <c r="AX52" s="139">
        <v>2</v>
      </c>
      <c r="AY52" s="139">
        <v>1</v>
      </c>
      <c r="AZ52" s="139"/>
      <c r="BA52" s="139">
        <v>1</v>
      </c>
      <c r="BB52" s="139">
        <v>1</v>
      </c>
      <c r="BC52" s="139"/>
      <c r="BD52" s="139"/>
      <c r="BE52" s="139"/>
      <c r="BF52" s="139">
        <v>1</v>
      </c>
      <c r="BG52" s="139">
        <v>2</v>
      </c>
      <c r="BH52" s="139">
        <v>2</v>
      </c>
      <c r="BI52" s="63"/>
      <c r="BJ52" s="68" t="s">
        <v>291</v>
      </c>
      <c r="BK52" s="80" t="s">
        <v>302</v>
      </c>
      <c r="BL52" s="68">
        <v>1</v>
      </c>
      <c r="BM52" s="74">
        <v>1</v>
      </c>
      <c r="BN52" s="69"/>
      <c r="BO52" s="76"/>
      <c r="BP52" s="68" t="s">
        <v>119</v>
      </c>
      <c r="BQ52" s="74" t="s">
        <v>119</v>
      </c>
      <c r="BR52" s="68">
        <v>2</v>
      </c>
      <c r="BS52" s="74">
        <v>2</v>
      </c>
      <c r="BT52" s="68">
        <v>2</v>
      </c>
      <c r="BU52" s="74">
        <v>2</v>
      </c>
      <c r="BV52" s="68">
        <v>2</v>
      </c>
      <c r="BW52" s="74">
        <v>2</v>
      </c>
      <c r="BX52" s="68">
        <v>2</v>
      </c>
      <c r="BY52" s="74">
        <v>2</v>
      </c>
      <c r="BZ52" s="68">
        <v>2</v>
      </c>
      <c r="CA52" s="74">
        <v>2</v>
      </c>
      <c r="CB52" s="68">
        <v>2</v>
      </c>
      <c r="CC52" s="74">
        <v>2</v>
      </c>
      <c r="CD52" s="68">
        <v>2</v>
      </c>
      <c r="CE52" s="74">
        <v>2</v>
      </c>
      <c r="CF52" s="68">
        <v>2</v>
      </c>
      <c r="CG52" s="74">
        <v>2</v>
      </c>
      <c r="CH52" s="68">
        <v>2</v>
      </c>
      <c r="CI52" s="74">
        <v>2</v>
      </c>
      <c r="CJ52" s="68">
        <v>2</v>
      </c>
      <c r="CK52" s="74">
        <v>2</v>
      </c>
      <c r="CL52" s="68">
        <v>2</v>
      </c>
      <c r="CM52" s="74">
        <v>2</v>
      </c>
      <c r="CN52" s="69"/>
      <c r="CO52" s="76"/>
      <c r="CP52" s="69"/>
      <c r="CQ52" s="76"/>
      <c r="CR52" s="69"/>
      <c r="CS52" s="76"/>
      <c r="CT52" s="68" t="s">
        <v>90</v>
      </c>
      <c r="CU52" s="74">
        <v>2</v>
      </c>
      <c r="CV52" s="68">
        <v>2</v>
      </c>
      <c r="CW52" s="74">
        <v>2</v>
      </c>
      <c r="CX52" s="68">
        <v>2</v>
      </c>
      <c r="CY52" s="74">
        <v>2</v>
      </c>
      <c r="CZ52" s="68">
        <v>2</v>
      </c>
      <c r="DA52" s="74">
        <v>2</v>
      </c>
      <c r="DB52" s="68">
        <v>2</v>
      </c>
      <c r="DC52" s="74">
        <v>2</v>
      </c>
      <c r="DD52" s="68">
        <v>2</v>
      </c>
      <c r="DE52" s="74">
        <v>2</v>
      </c>
      <c r="DF52" s="68">
        <v>2</v>
      </c>
      <c r="DG52" s="74">
        <v>2</v>
      </c>
      <c r="DH52" s="68">
        <v>2</v>
      </c>
      <c r="DI52" s="74">
        <v>2</v>
      </c>
      <c r="DJ52" s="68">
        <v>2</v>
      </c>
      <c r="DK52" s="74">
        <v>1</v>
      </c>
      <c r="DL52" s="68">
        <v>2</v>
      </c>
      <c r="DM52" s="74">
        <v>2</v>
      </c>
      <c r="DN52" s="68">
        <v>2</v>
      </c>
      <c r="DO52" s="74">
        <v>2</v>
      </c>
      <c r="DP52" s="68">
        <v>2</v>
      </c>
      <c r="DQ52" s="74">
        <v>2</v>
      </c>
      <c r="DR52" s="68">
        <v>2</v>
      </c>
      <c r="DS52" s="74">
        <v>2</v>
      </c>
      <c r="DT52" s="68">
        <v>2</v>
      </c>
      <c r="DU52" s="74">
        <v>2</v>
      </c>
      <c r="DV52" s="68" t="s">
        <v>88</v>
      </c>
      <c r="DW52" s="74">
        <v>2</v>
      </c>
      <c r="DX52" s="72"/>
      <c r="DY52" s="80"/>
      <c r="DZ52" s="120"/>
    </row>
    <row r="53" spans="1:130" ht="21">
      <c r="A53" s="90">
        <v>44</v>
      </c>
      <c r="B53" s="91">
        <v>125002</v>
      </c>
      <c r="C53" s="92"/>
      <c r="D53" s="8" t="s">
        <v>316</v>
      </c>
      <c r="E53" s="139">
        <v>1</v>
      </c>
      <c r="F53" s="61"/>
      <c r="G53" s="139" t="s">
        <v>119</v>
      </c>
      <c r="H53" s="139">
        <v>1</v>
      </c>
      <c r="I53" s="139">
        <v>1</v>
      </c>
      <c r="J53" s="139"/>
      <c r="K53" s="139">
        <v>9</v>
      </c>
      <c r="L53" s="63"/>
      <c r="M53" s="139">
        <v>8</v>
      </c>
      <c r="N53" s="139"/>
      <c r="O53" s="139">
        <v>1</v>
      </c>
      <c r="P53" s="139">
        <v>2</v>
      </c>
      <c r="Q53" s="139">
        <v>1</v>
      </c>
      <c r="R53" s="139">
        <v>4</v>
      </c>
      <c r="S53" s="63"/>
      <c r="T53" s="139">
        <v>12</v>
      </c>
      <c r="U53" s="139">
        <v>2</v>
      </c>
      <c r="V53" s="139">
        <v>3</v>
      </c>
      <c r="W53" s="139"/>
      <c r="X53" s="63">
        <v>2</v>
      </c>
      <c r="Y53" s="63"/>
      <c r="Z53" s="139">
        <v>2</v>
      </c>
      <c r="AA53" s="63"/>
      <c r="AB53" s="139">
        <v>2</v>
      </c>
      <c r="AC53" s="63"/>
      <c r="AD53" s="139">
        <v>2</v>
      </c>
      <c r="AE53" s="63"/>
      <c r="AF53" s="139">
        <v>2</v>
      </c>
      <c r="AG53" s="63"/>
      <c r="AH53" s="139">
        <v>2</v>
      </c>
      <c r="AI53" s="63"/>
      <c r="AJ53" s="139">
        <v>2</v>
      </c>
      <c r="AK53" s="63"/>
      <c r="AL53" s="139">
        <v>2</v>
      </c>
      <c r="AM53" s="63"/>
      <c r="AN53" s="139">
        <v>2</v>
      </c>
      <c r="AO53" s="63"/>
      <c r="AP53" s="139">
        <v>1</v>
      </c>
      <c r="AQ53" s="63">
        <v>24</v>
      </c>
      <c r="AR53" s="63" t="s">
        <v>281</v>
      </c>
      <c r="AS53" s="139">
        <v>1</v>
      </c>
      <c r="AT53" s="139">
        <v>1</v>
      </c>
      <c r="AU53" s="139">
        <v>1</v>
      </c>
      <c r="AV53" s="139">
        <v>1</v>
      </c>
      <c r="AW53" s="139">
        <v>8</v>
      </c>
      <c r="AX53" s="139">
        <v>2</v>
      </c>
      <c r="AY53" s="139">
        <v>2</v>
      </c>
      <c r="AZ53" s="139">
        <v>12</v>
      </c>
      <c r="BA53" s="139">
        <v>1</v>
      </c>
      <c r="BB53" s="139">
        <v>1</v>
      </c>
      <c r="BC53" s="139"/>
      <c r="BD53" s="139"/>
      <c r="BE53" s="139"/>
      <c r="BF53" s="139">
        <v>2</v>
      </c>
      <c r="BG53" s="139">
        <v>3</v>
      </c>
      <c r="BH53" s="139"/>
      <c r="BI53" s="63"/>
      <c r="BJ53" s="68" t="s">
        <v>291</v>
      </c>
      <c r="BK53" s="80" t="s">
        <v>302</v>
      </c>
      <c r="BL53" s="68">
        <v>1</v>
      </c>
      <c r="BM53" s="74">
        <v>1</v>
      </c>
      <c r="BN53" s="69"/>
      <c r="BO53" s="76"/>
      <c r="BP53" s="68" t="s">
        <v>119</v>
      </c>
      <c r="BQ53" s="74" t="s">
        <v>119</v>
      </c>
      <c r="BR53" s="68">
        <v>2</v>
      </c>
      <c r="BS53" s="74">
        <v>2</v>
      </c>
      <c r="BT53" s="68">
        <v>2</v>
      </c>
      <c r="BU53" s="74">
        <v>2</v>
      </c>
      <c r="BV53" s="68">
        <v>2</v>
      </c>
      <c r="BW53" s="74">
        <v>2</v>
      </c>
      <c r="BX53" s="68">
        <v>2</v>
      </c>
      <c r="BY53" s="74">
        <v>2</v>
      </c>
      <c r="BZ53" s="68">
        <v>2</v>
      </c>
      <c r="CA53" s="74">
        <v>2</v>
      </c>
      <c r="CB53" s="68">
        <v>2</v>
      </c>
      <c r="CC53" s="74">
        <v>2</v>
      </c>
      <c r="CD53" s="68">
        <v>2</v>
      </c>
      <c r="CE53" s="74">
        <v>2</v>
      </c>
      <c r="CF53" s="68">
        <v>2</v>
      </c>
      <c r="CG53" s="74">
        <v>2</v>
      </c>
      <c r="CH53" s="68">
        <v>2</v>
      </c>
      <c r="CI53" s="74">
        <v>2</v>
      </c>
      <c r="CJ53" s="68">
        <v>2</v>
      </c>
      <c r="CK53" s="74">
        <v>2</v>
      </c>
      <c r="CL53" s="68">
        <v>2</v>
      </c>
      <c r="CM53" s="74">
        <v>2</v>
      </c>
      <c r="CN53" s="69"/>
      <c r="CO53" s="76"/>
      <c r="CP53" s="69"/>
      <c r="CQ53" s="76"/>
      <c r="CR53" s="69"/>
      <c r="CS53" s="76"/>
      <c r="CT53" s="68">
        <v>2</v>
      </c>
      <c r="CU53" s="74">
        <v>2</v>
      </c>
      <c r="CV53" s="68">
        <v>2</v>
      </c>
      <c r="CW53" s="74">
        <v>2</v>
      </c>
      <c r="CX53" s="68">
        <v>2</v>
      </c>
      <c r="CY53" s="74">
        <v>2</v>
      </c>
      <c r="CZ53" s="68">
        <v>2</v>
      </c>
      <c r="DA53" s="74">
        <v>2</v>
      </c>
      <c r="DB53" s="68">
        <v>2</v>
      </c>
      <c r="DC53" s="74">
        <v>2</v>
      </c>
      <c r="DD53" s="68">
        <v>2</v>
      </c>
      <c r="DE53" s="74">
        <v>2</v>
      </c>
      <c r="DF53" s="68">
        <v>2</v>
      </c>
      <c r="DG53" s="74">
        <v>2</v>
      </c>
      <c r="DH53" s="68">
        <v>2</v>
      </c>
      <c r="DI53" s="74">
        <v>2</v>
      </c>
      <c r="DJ53" s="68">
        <v>2</v>
      </c>
      <c r="DK53" s="74">
        <v>2</v>
      </c>
      <c r="DL53" s="68">
        <v>2</v>
      </c>
      <c r="DM53" s="74">
        <v>2</v>
      </c>
      <c r="DN53" s="68">
        <v>2</v>
      </c>
      <c r="DO53" s="74">
        <v>2</v>
      </c>
      <c r="DP53" s="68">
        <v>2</v>
      </c>
      <c r="DQ53" s="74">
        <v>2</v>
      </c>
      <c r="DR53" s="68">
        <v>2</v>
      </c>
      <c r="DS53" s="74">
        <v>2</v>
      </c>
      <c r="DT53" s="68">
        <v>2</v>
      </c>
      <c r="DU53" s="74">
        <v>2</v>
      </c>
      <c r="DV53" s="68">
        <v>2</v>
      </c>
      <c r="DW53" s="74">
        <v>2</v>
      </c>
      <c r="DX53" s="72"/>
      <c r="DY53" s="80"/>
      <c r="DZ53" s="120"/>
    </row>
    <row r="54" spans="1:130" ht="20.5" customHeight="1">
      <c r="A54" s="90">
        <v>45</v>
      </c>
      <c r="B54" s="91">
        <v>126001</v>
      </c>
      <c r="C54" s="92"/>
      <c r="D54" s="8" t="s">
        <v>316</v>
      </c>
      <c r="E54" s="139">
        <v>1</v>
      </c>
      <c r="F54" s="61"/>
      <c r="G54" s="139" t="s">
        <v>119</v>
      </c>
      <c r="H54" s="139">
        <v>2</v>
      </c>
      <c r="I54" s="139">
        <v>3</v>
      </c>
      <c r="J54" s="139"/>
      <c r="K54" s="139">
        <v>9</v>
      </c>
      <c r="L54" s="63"/>
      <c r="M54" s="139">
        <v>8</v>
      </c>
      <c r="N54" s="139"/>
      <c r="O54" s="139">
        <v>1</v>
      </c>
      <c r="P54" s="139">
        <v>2</v>
      </c>
      <c r="Q54" s="139">
        <v>1</v>
      </c>
      <c r="R54" s="139">
        <v>3</v>
      </c>
      <c r="S54" s="63"/>
      <c r="T54" s="139">
        <v>20</v>
      </c>
      <c r="U54" s="139">
        <v>1</v>
      </c>
      <c r="V54" s="139">
        <v>2</v>
      </c>
      <c r="W54" s="139"/>
      <c r="X54" s="63">
        <v>2</v>
      </c>
      <c r="Y54" s="63"/>
      <c r="Z54" s="139">
        <v>2</v>
      </c>
      <c r="AA54" s="63"/>
      <c r="AB54" s="139">
        <v>2</v>
      </c>
      <c r="AC54" s="63"/>
      <c r="AD54" s="139">
        <v>2</v>
      </c>
      <c r="AE54" s="63"/>
      <c r="AF54" s="139">
        <v>2</v>
      </c>
      <c r="AG54" s="63"/>
      <c r="AH54" s="139">
        <v>2</v>
      </c>
      <c r="AI54" s="63"/>
      <c r="AJ54" s="139">
        <v>2</v>
      </c>
      <c r="AK54" s="63"/>
      <c r="AL54" s="139">
        <v>2</v>
      </c>
      <c r="AM54" s="63"/>
      <c r="AN54" s="139">
        <v>2</v>
      </c>
      <c r="AO54" s="63"/>
      <c r="AP54" s="139">
        <v>2</v>
      </c>
      <c r="AQ54" s="63"/>
      <c r="AR54" s="63" t="s">
        <v>229</v>
      </c>
      <c r="AS54" s="139">
        <v>1</v>
      </c>
      <c r="AT54" s="139">
        <v>2</v>
      </c>
      <c r="AU54" s="139">
        <v>2</v>
      </c>
      <c r="AV54" s="139">
        <v>1</v>
      </c>
      <c r="AW54" s="139" t="s">
        <v>90</v>
      </c>
      <c r="AX54" s="139">
        <v>2</v>
      </c>
      <c r="AY54" s="139">
        <v>2</v>
      </c>
      <c r="AZ54" s="139" t="s">
        <v>90</v>
      </c>
      <c r="BA54" s="139">
        <v>1</v>
      </c>
      <c r="BB54" s="139">
        <v>1</v>
      </c>
      <c r="BC54" s="139"/>
      <c r="BD54" s="139"/>
      <c r="BE54" s="139"/>
      <c r="BF54" s="139">
        <v>2</v>
      </c>
      <c r="BG54" s="139">
        <v>1</v>
      </c>
      <c r="BH54" s="139">
        <v>2</v>
      </c>
      <c r="BI54" s="63"/>
      <c r="BJ54" s="68" t="s">
        <v>291</v>
      </c>
      <c r="BK54" s="80" t="s">
        <v>302</v>
      </c>
      <c r="BL54" s="68">
        <v>1</v>
      </c>
      <c r="BM54" s="74">
        <v>1</v>
      </c>
      <c r="BN54" s="69"/>
      <c r="BO54" s="76"/>
      <c r="BP54" s="68" t="s">
        <v>119</v>
      </c>
      <c r="BQ54" s="74" t="s">
        <v>119</v>
      </c>
      <c r="BR54" s="68">
        <v>2</v>
      </c>
      <c r="BS54" s="74">
        <v>2</v>
      </c>
      <c r="BT54" s="68">
        <v>2</v>
      </c>
      <c r="BU54" s="74">
        <v>2</v>
      </c>
      <c r="BV54" s="68">
        <v>2</v>
      </c>
      <c r="BW54" s="74">
        <v>2</v>
      </c>
      <c r="BX54" s="68">
        <v>2</v>
      </c>
      <c r="BY54" s="74">
        <v>2</v>
      </c>
      <c r="BZ54" s="68">
        <v>2</v>
      </c>
      <c r="CA54" s="74">
        <v>2</v>
      </c>
      <c r="CB54" s="68">
        <v>2</v>
      </c>
      <c r="CC54" s="74">
        <v>2</v>
      </c>
      <c r="CD54" s="68">
        <v>2</v>
      </c>
      <c r="CE54" s="74">
        <v>2</v>
      </c>
      <c r="CF54" s="68">
        <v>2</v>
      </c>
      <c r="CG54" s="74">
        <v>2</v>
      </c>
      <c r="CH54" s="68">
        <v>2</v>
      </c>
      <c r="CI54" s="74">
        <v>2</v>
      </c>
      <c r="CJ54" s="68">
        <v>2</v>
      </c>
      <c r="CK54" s="74">
        <v>2</v>
      </c>
      <c r="CL54" s="68">
        <v>2</v>
      </c>
      <c r="CM54" s="74">
        <v>2</v>
      </c>
      <c r="CN54" s="69"/>
      <c r="CO54" s="76"/>
      <c r="CP54" s="69"/>
      <c r="CQ54" s="76"/>
      <c r="CR54" s="69"/>
      <c r="CS54" s="76"/>
      <c r="CT54" s="68">
        <v>2</v>
      </c>
      <c r="CU54" s="74">
        <v>2</v>
      </c>
      <c r="CV54" s="68">
        <v>2</v>
      </c>
      <c r="CW54" s="74">
        <v>2</v>
      </c>
      <c r="CX54" s="68">
        <v>2</v>
      </c>
      <c r="CY54" s="74">
        <v>2</v>
      </c>
      <c r="CZ54" s="68">
        <v>2</v>
      </c>
      <c r="DA54" s="74">
        <v>2</v>
      </c>
      <c r="DB54" s="68">
        <v>2</v>
      </c>
      <c r="DC54" s="74">
        <v>2</v>
      </c>
      <c r="DD54" s="68">
        <v>2</v>
      </c>
      <c r="DE54" s="74">
        <v>2</v>
      </c>
      <c r="DF54" s="68">
        <v>2</v>
      </c>
      <c r="DG54" s="74">
        <v>2</v>
      </c>
      <c r="DH54" s="68">
        <v>2</v>
      </c>
      <c r="DI54" s="74">
        <v>2</v>
      </c>
      <c r="DJ54" s="68">
        <v>2</v>
      </c>
      <c r="DK54" s="74">
        <v>2</v>
      </c>
      <c r="DL54" s="68">
        <v>2</v>
      </c>
      <c r="DM54" s="74">
        <v>2</v>
      </c>
      <c r="DN54" s="68">
        <v>2</v>
      </c>
      <c r="DO54" s="74">
        <v>2</v>
      </c>
      <c r="DP54" s="68">
        <v>2</v>
      </c>
      <c r="DQ54" s="74">
        <v>1</v>
      </c>
      <c r="DR54" s="68">
        <v>2</v>
      </c>
      <c r="DS54" s="74">
        <v>2</v>
      </c>
      <c r="DT54" s="68">
        <v>2</v>
      </c>
      <c r="DU54" s="74">
        <v>2</v>
      </c>
      <c r="DV54" s="68">
        <v>2</v>
      </c>
      <c r="DW54" s="74">
        <v>2</v>
      </c>
      <c r="DX54" s="72" t="s">
        <v>230</v>
      </c>
      <c r="DY54" s="80" t="s">
        <v>231</v>
      </c>
      <c r="DZ54" s="120"/>
    </row>
    <row r="55" spans="1:130" ht="84">
      <c r="A55" s="90">
        <v>46</v>
      </c>
      <c r="B55" s="91">
        <v>126002</v>
      </c>
      <c r="C55" s="92"/>
      <c r="D55" s="8" t="s">
        <v>316</v>
      </c>
      <c r="E55" s="139">
        <v>1</v>
      </c>
      <c r="F55" s="61"/>
      <c r="G55" s="139" t="s">
        <v>119</v>
      </c>
      <c r="H55" s="139">
        <v>1</v>
      </c>
      <c r="I55" s="139">
        <v>3</v>
      </c>
      <c r="J55" s="139"/>
      <c r="K55" s="139">
        <v>9</v>
      </c>
      <c r="L55" s="63"/>
      <c r="M55" s="139">
        <v>8</v>
      </c>
      <c r="N55" s="139"/>
      <c r="O55" s="139">
        <v>1</v>
      </c>
      <c r="P55" s="139">
        <v>2</v>
      </c>
      <c r="Q55" s="139">
        <v>1</v>
      </c>
      <c r="R55" s="139">
        <v>4</v>
      </c>
      <c r="S55" s="63"/>
      <c r="T55" s="139">
        <v>10</v>
      </c>
      <c r="U55" s="139">
        <v>3</v>
      </c>
      <c r="V55" s="139">
        <v>3</v>
      </c>
      <c r="W55" s="139"/>
      <c r="X55" s="63">
        <v>2</v>
      </c>
      <c r="Y55" s="63"/>
      <c r="Z55" s="139">
        <v>1</v>
      </c>
      <c r="AA55" s="63">
        <v>8</v>
      </c>
      <c r="AB55" s="139">
        <v>2</v>
      </c>
      <c r="AC55" s="63"/>
      <c r="AD55" s="139">
        <v>1</v>
      </c>
      <c r="AE55" s="63">
        <v>3</v>
      </c>
      <c r="AF55" s="139">
        <v>2</v>
      </c>
      <c r="AG55" s="63"/>
      <c r="AH55" s="139">
        <v>2</v>
      </c>
      <c r="AI55" s="63"/>
      <c r="AJ55" s="139">
        <v>2</v>
      </c>
      <c r="AK55" s="63"/>
      <c r="AL55" s="139">
        <v>1</v>
      </c>
      <c r="AM55" s="63">
        <v>45</v>
      </c>
      <c r="AN55" s="139">
        <v>2</v>
      </c>
      <c r="AO55" s="63"/>
      <c r="AP55" s="139">
        <v>2</v>
      </c>
      <c r="AQ55" s="63"/>
      <c r="AR55" s="63" t="s">
        <v>282</v>
      </c>
      <c r="AS55" s="139">
        <v>1</v>
      </c>
      <c r="AT55" s="139">
        <v>1</v>
      </c>
      <c r="AU55" s="139">
        <v>1</v>
      </c>
      <c r="AV55" s="139">
        <v>1</v>
      </c>
      <c r="AW55" s="139">
        <v>3</v>
      </c>
      <c r="AX55" s="139">
        <v>2</v>
      </c>
      <c r="AY55" s="139">
        <v>2</v>
      </c>
      <c r="AZ55" s="139">
        <v>10</v>
      </c>
      <c r="BA55" s="139">
        <v>1</v>
      </c>
      <c r="BB55" s="139">
        <v>2</v>
      </c>
      <c r="BC55" s="139">
        <v>10</v>
      </c>
      <c r="BD55" s="139">
        <v>20</v>
      </c>
      <c r="BE55" s="139">
        <v>28</v>
      </c>
      <c r="BF55" s="139">
        <v>1</v>
      </c>
      <c r="BG55" s="139">
        <v>2</v>
      </c>
      <c r="BH55" s="139" t="s">
        <v>206</v>
      </c>
      <c r="BI55" s="63"/>
      <c r="BJ55" s="68" t="s">
        <v>291</v>
      </c>
      <c r="BK55" s="80" t="s">
        <v>302</v>
      </c>
      <c r="BL55" s="68">
        <v>1</v>
      </c>
      <c r="BM55" s="74">
        <v>1</v>
      </c>
      <c r="BN55" s="69"/>
      <c r="BO55" s="76"/>
      <c r="BP55" s="68" t="s">
        <v>119</v>
      </c>
      <c r="BQ55" s="74" t="s">
        <v>119</v>
      </c>
      <c r="BR55" s="68">
        <v>1</v>
      </c>
      <c r="BS55" s="74">
        <v>1</v>
      </c>
      <c r="BT55" s="68">
        <v>1</v>
      </c>
      <c r="BU55" s="74">
        <v>1</v>
      </c>
      <c r="BV55" s="68">
        <v>2</v>
      </c>
      <c r="BW55" s="74">
        <v>2</v>
      </c>
      <c r="BX55" s="68">
        <v>2</v>
      </c>
      <c r="BY55" s="74">
        <v>2</v>
      </c>
      <c r="BZ55" s="68">
        <v>1</v>
      </c>
      <c r="CA55" s="74">
        <v>1</v>
      </c>
      <c r="CB55" s="68">
        <v>1</v>
      </c>
      <c r="CC55" s="74">
        <v>1</v>
      </c>
      <c r="CD55" s="68">
        <v>2</v>
      </c>
      <c r="CE55" s="74">
        <v>2</v>
      </c>
      <c r="CF55" s="68">
        <v>2</v>
      </c>
      <c r="CG55" s="74">
        <v>1</v>
      </c>
      <c r="CH55" s="68">
        <v>2</v>
      </c>
      <c r="CI55" s="74">
        <v>1</v>
      </c>
      <c r="CJ55" s="68">
        <v>2</v>
      </c>
      <c r="CK55" s="74">
        <v>2</v>
      </c>
      <c r="CL55" s="68">
        <v>2</v>
      </c>
      <c r="CM55" s="74">
        <v>2</v>
      </c>
      <c r="CN55" s="69"/>
      <c r="CO55" s="76"/>
      <c r="CP55" s="69"/>
      <c r="CQ55" s="76"/>
      <c r="CR55" s="69"/>
      <c r="CS55" s="76"/>
      <c r="CT55" s="68" t="s">
        <v>90</v>
      </c>
      <c r="CU55" s="74">
        <v>2</v>
      </c>
      <c r="CV55" s="68">
        <v>2</v>
      </c>
      <c r="CW55" s="74">
        <v>2</v>
      </c>
      <c r="CX55" s="68">
        <v>2</v>
      </c>
      <c r="CY55" s="74">
        <v>2</v>
      </c>
      <c r="CZ55" s="68">
        <v>2</v>
      </c>
      <c r="DA55" s="74">
        <v>2</v>
      </c>
      <c r="DB55" s="68">
        <v>2</v>
      </c>
      <c r="DC55" s="74">
        <v>2</v>
      </c>
      <c r="DD55" s="68">
        <v>2</v>
      </c>
      <c r="DE55" s="74">
        <v>2</v>
      </c>
      <c r="DF55" s="68">
        <v>2</v>
      </c>
      <c r="DG55" s="74">
        <v>2</v>
      </c>
      <c r="DH55" s="68">
        <v>2</v>
      </c>
      <c r="DI55" s="74">
        <v>1</v>
      </c>
      <c r="DJ55" s="68">
        <v>2</v>
      </c>
      <c r="DK55" s="74">
        <v>2</v>
      </c>
      <c r="DL55" s="68">
        <v>2</v>
      </c>
      <c r="DM55" s="74">
        <v>2</v>
      </c>
      <c r="DN55" s="68">
        <v>2</v>
      </c>
      <c r="DO55" s="74">
        <v>2</v>
      </c>
      <c r="DP55" s="68">
        <v>2</v>
      </c>
      <c r="DQ55" s="74">
        <v>1</v>
      </c>
      <c r="DR55" s="68">
        <v>2</v>
      </c>
      <c r="DS55" s="74">
        <v>1</v>
      </c>
      <c r="DT55" s="68">
        <v>2</v>
      </c>
      <c r="DU55" s="74">
        <v>2</v>
      </c>
      <c r="DV55" s="68">
        <v>1</v>
      </c>
      <c r="DW55" s="74">
        <v>2</v>
      </c>
      <c r="DX55" s="72"/>
      <c r="DY55" s="80"/>
      <c r="DZ55" s="120"/>
    </row>
    <row r="56" spans="1:130" ht="21">
      <c r="A56" s="90">
        <v>47</v>
      </c>
      <c r="B56" s="91">
        <v>126003</v>
      </c>
      <c r="C56" s="92"/>
      <c r="D56" s="8" t="s">
        <v>289</v>
      </c>
      <c r="E56" s="139">
        <v>1</v>
      </c>
      <c r="F56" s="61"/>
      <c r="G56" s="139" t="s">
        <v>119</v>
      </c>
      <c r="H56" s="139">
        <v>2</v>
      </c>
      <c r="I56" s="139">
        <v>8</v>
      </c>
      <c r="J56" s="139"/>
      <c r="K56" s="139">
        <v>9</v>
      </c>
      <c r="L56" s="63"/>
      <c r="M56" s="139">
        <v>8</v>
      </c>
      <c r="N56" s="139"/>
      <c r="O56" s="139">
        <v>1</v>
      </c>
      <c r="P56" s="139">
        <v>2</v>
      </c>
      <c r="Q56" s="139">
        <v>1</v>
      </c>
      <c r="R56" s="139">
        <v>2</v>
      </c>
      <c r="S56" s="63"/>
      <c r="T56" s="139">
        <v>22</v>
      </c>
      <c r="U56" s="139">
        <v>3</v>
      </c>
      <c r="V56" s="139" t="s">
        <v>91</v>
      </c>
      <c r="W56" s="139"/>
      <c r="X56" s="63">
        <v>2</v>
      </c>
      <c r="Y56" s="63"/>
      <c r="Z56" s="139">
        <v>2</v>
      </c>
      <c r="AA56" s="63"/>
      <c r="AB56" s="139">
        <v>2</v>
      </c>
      <c r="AC56" s="63"/>
      <c r="AD56" s="139">
        <v>2</v>
      </c>
      <c r="AE56" s="63"/>
      <c r="AF56" s="139">
        <v>2</v>
      </c>
      <c r="AG56" s="63"/>
      <c r="AH56" s="139">
        <v>2</v>
      </c>
      <c r="AI56" s="63"/>
      <c r="AJ56" s="139">
        <v>2</v>
      </c>
      <c r="AK56" s="63"/>
      <c r="AL56" s="139">
        <v>2</v>
      </c>
      <c r="AM56" s="63"/>
      <c r="AN56" s="139">
        <v>2</v>
      </c>
      <c r="AO56" s="63"/>
      <c r="AP56" s="139">
        <v>2</v>
      </c>
      <c r="AQ56" s="63"/>
      <c r="AR56" s="63" t="s">
        <v>232</v>
      </c>
      <c r="AS56" s="139">
        <v>2</v>
      </c>
      <c r="AT56" s="139"/>
      <c r="AU56" s="139"/>
      <c r="AV56" s="139"/>
      <c r="AW56" s="139"/>
      <c r="AX56" s="139"/>
      <c r="AY56" s="139"/>
      <c r="AZ56" s="139"/>
      <c r="BA56" s="139" t="s">
        <v>90</v>
      </c>
      <c r="BB56" s="139">
        <v>2</v>
      </c>
      <c r="BC56" s="139">
        <v>10</v>
      </c>
      <c r="BD56" s="139">
        <v>20</v>
      </c>
      <c r="BE56" s="139">
        <v>40</v>
      </c>
      <c r="BF56" s="139">
        <v>2</v>
      </c>
      <c r="BG56" s="139">
        <v>1</v>
      </c>
      <c r="BH56" s="139">
        <v>1</v>
      </c>
      <c r="BI56" s="63"/>
      <c r="BJ56" s="68" t="s">
        <v>287</v>
      </c>
      <c r="BK56" s="80" t="s">
        <v>289</v>
      </c>
      <c r="BL56" s="68">
        <v>1</v>
      </c>
      <c r="BM56" s="74">
        <v>1</v>
      </c>
      <c r="BN56" s="69"/>
      <c r="BO56" s="76"/>
      <c r="BP56" s="68" t="s">
        <v>119</v>
      </c>
      <c r="BQ56" s="74" t="s">
        <v>119</v>
      </c>
      <c r="BR56" s="68">
        <v>2</v>
      </c>
      <c r="BS56" s="74">
        <v>2</v>
      </c>
      <c r="BT56" s="68">
        <v>2</v>
      </c>
      <c r="BU56" s="74">
        <v>2</v>
      </c>
      <c r="BV56" s="68">
        <v>2</v>
      </c>
      <c r="BW56" s="74">
        <v>2</v>
      </c>
      <c r="BX56" s="68">
        <v>2</v>
      </c>
      <c r="BY56" s="74">
        <v>2</v>
      </c>
      <c r="BZ56" s="68">
        <v>2</v>
      </c>
      <c r="CA56" s="74">
        <v>2</v>
      </c>
      <c r="CB56" s="68">
        <v>2</v>
      </c>
      <c r="CC56" s="74">
        <v>2</v>
      </c>
      <c r="CD56" s="68">
        <v>2</v>
      </c>
      <c r="CE56" s="74">
        <v>2</v>
      </c>
      <c r="CF56" s="68">
        <v>2</v>
      </c>
      <c r="CG56" s="74">
        <v>2</v>
      </c>
      <c r="CH56" s="68">
        <v>2</v>
      </c>
      <c r="CI56" s="74">
        <v>2</v>
      </c>
      <c r="CJ56" s="68">
        <v>2</v>
      </c>
      <c r="CK56" s="74">
        <v>2</v>
      </c>
      <c r="CL56" s="68">
        <v>2</v>
      </c>
      <c r="CM56" s="74">
        <v>2</v>
      </c>
      <c r="CN56" s="69"/>
      <c r="CO56" s="76"/>
      <c r="CP56" s="69"/>
      <c r="CQ56" s="76"/>
      <c r="CR56" s="69"/>
      <c r="CS56" s="76"/>
      <c r="CT56" s="68">
        <v>2</v>
      </c>
      <c r="CU56" s="74">
        <v>2</v>
      </c>
      <c r="CV56" s="68">
        <v>2</v>
      </c>
      <c r="CW56" s="74">
        <v>2</v>
      </c>
      <c r="CX56" s="68">
        <v>2</v>
      </c>
      <c r="CY56" s="74">
        <v>2</v>
      </c>
      <c r="CZ56" s="68">
        <v>2</v>
      </c>
      <c r="DA56" s="74">
        <v>2</v>
      </c>
      <c r="DB56" s="68">
        <v>2</v>
      </c>
      <c r="DC56" s="74">
        <v>2</v>
      </c>
      <c r="DD56" s="68">
        <v>2</v>
      </c>
      <c r="DE56" s="74">
        <v>2</v>
      </c>
      <c r="DF56" s="68">
        <v>2</v>
      </c>
      <c r="DG56" s="74">
        <v>2</v>
      </c>
      <c r="DH56" s="68">
        <v>2</v>
      </c>
      <c r="DI56" s="74">
        <v>2</v>
      </c>
      <c r="DJ56" s="68">
        <v>2</v>
      </c>
      <c r="DK56" s="74">
        <v>2</v>
      </c>
      <c r="DL56" s="68">
        <v>2</v>
      </c>
      <c r="DM56" s="74">
        <v>2</v>
      </c>
      <c r="DN56" s="68">
        <v>2</v>
      </c>
      <c r="DO56" s="74">
        <v>2</v>
      </c>
      <c r="DP56" s="68">
        <v>2</v>
      </c>
      <c r="DQ56" s="74">
        <v>2</v>
      </c>
      <c r="DR56" s="68">
        <v>2</v>
      </c>
      <c r="DS56" s="74">
        <v>2</v>
      </c>
      <c r="DT56" s="68">
        <v>2</v>
      </c>
      <c r="DU56" s="74">
        <v>2</v>
      </c>
      <c r="DV56" s="68">
        <v>1</v>
      </c>
      <c r="DW56" s="74">
        <v>1</v>
      </c>
      <c r="DX56" s="72"/>
      <c r="DY56" s="80" t="s">
        <v>215</v>
      </c>
      <c r="DZ56" s="120"/>
    </row>
    <row r="57" spans="1:130" ht="21">
      <c r="A57" s="90">
        <v>48</v>
      </c>
      <c r="B57" s="91">
        <v>126004</v>
      </c>
      <c r="C57" s="92"/>
      <c r="D57" s="8" t="s">
        <v>289</v>
      </c>
      <c r="E57" s="139">
        <v>1</v>
      </c>
      <c r="F57" s="61"/>
      <c r="G57" s="139" t="s">
        <v>119</v>
      </c>
      <c r="H57" s="139">
        <v>2</v>
      </c>
      <c r="I57" s="139">
        <v>1</v>
      </c>
      <c r="J57" s="139"/>
      <c r="K57" s="139">
        <v>9</v>
      </c>
      <c r="L57" s="63"/>
      <c r="M57" s="139">
        <v>8</v>
      </c>
      <c r="N57" s="139"/>
      <c r="O57" s="139">
        <v>4</v>
      </c>
      <c r="P57" s="139">
        <v>18</v>
      </c>
      <c r="Q57" s="139">
        <v>18</v>
      </c>
      <c r="R57" s="139">
        <v>3</v>
      </c>
      <c r="S57" s="63"/>
      <c r="T57" s="139">
        <v>21</v>
      </c>
      <c r="U57" s="139">
        <v>1</v>
      </c>
      <c r="V57" s="139">
        <v>1</v>
      </c>
      <c r="W57" s="139"/>
      <c r="X57" s="63">
        <v>2</v>
      </c>
      <c r="Y57" s="63"/>
      <c r="Z57" s="139">
        <v>2</v>
      </c>
      <c r="AA57" s="63"/>
      <c r="AB57" s="139">
        <v>2</v>
      </c>
      <c r="AC57" s="63"/>
      <c r="AD57" s="139">
        <v>2</v>
      </c>
      <c r="AE57" s="63"/>
      <c r="AF57" s="139">
        <v>2</v>
      </c>
      <c r="AG57" s="63"/>
      <c r="AH57" s="139">
        <v>1</v>
      </c>
      <c r="AI57" s="63">
        <v>52</v>
      </c>
      <c r="AJ57" s="139">
        <v>2</v>
      </c>
      <c r="AK57" s="63"/>
      <c r="AL57" s="139">
        <v>2</v>
      </c>
      <c r="AM57" s="63"/>
      <c r="AN57" s="139">
        <v>2</v>
      </c>
      <c r="AO57" s="63"/>
      <c r="AP57" s="139">
        <v>2</v>
      </c>
      <c r="AQ57" s="63"/>
      <c r="AR57" s="63"/>
      <c r="AS57" s="139">
        <v>2</v>
      </c>
      <c r="AT57" s="139"/>
      <c r="AU57" s="139"/>
      <c r="AV57" s="139"/>
      <c r="AW57" s="139"/>
      <c r="AX57" s="139"/>
      <c r="AY57" s="139"/>
      <c r="AZ57" s="139"/>
      <c r="BA57" s="139" t="s">
        <v>90</v>
      </c>
      <c r="BB57" s="139">
        <v>1</v>
      </c>
      <c r="BC57" s="139"/>
      <c r="BD57" s="139"/>
      <c r="BE57" s="139"/>
      <c r="BF57" s="139">
        <v>2</v>
      </c>
      <c r="BG57" s="139">
        <v>2</v>
      </c>
      <c r="BH57" s="139" t="s">
        <v>233</v>
      </c>
      <c r="BI57" s="63" t="s">
        <v>234</v>
      </c>
      <c r="BJ57" s="68" t="s">
        <v>287</v>
      </c>
      <c r="BK57" s="80" t="s">
        <v>287</v>
      </c>
      <c r="BL57" s="68">
        <v>1</v>
      </c>
      <c r="BM57" s="74">
        <v>1</v>
      </c>
      <c r="BN57" s="69"/>
      <c r="BO57" s="76"/>
      <c r="BP57" s="68" t="s">
        <v>119</v>
      </c>
      <c r="BQ57" s="74" t="s">
        <v>119</v>
      </c>
      <c r="BR57" s="68">
        <v>2</v>
      </c>
      <c r="BS57" s="74">
        <v>1</v>
      </c>
      <c r="BT57" s="68">
        <v>2</v>
      </c>
      <c r="BU57" s="74">
        <v>1</v>
      </c>
      <c r="BV57" s="68">
        <v>2</v>
      </c>
      <c r="BW57" s="74">
        <v>1</v>
      </c>
      <c r="BX57" s="68">
        <v>2</v>
      </c>
      <c r="BY57" s="74">
        <v>2</v>
      </c>
      <c r="BZ57" s="68">
        <v>2</v>
      </c>
      <c r="CA57" s="74">
        <v>1</v>
      </c>
      <c r="CB57" s="68">
        <v>2</v>
      </c>
      <c r="CC57" s="74">
        <v>1</v>
      </c>
      <c r="CD57" s="68">
        <v>2</v>
      </c>
      <c r="CE57" s="74">
        <v>2</v>
      </c>
      <c r="CF57" s="68">
        <v>2</v>
      </c>
      <c r="CG57" s="74">
        <v>2</v>
      </c>
      <c r="CH57" s="68" t="s">
        <v>90</v>
      </c>
      <c r="CI57" s="74" t="s">
        <v>90</v>
      </c>
      <c r="CJ57" s="68" t="s">
        <v>90</v>
      </c>
      <c r="CK57" s="74">
        <v>2</v>
      </c>
      <c r="CL57" s="68">
        <v>2</v>
      </c>
      <c r="CM57" s="74">
        <v>2</v>
      </c>
      <c r="CN57" s="69"/>
      <c r="CO57" s="76"/>
      <c r="CP57" s="69"/>
      <c r="CQ57" s="76"/>
      <c r="CR57" s="69"/>
      <c r="CS57" s="76"/>
      <c r="CT57" s="68">
        <v>2</v>
      </c>
      <c r="CU57" s="74">
        <v>2</v>
      </c>
      <c r="CV57" s="68">
        <v>2</v>
      </c>
      <c r="CW57" s="74">
        <v>2</v>
      </c>
      <c r="CX57" s="68">
        <v>2</v>
      </c>
      <c r="CY57" s="74">
        <v>1</v>
      </c>
      <c r="CZ57" s="68">
        <v>2</v>
      </c>
      <c r="DA57" s="74">
        <v>2</v>
      </c>
      <c r="DB57" s="68">
        <v>2</v>
      </c>
      <c r="DC57" s="74">
        <v>2</v>
      </c>
      <c r="DD57" s="68">
        <v>2</v>
      </c>
      <c r="DE57" s="74">
        <v>2</v>
      </c>
      <c r="DF57" s="68">
        <v>2</v>
      </c>
      <c r="DG57" s="74">
        <v>2</v>
      </c>
      <c r="DH57" s="68">
        <v>2</v>
      </c>
      <c r="DI57" s="74">
        <v>2</v>
      </c>
      <c r="DJ57" s="68">
        <v>2</v>
      </c>
      <c r="DK57" s="74">
        <v>1</v>
      </c>
      <c r="DL57" s="68">
        <v>2</v>
      </c>
      <c r="DM57" s="74">
        <v>2</v>
      </c>
      <c r="DN57" s="68">
        <v>2</v>
      </c>
      <c r="DO57" s="74">
        <v>2</v>
      </c>
      <c r="DP57" s="68">
        <v>2</v>
      </c>
      <c r="DQ57" s="74">
        <v>2</v>
      </c>
      <c r="DR57" s="68">
        <v>2</v>
      </c>
      <c r="DS57" s="74">
        <v>2</v>
      </c>
      <c r="DT57" s="68">
        <v>2</v>
      </c>
      <c r="DU57" s="74">
        <v>2</v>
      </c>
      <c r="DV57" s="68">
        <v>1</v>
      </c>
      <c r="DW57" s="74">
        <v>1</v>
      </c>
      <c r="DX57" s="72"/>
      <c r="DY57" s="80"/>
      <c r="DZ57" s="120"/>
    </row>
    <row r="58" spans="1:130" ht="21">
      <c r="A58" s="90">
        <v>49</v>
      </c>
      <c r="B58" s="91">
        <v>126005</v>
      </c>
      <c r="C58" s="92"/>
      <c r="D58" s="8" t="s">
        <v>319</v>
      </c>
      <c r="E58" s="139">
        <v>1</v>
      </c>
      <c r="F58" s="61"/>
      <c r="G58" s="139" t="s">
        <v>119</v>
      </c>
      <c r="H58" s="139">
        <v>1</v>
      </c>
      <c r="I58" s="139">
        <v>1</v>
      </c>
      <c r="J58" s="139"/>
      <c r="K58" s="139">
        <v>9</v>
      </c>
      <c r="L58" s="63"/>
      <c r="M58" s="139">
        <v>8</v>
      </c>
      <c r="N58" s="139"/>
      <c r="O58" s="139">
        <v>1</v>
      </c>
      <c r="P58" s="139">
        <v>2</v>
      </c>
      <c r="Q58" s="139">
        <v>1</v>
      </c>
      <c r="R58" s="139">
        <v>1</v>
      </c>
      <c r="S58" s="63"/>
      <c r="T58" s="139">
        <v>15</v>
      </c>
      <c r="U58" s="139">
        <v>3</v>
      </c>
      <c r="V58" s="139">
        <v>3</v>
      </c>
      <c r="W58" s="139"/>
      <c r="X58" s="63">
        <v>2</v>
      </c>
      <c r="Y58" s="63"/>
      <c r="Z58" s="139">
        <v>2</v>
      </c>
      <c r="AA58" s="63"/>
      <c r="AB58" s="139">
        <v>2</v>
      </c>
      <c r="AC58" s="63"/>
      <c r="AD58" s="139">
        <v>2</v>
      </c>
      <c r="AE58" s="63"/>
      <c r="AF58" s="139">
        <v>2</v>
      </c>
      <c r="AG58" s="63"/>
      <c r="AH58" s="139">
        <v>2</v>
      </c>
      <c r="AI58" s="63"/>
      <c r="AJ58" s="139">
        <v>2</v>
      </c>
      <c r="AK58" s="63"/>
      <c r="AL58" s="139">
        <v>2</v>
      </c>
      <c r="AM58" s="63"/>
      <c r="AN58" s="139">
        <v>2</v>
      </c>
      <c r="AO58" s="63"/>
      <c r="AP58" s="139">
        <v>2</v>
      </c>
      <c r="AQ58" s="63"/>
      <c r="AR58" s="63"/>
      <c r="AS58" s="139">
        <v>2</v>
      </c>
      <c r="AT58" s="139"/>
      <c r="AU58" s="139"/>
      <c r="AV58" s="139"/>
      <c r="AW58" s="139"/>
      <c r="AX58" s="139"/>
      <c r="AY58" s="139"/>
      <c r="AZ58" s="139"/>
      <c r="BA58" s="139">
        <v>2</v>
      </c>
      <c r="BB58" s="139">
        <v>1</v>
      </c>
      <c r="BC58" s="139"/>
      <c r="BD58" s="139"/>
      <c r="BE58" s="139"/>
      <c r="BF58" s="139">
        <v>2</v>
      </c>
      <c r="BG58" s="139">
        <v>2</v>
      </c>
      <c r="BH58" s="139" t="s">
        <v>91</v>
      </c>
      <c r="BI58" s="63"/>
      <c r="BJ58" s="68" t="s">
        <v>296</v>
      </c>
      <c r="BK58" s="80" t="s">
        <v>290</v>
      </c>
      <c r="BL58" s="68">
        <v>1</v>
      </c>
      <c r="BM58" s="74">
        <v>1</v>
      </c>
      <c r="BN58" s="69"/>
      <c r="BO58" s="76"/>
      <c r="BP58" s="68" t="s">
        <v>119</v>
      </c>
      <c r="BQ58" s="74" t="s">
        <v>119</v>
      </c>
      <c r="BR58" s="68">
        <v>2</v>
      </c>
      <c r="BS58" s="74">
        <v>2</v>
      </c>
      <c r="BT58" s="68">
        <v>2</v>
      </c>
      <c r="BU58" s="74">
        <v>2</v>
      </c>
      <c r="BV58" s="68">
        <v>2</v>
      </c>
      <c r="BW58" s="74">
        <v>2</v>
      </c>
      <c r="BX58" s="68">
        <v>2</v>
      </c>
      <c r="BY58" s="74">
        <v>2</v>
      </c>
      <c r="BZ58" s="68">
        <v>2</v>
      </c>
      <c r="CA58" s="74">
        <v>2</v>
      </c>
      <c r="CB58" s="68">
        <v>2</v>
      </c>
      <c r="CC58" s="74">
        <v>2</v>
      </c>
      <c r="CD58" s="68">
        <v>2</v>
      </c>
      <c r="CE58" s="74">
        <v>2</v>
      </c>
      <c r="CF58" s="68">
        <v>2</v>
      </c>
      <c r="CG58" s="74">
        <v>2</v>
      </c>
      <c r="CH58" s="68">
        <v>2</v>
      </c>
      <c r="CI58" s="74">
        <v>2</v>
      </c>
      <c r="CJ58" s="68">
        <v>2</v>
      </c>
      <c r="CK58" s="74">
        <v>2</v>
      </c>
      <c r="CL58" s="68">
        <v>2</v>
      </c>
      <c r="CM58" s="74">
        <v>2</v>
      </c>
      <c r="CN58" s="69"/>
      <c r="CO58" s="76"/>
      <c r="CP58" s="69"/>
      <c r="CQ58" s="76"/>
      <c r="CR58" s="69"/>
      <c r="CS58" s="76"/>
      <c r="CT58" s="68">
        <v>2</v>
      </c>
      <c r="CU58" s="74">
        <v>2</v>
      </c>
      <c r="CV58" s="68">
        <v>2</v>
      </c>
      <c r="CW58" s="74">
        <v>2</v>
      </c>
      <c r="CX58" s="68">
        <v>2</v>
      </c>
      <c r="CY58" s="74">
        <v>2</v>
      </c>
      <c r="CZ58" s="68">
        <v>2</v>
      </c>
      <c r="DA58" s="74">
        <v>2</v>
      </c>
      <c r="DB58" s="68">
        <v>2</v>
      </c>
      <c r="DC58" s="74">
        <v>2</v>
      </c>
      <c r="DD58" s="68">
        <v>2</v>
      </c>
      <c r="DE58" s="74">
        <v>2</v>
      </c>
      <c r="DF58" s="68">
        <v>2</v>
      </c>
      <c r="DG58" s="74">
        <v>2</v>
      </c>
      <c r="DH58" s="68">
        <v>2</v>
      </c>
      <c r="DI58" s="74">
        <v>2</v>
      </c>
      <c r="DJ58" s="68">
        <v>2</v>
      </c>
      <c r="DK58" s="74">
        <v>2</v>
      </c>
      <c r="DL58" s="68">
        <v>2</v>
      </c>
      <c r="DM58" s="74">
        <v>2</v>
      </c>
      <c r="DN58" s="68">
        <v>2</v>
      </c>
      <c r="DO58" s="74">
        <v>2</v>
      </c>
      <c r="DP58" s="68">
        <v>2</v>
      </c>
      <c r="DQ58" s="74">
        <v>2</v>
      </c>
      <c r="DR58" s="68">
        <v>2</v>
      </c>
      <c r="DS58" s="74">
        <v>2</v>
      </c>
      <c r="DT58" s="68">
        <v>2</v>
      </c>
      <c r="DU58" s="74">
        <v>2</v>
      </c>
      <c r="DV58" s="68">
        <v>1</v>
      </c>
      <c r="DW58" s="74">
        <v>2</v>
      </c>
      <c r="DX58" s="72"/>
      <c r="DY58" s="80"/>
      <c r="DZ58" s="120"/>
    </row>
    <row r="59" spans="1:130" ht="24" customHeight="1">
      <c r="A59" s="90">
        <v>50</v>
      </c>
      <c r="B59" s="91">
        <v>126006</v>
      </c>
      <c r="C59" s="92"/>
      <c r="D59" s="8" t="s">
        <v>320</v>
      </c>
      <c r="E59" s="139">
        <v>1</v>
      </c>
      <c r="F59" s="61"/>
      <c r="G59" s="139" t="s">
        <v>119</v>
      </c>
      <c r="H59" s="139">
        <v>1</v>
      </c>
      <c r="I59" s="139">
        <v>1</v>
      </c>
      <c r="J59" s="139"/>
      <c r="K59" s="139">
        <v>9</v>
      </c>
      <c r="L59" s="63"/>
      <c r="M59" s="139">
        <v>8</v>
      </c>
      <c r="N59" s="139"/>
      <c r="O59" s="139">
        <v>1</v>
      </c>
      <c r="P59" s="139">
        <v>3</v>
      </c>
      <c r="Q59" s="139">
        <v>3</v>
      </c>
      <c r="R59" s="139">
        <v>3</v>
      </c>
      <c r="S59" s="63"/>
      <c r="T59" s="139">
        <v>12</v>
      </c>
      <c r="U59" s="139">
        <v>3</v>
      </c>
      <c r="V59" s="139" t="s">
        <v>91</v>
      </c>
      <c r="W59" s="139"/>
      <c r="X59" s="63">
        <v>2</v>
      </c>
      <c r="Y59" s="63"/>
      <c r="Z59" s="139">
        <v>2</v>
      </c>
      <c r="AA59" s="63"/>
      <c r="AB59" s="139">
        <v>2</v>
      </c>
      <c r="AC59" s="63"/>
      <c r="AD59" s="139">
        <v>2</v>
      </c>
      <c r="AE59" s="63"/>
      <c r="AF59" s="139">
        <v>2</v>
      </c>
      <c r="AG59" s="63"/>
      <c r="AH59" s="139">
        <v>2</v>
      </c>
      <c r="AI59" s="63"/>
      <c r="AJ59" s="139">
        <v>2</v>
      </c>
      <c r="AK59" s="63"/>
      <c r="AL59" s="139">
        <v>2</v>
      </c>
      <c r="AM59" s="63"/>
      <c r="AN59" s="139">
        <v>2</v>
      </c>
      <c r="AO59" s="63"/>
      <c r="AP59" s="139">
        <v>2</v>
      </c>
      <c r="AQ59" s="63"/>
      <c r="AR59" s="63"/>
      <c r="AS59" s="139">
        <v>1</v>
      </c>
      <c r="AT59" s="139">
        <v>2</v>
      </c>
      <c r="AU59" s="139">
        <v>2</v>
      </c>
      <c r="AV59" s="139">
        <v>2</v>
      </c>
      <c r="AW59" s="139">
        <v>40</v>
      </c>
      <c r="AX59" s="139">
        <v>2</v>
      </c>
      <c r="AY59" s="139">
        <v>2</v>
      </c>
      <c r="AZ59" s="139">
        <v>51</v>
      </c>
      <c r="BA59" s="139">
        <v>1</v>
      </c>
      <c r="BB59" s="139">
        <v>1</v>
      </c>
      <c r="BC59" s="139"/>
      <c r="BD59" s="139"/>
      <c r="BE59" s="139"/>
      <c r="BF59" s="139">
        <v>2</v>
      </c>
      <c r="BG59" s="139">
        <v>3</v>
      </c>
      <c r="BH59" s="139"/>
      <c r="BI59" s="63"/>
      <c r="BJ59" s="68" t="s">
        <v>293</v>
      </c>
      <c r="BK59" s="80" t="s">
        <v>293</v>
      </c>
      <c r="BL59" s="68">
        <v>1</v>
      </c>
      <c r="BM59" s="74">
        <v>1</v>
      </c>
      <c r="BN59" s="69"/>
      <c r="BO59" s="76"/>
      <c r="BP59" s="68" t="s">
        <v>119</v>
      </c>
      <c r="BQ59" s="74" t="s">
        <v>119</v>
      </c>
      <c r="BR59" s="68">
        <v>2</v>
      </c>
      <c r="BS59" s="74">
        <v>1</v>
      </c>
      <c r="BT59" s="68">
        <v>2</v>
      </c>
      <c r="BU59" s="74">
        <v>1</v>
      </c>
      <c r="BV59" s="68">
        <v>2</v>
      </c>
      <c r="BW59" s="74">
        <v>1</v>
      </c>
      <c r="BX59" s="68">
        <v>2</v>
      </c>
      <c r="BY59" s="74">
        <v>2</v>
      </c>
      <c r="BZ59" s="68">
        <v>2</v>
      </c>
      <c r="CA59" s="74">
        <v>2</v>
      </c>
      <c r="CB59" s="68">
        <v>2</v>
      </c>
      <c r="CC59" s="74">
        <v>2</v>
      </c>
      <c r="CD59" s="68">
        <v>2</v>
      </c>
      <c r="CE59" s="74">
        <v>2</v>
      </c>
      <c r="CF59" s="68">
        <v>2</v>
      </c>
      <c r="CG59" s="74">
        <v>1</v>
      </c>
      <c r="CH59" s="68">
        <v>2</v>
      </c>
      <c r="CI59" s="74">
        <v>2</v>
      </c>
      <c r="CJ59" s="68">
        <v>2</v>
      </c>
      <c r="CK59" s="74">
        <v>1</v>
      </c>
      <c r="CL59" s="68">
        <v>2</v>
      </c>
      <c r="CM59" s="74">
        <v>2</v>
      </c>
      <c r="CN59" s="69"/>
      <c r="CO59" s="76"/>
      <c r="CP59" s="69"/>
      <c r="CQ59" s="76"/>
      <c r="CR59" s="69"/>
      <c r="CS59" s="76"/>
      <c r="CT59" s="68">
        <v>2</v>
      </c>
      <c r="CU59" s="74">
        <v>1</v>
      </c>
      <c r="CV59" s="68">
        <v>2</v>
      </c>
      <c r="CW59" s="74">
        <v>2</v>
      </c>
      <c r="CX59" s="68">
        <v>2</v>
      </c>
      <c r="CY59" s="74">
        <v>2</v>
      </c>
      <c r="CZ59" s="68">
        <v>2</v>
      </c>
      <c r="DA59" s="74">
        <v>2</v>
      </c>
      <c r="DB59" s="68">
        <v>2</v>
      </c>
      <c r="DC59" s="74">
        <v>2</v>
      </c>
      <c r="DD59" s="68">
        <v>2</v>
      </c>
      <c r="DE59" s="74">
        <v>2</v>
      </c>
      <c r="DF59" s="68">
        <v>2</v>
      </c>
      <c r="DG59" s="74">
        <v>1</v>
      </c>
      <c r="DH59" s="68">
        <v>2</v>
      </c>
      <c r="DI59" s="74">
        <v>2</v>
      </c>
      <c r="DJ59" s="68">
        <v>2</v>
      </c>
      <c r="DK59" s="74">
        <v>1</v>
      </c>
      <c r="DL59" s="68">
        <v>1</v>
      </c>
      <c r="DM59" s="74">
        <v>1</v>
      </c>
      <c r="DN59" s="68" t="s">
        <v>90</v>
      </c>
      <c r="DO59" s="74">
        <v>1</v>
      </c>
      <c r="DP59" s="68">
        <v>2</v>
      </c>
      <c r="DQ59" s="74">
        <v>1</v>
      </c>
      <c r="DR59" s="68">
        <v>2</v>
      </c>
      <c r="DS59" s="74">
        <v>1</v>
      </c>
      <c r="DT59" s="68">
        <v>2</v>
      </c>
      <c r="DU59" s="74">
        <v>1</v>
      </c>
      <c r="DV59" s="68">
        <v>1</v>
      </c>
      <c r="DW59" s="74">
        <v>1</v>
      </c>
      <c r="DX59" s="72"/>
      <c r="DY59" s="80" t="s">
        <v>235</v>
      </c>
      <c r="DZ59" s="120"/>
    </row>
    <row r="60" spans="1:130" ht="21" customHeight="1">
      <c r="A60" s="90">
        <v>51</v>
      </c>
      <c r="B60" s="91">
        <v>126007</v>
      </c>
      <c r="C60" s="92"/>
      <c r="D60" s="8" t="s">
        <v>321</v>
      </c>
      <c r="E60" s="139">
        <v>1</v>
      </c>
      <c r="F60" s="61"/>
      <c r="G60" s="139" t="s">
        <v>119</v>
      </c>
      <c r="H60" s="139">
        <v>1</v>
      </c>
      <c r="I60" s="139">
        <v>4</v>
      </c>
      <c r="J60" s="139"/>
      <c r="K60" s="139">
        <v>9</v>
      </c>
      <c r="L60" s="63"/>
      <c r="M60" s="139">
        <v>8</v>
      </c>
      <c r="N60" s="139"/>
      <c r="O60" s="139">
        <v>1</v>
      </c>
      <c r="P60" s="139">
        <v>2</v>
      </c>
      <c r="Q60" s="139">
        <v>1</v>
      </c>
      <c r="R60" s="139">
        <v>2</v>
      </c>
      <c r="S60" s="63"/>
      <c r="T60" s="139">
        <v>16</v>
      </c>
      <c r="U60" s="139">
        <v>3</v>
      </c>
      <c r="V60" s="139">
        <v>3</v>
      </c>
      <c r="W60" s="139"/>
      <c r="X60" s="63">
        <v>2</v>
      </c>
      <c r="Y60" s="63"/>
      <c r="Z60" s="139">
        <v>2</v>
      </c>
      <c r="AA60" s="63"/>
      <c r="AB60" s="139">
        <v>2</v>
      </c>
      <c r="AC60" s="63"/>
      <c r="AD60" s="139">
        <v>2</v>
      </c>
      <c r="AE60" s="63"/>
      <c r="AF60" s="139">
        <v>2</v>
      </c>
      <c r="AG60" s="63"/>
      <c r="AH60" s="139">
        <v>2</v>
      </c>
      <c r="AI60" s="63"/>
      <c r="AJ60" s="139">
        <v>2</v>
      </c>
      <c r="AK60" s="63"/>
      <c r="AL60" s="139">
        <v>2</v>
      </c>
      <c r="AM60" s="63"/>
      <c r="AN60" s="139">
        <v>2</v>
      </c>
      <c r="AO60" s="63"/>
      <c r="AP60" s="139">
        <v>2</v>
      </c>
      <c r="AQ60" s="63"/>
      <c r="AR60" s="63"/>
      <c r="AS60" s="139">
        <v>2</v>
      </c>
      <c r="AT60" s="139">
        <v>2</v>
      </c>
      <c r="AU60" s="139">
        <v>2</v>
      </c>
      <c r="AV60" s="139">
        <v>2</v>
      </c>
      <c r="AW60" s="139"/>
      <c r="AX60" s="139">
        <v>2</v>
      </c>
      <c r="AY60" s="139">
        <v>2</v>
      </c>
      <c r="AZ60" s="139"/>
      <c r="BA60" s="139" t="s">
        <v>90</v>
      </c>
      <c r="BB60" s="139">
        <v>1</v>
      </c>
      <c r="BC60" s="139"/>
      <c r="BD60" s="139"/>
      <c r="BE60" s="139"/>
      <c r="BF60" s="139">
        <v>2</v>
      </c>
      <c r="BG60" s="139">
        <v>2</v>
      </c>
      <c r="BH60" s="139" t="s">
        <v>92</v>
      </c>
      <c r="BI60" s="63"/>
      <c r="BJ60" s="68" t="s">
        <v>297</v>
      </c>
      <c r="BK60" s="80" t="s">
        <v>297</v>
      </c>
      <c r="BL60" s="68">
        <v>1</v>
      </c>
      <c r="BM60" s="74">
        <v>1</v>
      </c>
      <c r="BN60" s="69"/>
      <c r="BO60" s="76"/>
      <c r="BP60" s="68" t="s">
        <v>119</v>
      </c>
      <c r="BQ60" s="74" t="s">
        <v>119</v>
      </c>
      <c r="BR60" s="68">
        <v>2</v>
      </c>
      <c r="BS60" s="74">
        <v>1</v>
      </c>
      <c r="BT60" s="68">
        <v>2</v>
      </c>
      <c r="BU60" s="74">
        <v>1</v>
      </c>
      <c r="BV60" s="68">
        <v>2</v>
      </c>
      <c r="BW60" s="74">
        <v>1</v>
      </c>
      <c r="BX60" s="68">
        <v>2</v>
      </c>
      <c r="BY60" s="74">
        <v>2</v>
      </c>
      <c r="BZ60" s="68">
        <v>2</v>
      </c>
      <c r="CA60" s="74">
        <v>1</v>
      </c>
      <c r="CB60" s="68">
        <v>2</v>
      </c>
      <c r="CC60" s="74">
        <v>1</v>
      </c>
      <c r="CD60" s="68">
        <v>2</v>
      </c>
      <c r="CE60" s="74">
        <v>1</v>
      </c>
      <c r="CF60" s="68">
        <v>2</v>
      </c>
      <c r="CG60" s="74">
        <v>2</v>
      </c>
      <c r="CH60" s="68">
        <v>2</v>
      </c>
      <c r="CI60" s="74">
        <v>2</v>
      </c>
      <c r="CJ60" s="68">
        <v>2</v>
      </c>
      <c r="CK60" s="74">
        <v>2</v>
      </c>
      <c r="CL60" s="68">
        <v>2</v>
      </c>
      <c r="CM60" s="74">
        <v>2</v>
      </c>
      <c r="CN60" s="69"/>
      <c r="CO60" s="76"/>
      <c r="CP60" s="69"/>
      <c r="CQ60" s="76"/>
      <c r="CR60" s="69"/>
      <c r="CS60" s="76"/>
      <c r="CT60" s="68">
        <v>2</v>
      </c>
      <c r="CU60" s="74">
        <v>2</v>
      </c>
      <c r="CV60" s="68">
        <v>2</v>
      </c>
      <c r="CW60" s="74">
        <v>2</v>
      </c>
      <c r="CX60" s="68">
        <v>2</v>
      </c>
      <c r="CY60" s="74">
        <v>2</v>
      </c>
      <c r="CZ60" s="68">
        <v>2</v>
      </c>
      <c r="DA60" s="74">
        <v>2</v>
      </c>
      <c r="DB60" s="68">
        <v>2</v>
      </c>
      <c r="DC60" s="74">
        <v>2</v>
      </c>
      <c r="DD60" s="68">
        <v>2</v>
      </c>
      <c r="DE60" s="74">
        <v>1</v>
      </c>
      <c r="DF60" s="68">
        <v>2</v>
      </c>
      <c r="DG60" s="74">
        <v>1</v>
      </c>
      <c r="DH60" s="68">
        <v>2</v>
      </c>
      <c r="DI60" s="74">
        <v>1</v>
      </c>
      <c r="DJ60" s="68">
        <v>2</v>
      </c>
      <c r="DK60" s="74">
        <v>1</v>
      </c>
      <c r="DL60" s="68">
        <v>2</v>
      </c>
      <c r="DM60" s="74">
        <v>1</v>
      </c>
      <c r="DN60" s="68">
        <v>2</v>
      </c>
      <c r="DO60" s="74">
        <v>2</v>
      </c>
      <c r="DP60" s="68">
        <v>2</v>
      </c>
      <c r="DQ60" s="74">
        <v>2</v>
      </c>
      <c r="DR60" s="68">
        <v>2</v>
      </c>
      <c r="DS60" s="74">
        <v>2</v>
      </c>
      <c r="DT60" s="68">
        <v>2</v>
      </c>
      <c r="DU60" s="74">
        <v>2</v>
      </c>
      <c r="DV60" s="68">
        <v>1</v>
      </c>
      <c r="DW60" s="74">
        <v>1</v>
      </c>
      <c r="DX60" s="72"/>
      <c r="DY60" s="80" t="s">
        <v>236</v>
      </c>
      <c r="DZ60" s="120"/>
    </row>
    <row r="61" spans="1:130" ht="21">
      <c r="A61" s="90">
        <v>52</v>
      </c>
      <c r="B61" s="91">
        <v>127001</v>
      </c>
      <c r="C61" s="92"/>
      <c r="D61" s="8" t="s">
        <v>317</v>
      </c>
      <c r="E61" s="139">
        <v>1</v>
      </c>
      <c r="F61" s="61"/>
      <c r="G61" s="139" t="s">
        <v>119</v>
      </c>
      <c r="H61" s="139">
        <v>2</v>
      </c>
      <c r="I61" s="139">
        <v>1</v>
      </c>
      <c r="J61" s="139"/>
      <c r="K61" s="139">
        <v>9</v>
      </c>
      <c r="L61" s="63"/>
      <c r="M61" s="139">
        <v>8</v>
      </c>
      <c r="N61" s="139"/>
      <c r="O61" s="139">
        <v>1</v>
      </c>
      <c r="P61" s="139">
        <v>2</v>
      </c>
      <c r="Q61" s="139">
        <v>1</v>
      </c>
      <c r="R61" s="139">
        <v>4</v>
      </c>
      <c r="S61" s="63"/>
      <c r="T61" s="139">
        <v>20</v>
      </c>
      <c r="U61" s="139">
        <v>2</v>
      </c>
      <c r="V61" s="139">
        <v>3</v>
      </c>
      <c r="W61" s="139"/>
      <c r="X61" s="63">
        <v>2</v>
      </c>
      <c r="Y61" s="63"/>
      <c r="Z61" s="139">
        <v>2</v>
      </c>
      <c r="AA61" s="63"/>
      <c r="AB61" s="139">
        <v>2</v>
      </c>
      <c r="AC61" s="63"/>
      <c r="AD61" s="139">
        <v>2</v>
      </c>
      <c r="AE61" s="63"/>
      <c r="AF61" s="139">
        <v>2</v>
      </c>
      <c r="AG61" s="63"/>
      <c r="AH61" s="139">
        <v>1</v>
      </c>
      <c r="AI61" s="63">
        <v>45</v>
      </c>
      <c r="AJ61" s="139">
        <v>2</v>
      </c>
      <c r="AK61" s="63"/>
      <c r="AL61" s="139">
        <v>2</v>
      </c>
      <c r="AM61" s="63"/>
      <c r="AN61" s="139">
        <v>1</v>
      </c>
      <c r="AO61" s="63">
        <v>65</v>
      </c>
      <c r="AP61" s="139">
        <v>2</v>
      </c>
      <c r="AQ61" s="63"/>
      <c r="AR61" s="63"/>
      <c r="AS61" s="139">
        <v>2</v>
      </c>
      <c r="AT61" s="139"/>
      <c r="AU61" s="139"/>
      <c r="AV61" s="139"/>
      <c r="AW61" s="139"/>
      <c r="AX61" s="139"/>
      <c r="AY61" s="139"/>
      <c r="AZ61" s="139"/>
      <c r="BA61" s="139" t="s">
        <v>90</v>
      </c>
      <c r="BB61" s="139">
        <v>1</v>
      </c>
      <c r="BC61" s="139"/>
      <c r="BD61" s="139"/>
      <c r="BE61" s="139"/>
      <c r="BF61" s="139">
        <v>1</v>
      </c>
      <c r="BG61" s="139">
        <v>1</v>
      </c>
      <c r="BH61" s="139" t="s">
        <v>91</v>
      </c>
      <c r="BI61" s="63"/>
      <c r="BJ61" s="68" t="s">
        <v>287</v>
      </c>
      <c r="BK61" s="80" t="s">
        <v>289</v>
      </c>
      <c r="BL61" s="68">
        <v>1</v>
      </c>
      <c r="BM61" s="74">
        <v>1</v>
      </c>
      <c r="BN61" s="69"/>
      <c r="BO61" s="76"/>
      <c r="BP61" s="68" t="s">
        <v>119</v>
      </c>
      <c r="BQ61" s="74" t="s">
        <v>119</v>
      </c>
      <c r="BR61" s="68">
        <v>2</v>
      </c>
      <c r="BS61" s="74">
        <v>2</v>
      </c>
      <c r="BT61" s="68">
        <v>2</v>
      </c>
      <c r="BU61" s="74">
        <v>2</v>
      </c>
      <c r="BV61" s="68">
        <v>2</v>
      </c>
      <c r="BW61" s="74">
        <v>2</v>
      </c>
      <c r="BX61" s="68">
        <v>2</v>
      </c>
      <c r="BY61" s="74">
        <v>2</v>
      </c>
      <c r="BZ61" s="68">
        <v>2</v>
      </c>
      <c r="CA61" s="74">
        <v>2</v>
      </c>
      <c r="CB61" s="68">
        <v>2</v>
      </c>
      <c r="CC61" s="74">
        <v>2</v>
      </c>
      <c r="CD61" s="68">
        <v>2</v>
      </c>
      <c r="CE61" s="74">
        <v>2</v>
      </c>
      <c r="CF61" s="68">
        <v>2</v>
      </c>
      <c r="CG61" s="74">
        <v>2</v>
      </c>
      <c r="CH61" s="68">
        <v>2</v>
      </c>
      <c r="CI61" s="74">
        <v>2</v>
      </c>
      <c r="CJ61" s="68">
        <v>2</v>
      </c>
      <c r="CK61" s="74">
        <v>2</v>
      </c>
      <c r="CL61" s="68">
        <v>2</v>
      </c>
      <c r="CM61" s="74">
        <v>2</v>
      </c>
      <c r="CN61" s="69"/>
      <c r="CO61" s="76"/>
      <c r="CP61" s="69"/>
      <c r="CQ61" s="76"/>
      <c r="CR61" s="69"/>
      <c r="CS61" s="76"/>
      <c r="CT61" s="68">
        <v>2</v>
      </c>
      <c r="CU61" s="74">
        <v>2</v>
      </c>
      <c r="CV61" s="68">
        <v>2</v>
      </c>
      <c r="CW61" s="74">
        <v>2</v>
      </c>
      <c r="CX61" s="68">
        <v>2</v>
      </c>
      <c r="CY61" s="74">
        <v>2</v>
      </c>
      <c r="CZ61" s="68">
        <v>2</v>
      </c>
      <c r="DA61" s="74">
        <v>2</v>
      </c>
      <c r="DB61" s="68">
        <v>2</v>
      </c>
      <c r="DC61" s="74">
        <v>2</v>
      </c>
      <c r="DD61" s="68">
        <v>2</v>
      </c>
      <c r="DE61" s="74">
        <v>2</v>
      </c>
      <c r="DF61" s="68">
        <v>2</v>
      </c>
      <c r="DG61" s="74">
        <v>2</v>
      </c>
      <c r="DH61" s="68">
        <v>2</v>
      </c>
      <c r="DI61" s="74">
        <v>2</v>
      </c>
      <c r="DJ61" s="68">
        <v>2</v>
      </c>
      <c r="DK61" s="74">
        <v>2</v>
      </c>
      <c r="DL61" s="68">
        <v>2</v>
      </c>
      <c r="DM61" s="74">
        <v>2</v>
      </c>
      <c r="DN61" s="68">
        <v>2</v>
      </c>
      <c r="DO61" s="74">
        <v>2</v>
      </c>
      <c r="DP61" s="68">
        <v>2</v>
      </c>
      <c r="DQ61" s="74">
        <v>2</v>
      </c>
      <c r="DR61" s="68">
        <v>2</v>
      </c>
      <c r="DS61" s="74">
        <v>2</v>
      </c>
      <c r="DT61" s="68">
        <v>2</v>
      </c>
      <c r="DU61" s="74">
        <v>2</v>
      </c>
      <c r="DV61" s="68">
        <v>1</v>
      </c>
      <c r="DW61" s="74">
        <v>1</v>
      </c>
      <c r="DX61" s="72"/>
      <c r="DY61" s="80"/>
      <c r="DZ61" s="120"/>
    </row>
    <row r="62" spans="1:130" ht="21">
      <c r="A62" s="90">
        <v>53</v>
      </c>
      <c r="B62" s="91">
        <v>127002</v>
      </c>
      <c r="C62" s="92"/>
      <c r="D62" s="8" t="s">
        <v>316</v>
      </c>
      <c r="E62" s="139">
        <v>1</v>
      </c>
      <c r="F62" s="61"/>
      <c r="G62" s="139" t="s">
        <v>119</v>
      </c>
      <c r="H62" s="139">
        <v>1</v>
      </c>
      <c r="I62" s="139">
        <v>3</v>
      </c>
      <c r="J62" s="139"/>
      <c r="K62" s="139">
        <v>9</v>
      </c>
      <c r="L62" s="63"/>
      <c r="M62" s="139">
        <v>8</v>
      </c>
      <c r="N62" s="139"/>
      <c r="O62" s="139">
        <v>1</v>
      </c>
      <c r="P62" s="139">
        <v>2</v>
      </c>
      <c r="Q62" s="139">
        <v>1</v>
      </c>
      <c r="R62" s="139">
        <v>3</v>
      </c>
      <c r="S62" s="63"/>
      <c r="T62" s="139">
        <v>20</v>
      </c>
      <c r="U62" s="139">
        <v>1</v>
      </c>
      <c r="V62" s="139">
        <v>2</v>
      </c>
      <c r="W62" s="139"/>
      <c r="X62" s="63">
        <v>2</v>
      </c>
      <c r="Y62" s="63"/>
      <c r="Z62" s="139">
        <v>2</v>
      </c>
      <c r="AA62" s="63"/>
      <c r="AB62" s="139">
        <v>2</v>
      </c>
      <c r="AC62" s="63"/>
      <c r="AD62" s="139">
        <v>2</v>
      </c>
      <c r="AE62" s="63"/>
      <c r="AF62" s="139">
        <v>2</v>
      </c>
      <c r="AG62" s="63"/>
      <c r="AH62" s="139">
        <v>2</v>
      </c>
      <c r="AI62" s="63"/>
      <c r="AJ62" s="139">
        <v>2</v>
      </c>
      <c r="AK62" s="63"/>
      <c r="AL62" s="139">
        <v>2</v>
      </c>
      <c r="AM62" s="63"/>
      <c r="AN62" s="139">
        <v>2</v>
      </c>
      <c r="AO62" s="63"/>
      <c r="AP62" s="139">
        <v>2</v>
      </c>
      <c r="AQ62" s="63"/>
      <c r="AR62" s="63"/>
      <c r="AS62" s="139">
        <v>2</v>
      </c>
      <c r="AT62" s="139"/>
      <c r="AU62" s="139"/>
      <c r="AV62" s="139"/>
      <c r="AW62" s="139"/>
      <c r="AX62" s="139"/>
      <c r="AY62" s="139"/>
      <c r="AZ62" s="139"/>
      <c r="BA62" s="139" t="s">
        <v>90</v>
      </c>
      <c r="BB62" s="139">
        <v>1</v>
      </c>
      <c r="BC62" s="139"/>
      <c r="BD62" s="139"/>
      <c r="BE62" s="139"/>
      <c r="BF62" s="139">
        <v>2</v>
      </c>
      <c r="BG62" s="139">
        <v>2</v>
      </c>
      <c r="BH62" s="139" t="s">
        <v>237</v>
      </c>
      <c r="BI62" s="63"/>
      <c r="BJ62" s="68" t="s">
        <v>291</v>
      </c>
      <c r="BK62" s="80" t="s">
        <v>302</v>
      </c>
      <c r="BL62" s="68">
        <v>1</v>
      </c>
      <c r="BM62" s="74">
        <v>1</v>
      </c>
      <c r="BN62" s="69"/>
      <c r="BO62" s="76"/>
      <c r="BP62" s="68" t="s">
        <v>119</v>
      </c>
      <c r="BQ62" s="74" t="s">
        <v>119</v>
      </c>
      <c r="BR62" s="68">
        <v>2</v>
      </c>
      <c r="BS62" s="74">
        <v>2</v>
      </c>
      <c r="BT62" s="68">
        <v>2</v>
      </c>
      <c r="BU62" s="74">
        <v>2</v>
      </c>
      <c r="BV62" s="68">
        <v>2</v>
      </c>
      <c r="BW62" s="74">
        <v>2</v>
      </c>
      <c r="BX62" s="68">
        <v>2</v>
      </c>
      <c r="BY62" s="74">
        <v>2</v>
      </c>
      <c r="BZ62" s="68">
        <v>2</v>
      </c>
      <c r="CA62" s="74">
        <v>2</v>
      </c>
      <c r="CB62" s="68">
        <v>2</v>
      </c>
      <c r="CC62" s="74">
        <v>2</v>
      </c>
      <c r="CD62" s="68">
        <v>2</v>
      </c>
      <c r="CE62" s="74">
        <v>2</v>
      </c>
      <c r="CF62" s="68">
        <v>2</v>
      </c>
      <c r="CG62" s="74">
        <v>2</v>
      </c>
      <c r="CH62" s="68">
        <v>2</v>
      </c>
      <c r="CI62" s="74">
        <v>2</v>
      </c>
      <c r="CJ62" s="68">
        <v>2</v>
      </c>
      <c r="CK62" s="74">
        <v>2</v>
      </c>
      <c r="CL62" s="68">
        <v>2</v>
      </c>
      <c r="CM62" s="74">
        <v>2</v>
      </c>
      <c r="CN62" s="69"/>
      <c r="CO62" s="76"/>
      <c r="CP62" s="69"/>
      <c r="CQ62" s="76"/>
      <c r="CR62" s="69"/>
      <c r="CS62" s="76"/>
      <c r="CT62" s="68">
        <v>2</v>
      </c>
      <c r="CU62" s="74">
        <v>2</v>
      </c>
      <c r="CV62" s="68">
        <v>2</v>
      </c>
      <c r="CW62" s="74">
        <v>2</v>
      </c>
      <c r="CX62" s="68">
        <v>2</v>
      </c>
      <c r="CY62" s="74">
        <v>2</v>
      </c>
      <c r="CZ62" s="68">
        <v>2</v>
      </c>
      <c r="DA62" s="74">
        <v>2</v>
      </c>
      <c r="DB62" s="68">
        <v>2</v>
      </c>
      <c r="DC62" s="74">
        <v>2</v>
      </c>
      <c r="DD62" s="68">
        <v>2</v>
      </c>
      <c r="DE62" s="74">
        <v>2</v>
      </c>
      <c r="DF62" s="68">
        <v>2</v>
      </c>
      <c r="DG62" s="74">
        <v>2</v>
      </c>
      <c r="DH62" s="68">
        <v>2</v>
      </c>
      <c r="DI62" s="74">
        <v>2</v>
      </c>
      <c r="DJ62" s="68">
        <v>2</v>
      </c>
      <c r="DK62" s="74">
        <v>2</v>
      </c>
      <c r="DL62" s="68">
        <v>2</v>
      </c>
      <c r="DM62" s="74">
        <v>2</v>
      </c>
      <c r="DN62" s="68">
        <v>2</v>
      </c>
      <c r="DO62" s="74">
        <v>2</v>
      </c>
      <c r="DP62" s="68">
        <v>2</v>
      </c>
      <c r="DQ62" s="74">
        <v>2</v>
      </c>
      <c r="DR62" s="68">
        <v>2</v>
      </c>
      <c r="DS62" s="74">
        <v>2</v>
      </c>
      <c r="DT62" s="68">
        <v>2</v>
      </c>
      <c r="DU62" s="74">
        <v>2</v>
      </c>
      <c r="DV62" s="68">
        <v>1</v>
      </c>
      <c r="DW62" s="74">
        <v>1</v>
      </c>
      <c r="DX62" s="72"/>
      <c r="DY62" s="80"/>
      <c r="DZ62" s="120"/>
    </row>
    <row r="63" spans="1:130" ht="21">
      <c r="A63" s="90">
        <v>54</v>
      </c>
      <c r="B63" s="91">
        <v>127003</v>
      </c>
      <c r="C63" s="92"/>
      <c r="D63" s="8" t="s">
        <v>315</v>
      </c>
      <c r="E63" s="139">
        <v>1</v>
      </c>
      <c r="F63" s="61"/>
      <c r="G63" s="139" t="s">
        <v>119</v>
      </c>
      <c r="H63" s="139">
        <v>2</v>
      </c>
      <c r="I63" s="139">
        <v>1</v>
      </c>
      <c r="J63" s="139"/>
      <c r="K63" s="139">
        <v>9</v>
      </c>
      <c r="L63" s="63"/>
      <c r="M63" s="139">
        <v>8</v>
      </c>
      <c r="N63" s="139"/>
      <c r="O63" s="139">
        <v>1</v>
      </c>
      <c r="P63" s="139">
        <v>2</v>
      </c>
      <c r="Q63" s="139">
        <v>1</v>
      </c>
      <c r="R63" s="139">
        <v>3</v>
      </c>
      <c r="S63" s="63"/>
      <c r="T63" s="139">
        <v>20</v>
      </c>
      <c r="U63" s="139">
        <v>3</v>
      </c>
      <c r="V63" s="139">
        <v>3</v>
      </c>
      <c r="W63" s="139"/>
      <c r="X63" s="63">
        <v>2</v>
      </c>
      <c r="Y63" s="63"/>
      <c r="Z63" s="139">
        <v>1</v>
      </c>
      <c r="AA63" s="63">
        <v>55</v>
      </c>
      <c r="AB63" s="139">
        <v>2</v>
      </c>
      <c r="AC63" s="63"/>
      <c r="AD63" s="139">
        <v>2</v>
      </c>
      <c r="AE63" s="63"/>
      <c r="AF63" s="139">
        <v>2</v>
      </c>
      <c r="AG63" s="63"/>
      <c r="AH63" s="139">
        <v>2</v>
      </c>
      <c r="AI63" s="63"/>
      <c r="AJ63" s="139">
        <v>2</v>
      </c>
      <c r="AK63" s="63"/>
      <c r="AL63" s="139">
        <v>2</v>
      </c>
      <c r="AM63" s="63"/>
      <c r="AN63" s="139">
        <v>2</v>
      </c>
      <c r="AO63" s="63"/>
      <c r="AP63" s="139">
        <v>2</v>
      </c>
      <c r="AQ63" s="63"/>
      <c r="AR63" s="63"/>
      <c r="AS63" s="139">
        <v>2</v>
      </c>
      <c r="AT63" s="139"/>
      <c r="AU63" s="139"/>
      <c r="AV63" s="139"/>
      <c r="AW63" s="139"/>
      <c r="AX63" s="139"/>
      <c r="AY63" s="139"/>
      <c r="AZ63" s="139"/>
      <c r="BA63" s="139" t="s">
        <v>90</v>
      </c>
      <c r="BB63" s="139">
        <v>2</v>
      </c>
      <c r="BC63" s="139" t="s">
        <v>238</v>
      </c>
      <c r="BD63" s="139">
        <v>45</v>
      </c>
      <c r="BE63" s="139">
        <v>55</v>
      </c>
      <c r="BF63" s="139">
        <v>1</v>
      </c>
      <c r="BG63" s="139">
        <v>2</v>
      </c>
      <c r="BH63" s="139">
        <v>4</v>
      </c>
      <c r="BI63" s="63"/>
      <c r="BJ63" s="68" t="s">
        <v>296</v>
      </c>
      <c r="BK63" s="80" t="s">
        <v>290</v>
      </c>
      <c r="BL63" s="68">
        <v>1</v>
      </c>
      <c r="BM63" s="74">
        <v>1</v>
      </c>
      <c r="BN63" s="69"/>
      <c r="BO63" s="76"/>
      <c r="BP63" s="68" t="s">
        <v>119</v>
      </c>
      <c r="BQ63" s="74" t="s">
        <v>119</v>
      </c>
      <c r="BR63" s="68">
        <v>2</v>
      </c>
      <c r="BS63" s="74">
        <v>2</v>
      </c>
      <c r="BT63" s="68">
        <v>2</v>
      </c>
      <c r="BU63" s="74" t="s">
        <v>90</v>
      </c>
      <c r="BV63" s="68">
        <v>2</v>
      </c>
      <c r="BW63" s="74" t="s">
        <v>90</v>
      </c>
      <c r="BX63" s="68">
        <v>2</v>
      </c>
      <c r="BY63" s="74">
        <v>2</v>
      </c>
      <c r="BZ63" s="68">
        <v>2</v>
      </c>
      <c r="CA63" s="74">
        <v>2</v>
      </c>
      <c r="CB63" s="68">
        <v>2</v>
      </c>
      <c r="CC63" s="74" t="s">
        <v>89</v>
      </c>
      <c r="CD63" s="68">
        <v>2</v>
      </c>
      <c r="CE63" s="74" t="s">
        <v>89</v>
      </c>
      <c r="CF63" s="68">
        <v>2</v>
      </c>
      <c r="CG63" s="74">
        <v>2</v>
      </c>
      <c r="CH63" s="68">
        <v>2</v>
      </c>
      <c r="CI63" s="74" t="s">
        <v>89</v>
      </c>
      <c r="CJ63" s="68">
        <v>2</v>
      </c>
      <c r="CK63" s="74" t="s">
        <v>89</v>
      </c>
      <c r="CL63" s="68">
        <v>2</v>
      </c>
      <c r="CM63" s="74">
        <v>2</v>
      </c>
      <c r="CN63" s="69"/>
      <c r="CO63" s="76"/>
      <c r="CP63" s="69"/>
      <c r="CQ63" s="76"/>
      <c r="CR63" s="69"/>
      <c r="CS63" s="76"/>
      <c r="CT63" s="68">
        <v>2</v>
      </c>
      <c r="CU63" s="74">
        <v>2</v>
      </c>
      <c r="CV63" s="68">
        <v>2</v>
      </c>
      <c r="CW63" s="74">
        <v>2</v>
      </c>
      <c r="CX63" s="68">
        <v>1</v>
      </c>
      <c r="CY63" s="74">
        <v>1</v>
      </c>
      <c r="CZ63" s="68">
        <v>2</v>
      </c>
      <c r="DA63" s="74">
        <v>1</v>
      </c>
      <c r="DB63" s="68">
        <v>2</v>
      </c>
      <c r="DC63" s="74">
        <v>2</v>
      </c>
      <c r="DD63" s="68">
        <v>2</v>
      </c>
      <c r="DE63" s="74">
        <v>2</v>
      </c>
      <c r="DF63" s="68">
        <v>1</v>
      </c>
      <c r="DG63" s="74">
        <v>1</v>
      </c>
      <c r="DH63" s="68">
        <v>2</v>
      </c>
      <c r="DI63" s="74">
        <v>2</v>
      </c>
      <c r="DJ63" s="68">
        <v>2</v>
      </c>
      <c r="DK63" s="74">
        <v>2</v>
      </c>
      <c r="DL63" s="68">
        <v>2</v>
      </c>
      <c r="DM63" s="74">
        <v>2</v>
      </c>
      <c r="DN63" s="68">
        <v>2</v>
      </c>
      <c r="DO63" s="74">
        <v>2</v>
      </c>
      <c r="DP63" s="68">
        <v>2</v>
      </c>
      <c r="DQ63" s="74">
        <v>2</v>
      </c>
      <c r="DR63" s="68">
        <v>2</v>
      </c>
      <c r="DS63" s="74">
        <v>2</v>
      </c>
      <c r="DT63" s="68">
        <v>2</v>
      </c>
      <c r="DU63" s="74">
        <v>2</v>
      </c>
      <c r="DV63" s="68">
        <v>1</v>
      </c>
      <c r="DW63" s="74">
        <v>1</v>
      </c>
      <c r="DX63" s="72"/>
      <c r="DY63" s="80"/>
      <c r="DZ63" s="120"/>
    </row>
    <row r="64" spans="1:130" ht="21">
      <c r="A64" s="90">
        <v>55</v>
      </c>
      <c r="B64" s="91">
        <v>127004</v>
      </c>
      <c r="C64" s="92"/>
      <c r="D64" s="8" t="s">
        <v>317</v>
      </c>
      <c r="E64" s="139">
        <v>1</v>
      </c>
      <c r="F64" s="61"/>
      <c r="G64" s="139" t="s">
        <v>119</v>
      </c>
      <c r="H64" s="139">
        <v>2</v>
      </c>
      <c r="I64" s="139">
        <v>2</v>
      </c>
      <c r="J64" s="139"/>
      <c r="K64" s="139">
        <v>9</v>
      </c>
      <c r="L64" s="63"/>
      <c r="M64" s="139">
        <v>8</v>
      </c>
      <c r="N64" s="139"/>
      <c r="O64" s="139">
        <v>1</v>
      </c>
      <c r="P64" s="139">
        <v>2</v>
      </c>
      <c r="Q64" s="139">
        <v>1</v>
      </c>
      <c r="R64" s="139">
        <v>3</v>
      </c>
      <c r="S64" s="63"/>
      <c r="T64" s="139">
        <v>24</v>
      </c>
      <c r="U64" s="139">
        <v>3</v>
      </c>
      <c r="V64" s="139">
        <v>3</v>
      </c>
      <c r="W64" s="139"/>
      <c r="X64" s="63">
        <v>2</v>
      </c>
      <c r="Y64" s="63"/>
      <c r="Z64" s="139">
        <v>2</v>
      </c>
      <c r="AA64" s="63"/>
      <c r="AB64" s="139">
        <v>2</v>
      </c>
      <c r="AC64" s="63"/>
      <c r="AD64" s="139">
        <v>2</v>
      </c>
      <c r="AE64" s="63"/>
      <c r="AF64" s="139">
        <v>2</v>
      </c>
      <c r="AG64" s="63"/>
      <c r="AH64" s="139">
        <v>2</v>
      </c>
      <c r="AI64" s="63"/>
      <c r="AJ64" s="139">
        <v>2</v>
      </c>
      <c r="AK64" s="63"/>
      <c r="AL64" s="139">
        <v>2</v>
      </c>
      <c r="AM64" s="63"/>
      <c r="AN64" s="139">
        <v>2</v>
      </c>
      <c r="AO64" s="63"/>
      <c r="AP64" s="139">
        <v>2</v>
      </c>
      <c r="AQ64" s="63"/>
      <c r="AR64" s="63"/>
      <c r="AS64" s="139">
        <v>2</v>
      </c>
      <c r="AT64" s="139"/>
      <c r="AU64" s="139"/>
      <c r="AV64" s="139"/>
      <c r="AW64" s="139"/>
      <c r="AX64" s="139"/>
      <c r="AY64" s="139"/>
      <c r="AZ64" s="139"/>
      <c r="BA64" s="139" t="s">
        <v>90</v>
      </c>
      <c r="BB64" s="139">
        <v>1</v>
      </c>
      <c r="BC64" s="139"/>
      <c r="BD64" s="139"/>
      <c r="BE64" s="139"/>
      <c r="BF64" s="139">
        <v>2</v>
      </c>
      <c r="BG64" s="139">
        <v>2</v>
      </c>
      <c r="BH64" s="139">
        <v>4</v>
      </c>
      <c r="BI64" s="63"/>
      <c r="BJ64" s="68" t="s">
        <v>287</v>
      </c>
      <c r="BK64" s="80" t="s">
        <v>289</v>
      </c>
      <c r="BL64" s="68">
        <v>1</v>
      </c>
      <c r="BM64" s="74">
        <v>1</v>
      </c>
      <c r="BN64" s="69"/>
      <c r="BO64" s="76"/>
      <c r="BP64" s="68" t="s">
        <v>119</v>
      </c>
      <c r="BQ64" s="74" t="s">
        <v>119</v>
      </c>
      <c r="BR64" s="68">
        <v>2</v>
      </c>
      <c r="BS64" s="74">
        <v>2</v>
      </c>
      <c r="BT64" s="68">
        <v>2</v>
      </c>
      <c r="BU64" s="74">
        <v>2</v>
      </c>
      <c r="BV64" s="68">
        <v>2</v>
      </c>
      <c r="BW64" s="74">
        <v>2</v>
      </c>
      <c r="BX64" s="68">
        <v>2</v>
      </c>
      <c r="BY64" s="74">
        <v>2</v>
      </c>
      <c r="BZ64" s="68">
        <v>2</v>
      </c>
      <c r="CA64" s="74">
        <v>2</v>
      </c>
      <c r="CB64" s="68">
        <v>2</v>
      </c>
      <c r="CC64" s="74">
        <v>2</v>
      </c>
      <c r="CD64" s="68">
        <v>2</v>
      </c>
      <c r="CE64" s="74">
        <v>2</v>
      </c>
      <c r="CF64" s="68">
        <v>2</v>
      </c>
      <c r="CG64" s="74">
        <v>2</v>
      </c>
      <c r="CH64" s="68">
        <v>2</v>
      </c>
      <c r="CI64" s="74">
        <v>2</v>
      </c>
      <c r="CJ64" s="68">
        <v>2</v>
      </c>
      <c r="CK64" s="74">
        <v>2</v>
      </c>
      <c r="CL64" s="68">
        <v>2</v>
      </c>
      <c r="CM64" s="74">
        <v>2</v>
      </c>
      <c r="CN64" s="69"/>
      <c r="CO64" s="76"/>
      <c r="CP64" s="69"/>
      <c r="CQ64" s="76"/>
      <c r="CR64" s="69"/>
      <c r="CS64" s="76"/>
      <c r="CT64" s="68">
        <v>2</v>
      </c>
      <c r="CU64" s="74">
        <v>2</v>
      </c>
      <c r="CV64" s="68">
        <v>2</v>
      </c>
      <c r="CW64" s="74">
        <v>2</v>
      </c>
      <c r="CX64" s="68">
        <v>2</v>
      </c>
      <c r="CY64" s="74">
        <v>2</v>
      </c>
      <c r="CZ64" s="68">
        <v>2</v>
      </c>
      <c r="DA64" s="74">
        <v>2</v>
      </c>
      <c r="DB64" s="68">
        <v>2</v>
      </c>
      <c r="DC64" s="74">
        <v>2</v>
      </c>
      <c r="DD64" s="68">
        <v>1</v>
      </c>
      <c r="DE64" s="74">
        <v>1</v>
      </c>
      <c r="DF64" s="68">
        <v>2</v>
      </c>
      <c r="DG64" s="74">
        <v>2</v>
      </c>
      <c r="DH64" s="68">
        <v>2</v>
      </c>
      <c r="DI64" s="74">
        <v>2</v>
      </c>
      <c r="DJ64" s="68">
        <v>2</v>
      </c>
      <c r="DK64" s="74">
        <v>1</v>
      </c>
      <c r="DL64" s="68">
        <v>2</v>
      </c>
      <c r="DM64" s="74">
        <v>2</v>
      </c>
      <c r="DN64" s="68">
        <v>1</v>
      </c>
      <c r="DO64" s="74">
        <v>2</v>
      </c>
      <c r="DP64" s="68">
        <v>2</v>
      </c>
      <c r="DQ64" s="74">
        <v>2</v>
      </c>
      <c r="DR64" s="68">
        <v>2</v>
      </c>
      <c r="DS64" s="74">
        <v>2</v>
      </c>
      <c r="DT64" s="68">
        <v>2</v>
      </c>
      <c r="DU64" s="74">
        <v>2</v>
      </c>
      <c r="DV64" s="68">
        <v>1</v>
      </c>
      <c r="DW64" s="74">
        <v>1</v>
      </c>
      <c r="DX64" s="72"/>
      <c r="DY64" s="80"/>
      <c r="DZ64" s="120"/>
    </row>
    <row r="65" spans="1:130" ht="42">
      <c r="A65" s="90">
        <v>56</v>
      </c>
      <c r="B65" s="91">
        <v>127005</v>
      </c>
      <c r="C65" s="92"/>
      <c r="D65" s="8" t="s">
        <v>317</v>
      </c>
      <c r="E65" s="139">
        <v>1</v>
      </c>
      <c r="F65" s="61"/>
      <c r="G65" s="139" t="s">
        <v>119</v>
      </c>
      <c r="H65" s="139">
        <v>2</v>
      </c>
      <c r="I65" s="139">
        <v>1</v>
      </c>
      <c r="J65" s="139"/>
      <c r="K65" s="139">
        <v>9</v>
      </c>
      <c r="L65" s="63"/>
      <c r="M65" s="139">
        <v>8</v>
      </c>
      <c r="N65" s="139"/>
      <c r="O65" s="139">
        <v>1</v>
      </c>
      <c r="P65" s="139">
        <v>2</v>
      </c>
      <c r="Q65" s="139">
        <v>1</v>
      </c>
      <c r="R65" s="139">
        <v>1</v>
      </c>
      <c r="S65" s="63"/>
      <c r="T65" s="139">
        <v>20</v>
      </c>
      <c r="U65" s="139">
        <v>3</v>
      </c>
      <c r="V65" s="139">
        <v>3</v>
      </c>
      <c r="W65" s="139"/>
      <c r="X65" s="63">
        <v>2</v>
      </c>
      <c r="Y65" s="63"/>
      <c r="Z65" s="139">
        <v>2</v>
      </c>
      <c r="AA65" s="63"/>
      <c r="AB65" s="139">
        <v>2</v>
      </c>
      <c r="AC65" s="63"/>
      <c r="AD65" s="139">
        <v>2</v>
      </c>
      <c r="AE65" s="63"/>
      <c r="AF65" s="139">
        <v>2</v>
      </c>
      <c r="AG65" s="63"/>
      <c r="AH65" s="139">
        <v>2</v>
      </c>
      <c r="AI65" s="63"/>
      <c r="AJ65" s="139">
        <v>2</v>
      </c>
      <c r="AK65" s="63"/>
      <c r="AL65" s="139">
        <v>2</v>
      </c>
      <c r="AM65" s="63"/>
      <c r="AN65" s="139">
        <v>2</v>
      </c>
      <c r="AO65" s="63"/>
      <c r="AP65" s="139">
        <v>2</v>
      </c>
      <c r="AQ65" s="63"/>
      <c r="AR65" s="63"/>
      <c r="AS65" s="139">
        <v>2</v>
      </c>
      <c r="AT65" s="139"/>
      <c r="AU65" s="139"/>
      <c r="AV65" s="139"/>
      <c r="AW65" s="139"/>
      <c r="AX65" s="139"/>
      <c r="AY65" s="139"/>
      <c r="AZ65" s="139"/>
      <c r="BA65" s="139" t="s">
        <v>90</v>
      </c>
      <c r="BB65" s="139">
        <v>1</v>
      </c>
      <c r="BC65" s="139"/>
      <c r="BD65" s="139"/>
      <c r="BE65" s="139"/>
      <c r="BF65" s="139">
        <v>1</v>
      </c>
      <c r="BG65" s="139">
        <v>1</v>
      </c>
      <c r="BH65" s="139" t="s">
        <v>239</v>
      </c>
      <c r="BI65" s="63" t="s">
        <v>240</v>
      </c>
      <c r="BJ65" s="68" t="s">
        <v>287</v>
      </c>
      <c r="BK65" s="80" t="s">
        <v>289</v>
      </c>
      <c r="BL65" s="68">
        <v>1</v>
      </c>
      <c r="BM65" s="74">
        <v>1</v>
      </c>
      <c r="BN65" s="69"/>
      <c r="BO65" s="76"/>
      <c r="BP65" s="68" t="s">
        <v>119</v>
      </c>
      <c r="BQ65" s="74" t="s">
        <v>119</v>
      </c>
      <c r="BR65" s="68">
        <v>2</v>
      </c>
      <c r="BS65" s="74">
        <v>2</v>
      </c>
      <c r="BT65" s="68">
        <v>2</v>
      </c>
      <c r="BU65" s="74">
        <v>2</v>
      </c>
      <c r="BV65" s="68">
        <v>2</v>
      </c>
      <c r="BW65" s="74">
        <v>2</v>
      </c>
      <c r="BX65" s="68">
        <v>2</v>
      </c>
      <c r="BY65" s="74">
        <v>2</v>
      </c>
      <c r="BZ65" s="68">
        <v>2</v>
      </c>
      <c r="CA65" s="74">
        <v>2</v>
      </c>
      <c r="CB65" s="68">
        <v>2</v>
      </c>
      <c r="CC65" s="74">
        <v>2</v>
      </c>
      <c r="CD65" s="68">
        <v>2</v>
      </c>
      <c r="CE65" s="74">
        <v>2</v>
      </c>
      <c r="CF65" s="68">
        <v>2</v>
      </c>
      <c r="CG65" s="74">
        <v>2</v>
      </c>
      <c r="CH65" s="68">
        <v>2</v>
      </c>
      <c r="CI65" s="74">
        <v>2</v>
      </c>
      <c r="CJ65" s="68">
        <v>2</v>
      </c>
      <c r="CK65" s="74">
        <v>2</v>
      </c>
      <c r="CL65" s="68">
        <v>2</v>
      </c>
      <c r="CM65" s="74">
        <v>2</v>
      </c>
      <c r="CN65" s="69"/>
      <c r="CO65" s="76"/>
      <c r="CP65" s="69"/>
      <c r="CQ65" s="76"/>
      <c r="CR65" s="69"/>
      <c r="CS65" s="76"/>
      <c r="CT65" s="68">
        <v>2</v>
      </c>
      <c r="CU65" s="74">
        <v>2</v>
      </c>
      <c r="CV65" s="68">
        <v>2</v>
      </c>
      <c r="CW65" s="74">
        <v>2</v>
      </c>
      <c r="CX65" s="68">
        <v>2</v>
      </c>
      <c r="CY65" s="74">
        <v>2</v>
      </c>
      <c r="CZ65" s="68">
        <v>2</v>
      </c>
      <c r="DA65" s="74">
        <v>2</v>
      </c>
      <c r="DB65" s="68">
        <v>2</v>
      </c>
      <c r="DC65" s="74">
        <v>2</v>
      </c>
      <c r="DD65" s="68">
        <v>2</v>
      </c>
      <c r="DE65" s="74">
        <v>2</v>
      </c>
      <c r="DF65" s="68">
        <v>2</v>
      </c>
      <c r="DG65" s="74">
        <v>2</v>
      </c>
      <c r="DH65" s="68">
        <v>2</v>
      </c>
      <c r="DI65" s="74">
        <v>2</v>
      </c>
      <c r="DJ65" s="68">
        <v>2</v>
      </c>
      <c r="DK65" s="74">
        <v>2</v>
      </c>
      <c r="DL65" s="68">
        <v>2</v>
      </c>
      <c r="DM65" s="74">
        <v>2</v>
      </c>
      <c r="DN65" s="68">
        <v>2</v>
      </c>
      <c r="DO65" s="74">
        <v>2</v>
      </c>
      <c r="DP65" s="68">
        <v>2</v>
      </c>
      <c r="DQ65" s="74">
        <v>2</v>
      </c>
      <c r="DR65" s="68">
        <v>2</v>
      </c>
      <c r="DS65" s="74">
        <v>2</v>
      </c>
      <c r="DT65" s="68">
        <v>2</v>
      </c>
      <c r="DU65" s="74">
        <v>2</v>
      </c>
      <c r="DV65" s="68">
        <v>2</v>
      </c>
      <c r="DW65" s="74">
        <v>2</v>
      </c>
      <c r="DX65" s="72"/>
      <c r="DY65" s="80"/>
      <c r="DZ65" s="120"/>
    </row>
    <row r="66" spans="1:130" ht="21">
      <c r="A66" s="90">
        <v>57</v>
      </c>
      <c r="B66" s="91">
        <v>127006</v>
      </c>
      <c r="C66" s="92"/>
      <c r="D66" s="8" t="s">
        <v>316</v>
      </c>
      <c r="E66" s="139">
        <v>1</v>
      </c>
      <c r="F66" s="61"/>
      <c r="G66" s="139" t="s">
        <v>119</v>
      </c>
      <c r="H66" s="139">
        <v>2</v>
      </c>
      <c r="I66" s="139">
        <v>1</v>
      </c>
      <c r="J66" s="139"/>
      <c r="K66" s="139">
        <v>9</v>
      </c>
      <c r="L66" s="63"/>
      <c r="M66" s="139">
        <v>8</v>
      </c>
      <c r="N66" s="139"/>
      <c r="O66" s="139">
        <v>1</v>
      </c>
      <c r="P66" s="139">
        <v>2</v>
      </c>
      <c r="Q66" s="139">
        <v>1</v>
      </c>
      <c r="R66" s="139">
        <v>1</v>
      </c>
      <c r="S66" s="63"/>
      <c r="T66" s="139">
        <v>14</v>
      </c>
      <c r="U66" s="139">
        <v>2</v>
      </c>
      <c r="V66" s="139" t="s">
        <v>91</v>
      </c>
      <c r="W66" s="139"/>
      <c r="X66" s="63">
        <v>2</v>
      </c>
      <c r="Y66" s="63"/>
      <c r="Z66" s="139">
        <v>2</v>
      </c>
      <c r="AA66" s="63"/>
      <c r="AB66" s="139">
        <v>2</v>
      </c>
      <c r="AC66" s="63"/>
      <c r="AD66" s="139">
        <v>2</v>
      </c>
      <c r="AE66" s="63"/>
      <c r="AF66" s="139">
        <v>2</v>
      </c>
      <c r="AG66" s="63"/>
      <c r="AH66" s="139">
        <v>2</v>
      </c>
      <c r="AI66" s="63"/>
      <c r="AJ66" s="139">
        <v>2</v>
      </c>
      <c r="AK66" s="63"/>
      <c r="AL66" s="139">
        <v>2</v>
      </c>
      <c r="AM66" s="63"/>
      <c r="AN66" s="139">
        <v>2</v>
      </c>
      <c r="AO66" s="63"/>
      <c r="AP66" s="139">
        <v>2</v>
      </c>
      <c r="AQ66" s="63"/>
      <c r="AR66" s="63" t="s">
        <v>241</v>
      </c>
      <c r="AS66" s="139">
        <v>2</v>
      </c>
      <c r="AT66" s="139"/>
      <c r="AU66" s="139"/>
      <c r="AV66" s="139"/>
      <c r="AW66" s="139"/>
      <c r="AX66" s="139"/>
      <c r="AY66" s="139"/>
      <c r="AZ66" s="139"/>
      <c r="BA66" s="139" t="s">
        <v>90</v>
      </c>
      <c r="BB66" s="139">
        <v>1</v>
      </c>
      <c r="BC66" s="139"/>
      <c r="BD66" s="139"/>
      <c r="BE66" s="139"/>
      <c r="BF66" s="139">
        <v>2</v>
      </c>
      <c r="BG66" s="139">
        <v>2</v>
      </c>
      <c r="BH66" s="139">
        <v>4</v>
      </c>
      <c r="BI66" s="63"/>
      <c r="BJ66" s="68" t="s">
        <v>291</v>
      </c>
      <c r="BK66" s="80" t="s">
        <v>302</v>
      </c>
      <c r="BL66" s="68">
        <v>1</v>
      </c>
      <c r="BM66" s="74">
        <v>1</v>
      </c>
      <c r="BN66" s="69"/>
      <c r="BO66" s="76"/>
      <c r="BP66" s="68" t="s">
        <v>119</v>
      </c>
      <c r="BQ66" s="74" t="s">
        <v>119</v>
      </c>
      <c r="BR66" s="68">
        <v>1</v>
      </c>
      <c r="BS66" s="74">
        <v>2</v>
      </c>
      <c r="BT66" s="68">
        <v>2</v>
      </c>
      <c r="BU66" s="74">
        <v>2</v>
      </c>
      <c r="BV66" s="68">
        <v>2</v>
      </c>
      <c r="BW66" s="74">
        <v>2</v>
      </c>
      <c r="BX66" s="68">
        <v>2</v>
      </c>
      <c r="BY66" s="74">
        <v>2</v>
      </c>
      <c r="BZ66" s="68">
        <v>2</v>
      </c>
      <c r="CA66" s="74">
        <v>2</v>
      </c>
      <c r="CB66" s="68">
        <v>2</v>
      </c>
      <c r="CC66" s="74">
        <v>2</v>
      </c>
      <c r="CD66" s="68">
        <v>2</v>
      </c>
      <c r="CE66" s="74">
        <v>2</v>
      </c>
      <c r="CF66" s="68">
        <v>2</v>
      </c>
      <c r="CG66" s="74">
        <v>2</v>
      </c>
      <c r="CH66" s="68">
        <v>2</v>
      </c>
      <c r="CI66" s="74">
        <v>2</v>
      </c>
      <c r="CJ66" s="68">
        <v>2</v>
      </c>
      <c r="CK66" s="74">
        <v>2</v>
      </c>
      <c r="CL66" s="68">
        <v>2</v>
      </c>
      <c r="CM66" s="74">
        <v>2</v>
      </c>
      <c r="CN66" s="69"/>
      <c r="CO66" s="76"/>
      <c r="CP66" s="69"/>
      <c r="CQ66" s="76"/>
      <c r="CR66" s="69"/>
      <c r="CS66" s="76"/>
      <c r="CT66" s="68">
        <v>2</v>
      </c>
      <c r="CU66" s="74">
        <v>2</v>
      </c>
      <c r="CV66" s="68">
        <v>1</v>
      </c>
      <c r="CW66" s="74">
        <v>1</v>
      </c>
      <c r="CX66" s="68">
        <v>1</v>
      </c>
      <c r="CY66" s="74">
        <v>1</v>
      </c>
      <c r="CZ66" s="68">
        <v>2</v>
      </c>
      <c r="DA66" s="74">
        <v>2</v>
      </c>
      <c r="DB66" s="68">
        <v>2</v>
      </c>
      <c r="DC66" s="74">
        <v>2</v>
      </c>
      <c r="DD66" s="68">
        <v>2</v>
      </c>
      <c r="DE66" s="74">
        <v>2</v>
      </c>
      <c r="DF66" s="68">
        <v>2</v>
      </c>
      <c r="DG66" s="74">
        <v>2</v>
      </c>
      <c r="DH66" s="68">
        <v>2</v>
      </c>
      <c r="DI66" s="74">
        <v>2</v>
      </c>
      <c r="DJ66" s="68">
        <v>1</v>
      </c>
      <c r="DK66" s="74">
        <v>1</v>
      </c>
      <c r="DL66" s="68">
        <v>2</v>
      </c>
      <c r="DM66" s="74">
        <v>2</v>
      </c>
      <c r="DN66" s="68">
        <v>2</v>
      </c>
      <c r="DO66" s="74">
        <v>2</v>
      </c>
      <c r="DP66" s="68">
        <v>1</v>
      </c>
      <c r="DQ66" s="74">
        <v>1</v>
      </c>
      <c r="DR66" s="68">
        <v>2</v>
      </c>
      <c r="DS66" s="74">
        <v>2</v>
      </c>
      <c r="DT66" s="68">
        <v>2</v>
      </c>
      <c r="DU66" s="74">
        <v>2</v>
      </c>
      <c r="DV66" s="68">
        <v>3</v>
      </c>
      <c r="DW66" s="74">
        <v>3</v>
      </c>
      <c r="DX66" s="72"/>
      <c r="DY66" s="80"/>
      <c r="DZ66" s="120"/>
    </row>
    <row r="67" spans="1:130" ht="21">
      <c r="A67" s="90">
        <v>58</v>
      </c>
      <c r="B67" s="91">
        <v>127007</v>
      </c>
      <c r="C67" s="92"/>
      <c r="D67" s="8" t="s">
        <v>316</v>
      </c>
      <c r="E67" s="139">
        <v>1</v>
      </c>
      <c r="F67" s="61"/>
      <c r="G67" s="139" t="s">
        <v>119</v>
      </c>
      <c r="H67" s="139">
        <v>2</v>
      </c>
      <c r="I67" s="139">
        <v>4</v>
      </c>
      <c r="J67" s="139"/>
      <c r="K67" s="139">
        <v>9</v>
      </c>
      <c r="L67" s="63"/>
      <c r="M67" s="139">
        <v>8</v>
      </c>
      <c r="N67" s="139"/>
      <c r="O67" s="139">
        <v>2</v>
      </c>
      <c r="P67" s="139">
        <v>2</v>
      </c>
      <c r="Q67" s="139">
        <v>1</v>
      </c>
      <c r="R67" s="139">
        <v>3</v>
      </c>
      <c r="S67" s="63"/>
      <c r="T67" s="139">
        <v>20</v>
      </c>
      <c r="U67" s="139">
        <v>3</v>
      </c>
      <c r="V67" s="139">
        <v>1</v>
      </c>
      <c r="W67" s="139"/>
      <c r="X67" s="63">
        <v>2</v>
      </c>
      <c r="Y67" s="63"/>
      <c r="Z67" s="139">
        <v>1</v>
      </c>
      <c r="AA67" s="63">
        <v>25</v>
      </c>
      <c r="AB67" s="139">
        <v>2</v>
      </c>
      <c r="AC67" s="63"/>
      <c r="AD67" s="139">
        <v>2</v>
      </c>
      <c r="AE67" s="63"/>
      <c r="AF67" s="139">
        <v>2</v>
      </c>
      <c r="AG67" s="63"/>
      <c r="AH67" s="139">
        <v>1</v>
      </c>
      <c r="AI67" s="63">
        <v>50</v>
      </c>
      <c r="AJ67" s="139">
        <v>2</v>
      </c>
      <c r="AK67" s="63"/>
      <c r="AL67" s="139">
        <v>1</v>
      </c>
      <c r="AM67" s="63">
        <v>50</v>
      </c>
      <c r="AN67" s="139">
        <v>2</v>
      </c>
      <c r="AO67" s="63"/>
      <c r="AP67" s="139">
        <v>2</v>
      </c>
      <c r="AQ67" s="63"/>
      <c r="AR67" s="63" t="s">
        <v>242</v>
      </c>
      <c r="AS67" s="139">
        <v>2</v>
      </c>
      <c r="AT67" s="139">
        <v>2</v>
      </c>
      <c r="AU67" s="139">
        <v>2</v>
      </c>
      <c r="AV67" s="139">
        <v>2</v>
      </c>
      <c r="AW67" s="139"/>
      <c r="AX67" s="139">
        <v>2</v>
      </c>
      <c r="AY67" s="139">
        <v>2</v>
      </c>
      <c r="AZ67" s="139"/>
      <c r="BA67" s="139">
        <v>2</v>
      </c>
      <c r="BB67" s="139">
        <v>2</v>
      </c>
      <c r="BC67" s="139">
        <v>3</v>
      </c>
      <c r="BD67" s="139">
        <v>30</v>
      </c>
      <c r="BE67" s="139">
        <v>33</v>
      </c>
      <c r="BF67" s="139">
        <v>1</v>
      </c>
      <c r="BG67" s="139">
        <v>2</v>
      </c>
      <c r="BH67" s="139" t="s">
        <v>243</v>
      </c>
      <c r="BI67" s="63"/>
      <c r="BJ67" s="68" t="s">
        <v>291</v>
      </c>
      <c r="BK67" s="80" t="s">
        <v>302</v>
      </c>
      <c r="BL67" s="68">
        <v>1</v>
      </c>
      <c r="BM67" s="74">
        <v>1</v>
      </c>
      <c r="BN67" s="69"/>
      <c r="BO67" s="76"/>
      <c r="BP67" s="68" t="s">
        <v>119</v>
      </c>
      <c r="BQ67" s="74" t="s">
        <v>119</v>
      </c>
      <c r="BR67" s="68">
        <v>2</v>
      </c>
      <c r="BS67" s="74">
        <v>2</v>
      </c>
      <c r="BT67" s="68">
        <v>2</v>
      </c>
      <c r="BU67" s="74">
        <v>2</v>
      </c>
      <c r="BV67" s="68">
        <v>2</v>
      </c>
      <c r="BW67" s="74">
        <v>2</v>
      </c>
      <c r="BX67" s="68">
        <v>2</v>
      </c>
      <c r="BY67" s="74">
        <v>2</v>
      </c>
      <c r="BZ67" s="68">
        <v>2</v>
      </c>
      <c r="CA67" s="74">
        <v>2</v>
      </c>
      <c r="CB67" s="68">
        <v>2</v>
      </c>
      <c r="CC67" s="74">
        <v>2</v>
      </c>
      <c r="CD67" s="68">
        <v>2</v>
      </c>
      <c r="CE67" s="74">
        <v>2</v>
      </c>
      <c r="CF67" s="68">
        <v>2</v>
      </c>
      <c r="CG67" s="74">
        <v>2</v>
      </c>
      <c r="CH67" s="68">
        <v>2</v>
      </c>
      <c r="CI67" s="74">
        <v>2</v>
      </c>
      <c r="CJ67" s="68">
        <v>2</v>
      </c>
      <c r="CK67" s="74">
        <v>2</v>
      </c>
      <c r="CL67" s="68">
        <v>2</v>
      </c>
      <c r="CM67" s="74">
        <v>2</v>
      </c>
      <c r="CN67" s="69"/>
      <c r="CO67" s="76"/>
      <c r="CP67" s="69"/>
      <c r="CQ67" s="76"/>
      <c r="CR67" s="69"/>
      <c r="CS67" s="76"/>
      <c r="CT67" s="68">
        <v>2</v>
      </c>
      <c r="CU67" s="74">
        <v>2</v>
      </c>
      <c r="CV67" s="68">
        <v>1</v>
      </c>
      <c r="CW67" s="74">
        <v>1</v>
      </c>
      <c r="CX67" s="68">
        <v>2</v>
      </c>
      <c r="CY67" s="74">
        <v>2</v>
      </c>
      <c r="CZ67" s="68">
        <v>2</v>
      </c>
      <c r="DA67" s="74">
        <v>2</v>
      </c>
      <c r="DB67" s="68">
        <v>2</v>
      </c>
      <c r="DC67" s="74">
        <v>2</v>
      </c>
      <c r="DD67" s="68">
        <v>2</v>
      </c>
      <c r="DE67" s="74">
        <v>2</v>
      </c>
      <c r="DF67" s="68">
        <v>2</v>
      </c>
      <c r="DG67" s="74">
        <v>2</v>
      </c>
      <c r="DH67" s="68">
        <v>2</v>
      </c>
      <c r="DI67" s="74">
        <v>2</v>
      </c>
      <c r="DJ67" s="68">
        <v>2</v>
      </c>
      <c r="DK67" s="74">
        <v>2</v>
      </c>
      <c r="DL67" s="68">
        <v>2</v>
      </c>
      <c r="DM67" s="74">
        <v>2</v>
      </c>
      <c r="DN67" s="68">
        <v>2</v>
      </c>
      <c r="DO67" s="74">
        <v>2</v>
      </c>
      <c r="DP67" s="68">
        <v>2</v>
      </c>
      <c r="DQ67" s="74">
        <v>2</v>
      </c>
      <c r="DR67" s="68">
        <v>2</v>
      </c>
      <c r="DS67" s="74">
        <v>2</v>
      </c>
      <c r="DT67" s="68">
        <v>2</v>
      </c>
      <c r="DU67" s="74">
        <v>2</v>
      </c>
      <c r="DV67" s="68">
        <v>2</v>
      </c>
      <c r="DW67" s="74">
        <v>2</v>
      </c>
      <c r="DX67" s="72" t="s">
        <v>244</v>
      </c>
      <c r="DY67" s="80" t="s">
        <v>244</v>
      </c>
      <c r="DZ67" s="120"/>
    </row>
    <row r="68" spans="1:130" ht="21">
      <c r="A68" s="90">
        <v>59</v>
      </c>
      <c r="B68" s="91">
        <v>127008</v>
      </c>
      <c r="C68" s="92"/>
      <c r="D68" s="8" t="s">
        <v>317</v>
      </c>
      <c r="E68" s="139">
        <v>1</v>
      </c>
      <c r="F68" s="61"/>
      <c r="G68" s="139" t="s">
        <v>119</v>
      </c>
      <c r="H68" s="139">
        <v>2</v>
      </c>
      <c r="I68" s="139">
        <v>3</v>
      </c>
      <c r="J68" s="139"/>
      <c r="K68" s="139">
        <v>9</v>
      </c>
      <c r="L68" s="63"/>
      <c r="M68" s="139">
        <v>8</v>
      </c>
      <c r="N68" s="139"/>
      <c r="O68" s="139">
        <v>1</v>
      </c>
      <c r="P68" s="139">
        <v>2</v>
      </c>
      <c r="Q68" s="139">
        <v>1</v>
      </c>
      <c r="R68" s="139">
        <v>1</v>
      </c>
      <c r="S68" s="63"/>
      <c r="T68" s="139">
        <v>22</v>
      </c>
      <c r="U68" s="139">
        <v>3</v>
      </c>
      <c r="V68" s="139">
        <v>2</v>
      </c>
      <c r="W68" s="139"/>
      <c r="X68" s="63">
        <v>2</v>
      </c>
      <c r="Y68" s="63"/>
      <c r="Z68" s="139">
        <v>2</v>
      </c>
      <c r="AA68" s="63"/>
      <c r="AB68" s="139">
        <v>2</v>
      </c>
      <c r="AC68" s="63"/>
      <c r="AD68" s="139">
        <v>2</v>
      </c>
      <c r="AE68" s="63"/>
      <c r="AF68" s="139">
        <v>2</v>
      </c>
      <c r="AG68" s="63"/>
      <c r="AH68" s="139">
        <v>2</v>
      </c>
      <c r="AI68" s="63"/>
      <c r="AJ68" s="139">
        <v>2</v>
      </c>
      <c r="AK68" s="63"/>
      <c r="AL68" s="139">
        <v>1</v>
      </c>
      <c r="AM68" s="63" t="s">
        <v>90</v>
      </c>
      <c r="AN68" s="139">
        <v>2</v>
      </c>
      <c r="AO68" s="63"/>
      <c r="AP68" s="139">
        <v>2</v>
      </c>
      <c r="AQ68" s="63"/>
      <c r="AR68" s="63"/>
      <c r="AS68" s="139">
        <v>2</v>
      </c>
      <c r="AT68" s="139"/>
      <c r="AU68" s="139"/>
      <c r="AV68" s="139"/>
      <c r="AW68" s="139"/>
      <c r="AX68" s="139"/>
      <c r="AY68" s="139"/>
      <c r="AZ68" s="139"/>
      <c r="BA68" s="139" t="s">
        <v>90</v>
      </c>
      <c r="BB68" s="139">
        <v>1</v>
      </c>
      <c r="BC68" s="139"/>
      <c r="BD68" s="139"/>
      <c r="BE68" s="139"/>
      <c r="BF68" s="139">
        <v>1</v>
      </c>
      <c r="BG68" s="139">
        <v>1</v>
      </c>
      <c r="BH68" s="139">
        <v>1</v>
      </c>
      <c r="BI68" s="63"/>
      <c r="BJ68" s="68" t="s">
        <v>287</v>
      </c>
      <c r="BK68" s="80" t="s">
        <v>289</v>
      </c>
      <c r="BL68" s="68">
        <v>1</v>
      </c>
      <c r="BM68" s="74">
        <v>1</v>
      </c>
      <c r="BN68" s="69"/>
      <c r="BO68" s="76"/>
      <c r="BP68" s="68" t="s">
        <v>119</v>
      </c>
      <c r="BQ68" s="74" t="s">
        <v>119</v>
      </c>
      <c r="BR68" s="68">
        <v>1</v>
      </c>
      <c r="BS68" s="74">
        <v>1</v>
      </c>
      <c r="BT68" s="68">
        <v>2</v>
      </c>
      <c r="BU68" s="74">
        <v>2</v>
      </c>
      <c r="BV68" s="68">
        <v>2</v>
      </c>
      <c r="BW68" s="74">
        <v>1</v>
      </c>
      <c r="BX68" s="68">
        <v>2</v>
      </c>
      <c r="BY68" s="74">
        <v>2</v>
      </c>
      <c r="BZ68" s="68">
        <v>2</v>
      </c>
      <c r="CA68" s="74">
        <v>2</v>
      </c>
      <c r="CB68" s="68">
        <v>2</v>
      </c>
      <c r="CC68" s="74">
        <v>2</v>
      </c>
      <c r="CD68" s="68">
        <v>2</v>
      </c>
      <c r="CE68" s="74">
        <v>2</v>
      </c>
      <c r="CF68" s="68">
        <v>2</v>
      </c>
      <c r="CG68" s="74">
        <v>2</v>
      </c>
      <c r="CH68" s="68">
        <v>2</v>
      </c>
      <c r="CI68" s="74">
        <v>2</v>
      </c>
      <c r="CJ68" s="68">
        <v>2</v>
      </c>
      <c r="CK68" s="74">
        <v>2</v>
      </c>
      <c r="CL68" s="68">
        <v>2</v>
      </c>
      <c r="CM68" s="74">
        <v>2</v>
      </c>
      <c r="CN68" s="69"/>
      <c r="CO68" s="76"/>
      <c r="CP68" s="69"/>
      <c r="CQ68" s="76"/>
      <c r="CR68" s="69"/>
      <c r="CS68" s="76"/>
      <c r="CT68" s="68">
        <v>2</v>
      </c>
      <c r="CU68" s="74">
        <v>2</v>
      </c>
      <c r="CV68" s="68">
        <v>2</v>
      </c>
      <c r="CW68" s="74">
        <v>2</v>
      </c>
      <c r="CX68" s="68">
        <v>2</v>
      </c>
      <c r="CY68" s="74">
        <v>2</v>
      </c>
      <c r="CZ68" s="68">
        <v>2</v>
      </c>
      <c r="DA68" s="74">
        <v>2</v>
      </c>
      <c r="DB68" s="68">
        <v>2</v>
      </c>
      <c r="DC68" s="74">
        <v>2</v>
      </c>
      <c r="DD68" s="68">
        <v>1</v>
      </c>
      <c r="DE68" s="74">
        <v>1</v>
      </c>
      <c r="DF68" s="68">
        <v>2</v>
      </c>
      <c r="DG68" s="74">
        <v>1</v>
      </c>
      <c r="DH68" s="68">
        <v>1</v>
      </c>
      <c r="DI68" s="74">
        <v>1</v>
      </c>
      <c r="DJ68" s="68">
        <v>2</v>
      </c>
      <c r="DK68" s="74">
        <v>2</v>
      </c>
      <c r="DL68" s="68">
        <v>2</v>
      </c>
      <c r="DM68" s="74">
        <v>2</v>
      </c>
      <c r="DN68" s="68">
        <v>2</v>
      </c>
      <c r="DO68" s="74">
        <v>2</v>
      </c>
      <c r="DP68" s="68">
        <v>1</v>
      </c>
      <c r="DQ68" s="74">
        <v>2</v>
      </c>
      <c r="DR68" s="68">
        <v>2</v>
      </c>
      <c r="DS68" s="74">
        <v>2</v>
      </c>
      <c r="DT68" s="68">
        <v>1</v>
      </c>
      <c r="DU68" s="74">
        <v>2</v>
      </c>
      <c r="DV68" s="68" t="s">
        <v>90</v>
      </c>
      <c r="DW68" s="74">
        <v>2</v>
      </c>
      <c r="DX68" s="72"/>
      <c r="DY68" s="80"/>
      <c r="DZ68" s="120"/>
    </row>
    <row r="69" spans="1:130" ht="21">
      <c r="A69" s="90">
        <v>60</v>
      </c>
      <c r="B69" s="91">
        <v>127009</v>
      </c>
      <c r="C69" s="92"/>
      <c r="D69" s="8" t="s">
        <v>316</v>
      </c>
      <c r="E69" s="139">
        <v>1</v>
      </c>
      <c r="F69" s="61"/>
      <c r="G69" s="139" t="s">
        <v>119</v>
      </c>
      <c r="H69" s="139">
        <v>2</v>
      </c>
      <c r="I69" s="139">
        <v>1</v>
      </c>
      <c r="J69" s="139"/>
      <c r="K69" s="139">
        <v>9</v>
      </c>
      <c r="L69" s="63"/>
      <c r="M69" s="139">
        <v>8</v>
      </c>
      <c r="N69" s="139"/>
      <c r="O69" s="139">
        <v>1</v>
      </c>
      <c r="P69" s="139">
        <v>2</v>
      </c>
      <c r="Q69" s="139">
        <v>2</v>
      </c>
      <c r="R69" s="139">
        <v>4</v>
      </c>
      <c r="S69" s="63"/>
      <c r="T69" s="139">
        <v>20</v>
      </c>
      <c r="U69" s="139">
        <v>2</v>
      </c>
      <c r="V69" s="139">
        <v>1</v>
      </c>
      <c r="W69" s="139"/>
      <c r="X69" s="63">
        <v>2</v>
      </c>
      <c r="Y69" s="63"/>
      <c r="Z69" s="139">
        <v>2</v>
      </c>
      <c r="AA69" s="63"/>
      <c r="AB69" s="139">
        <v>2</v>
      </c>
      <c r="AC69" s="63"/>
      <c r="AD69" s="139">
        <v>2</v>
      </c>
      <c r="AE69" s="63"/>
      <c r="AF69" s="139">
        <v>2</v>
      </c>
      <c r="AG69" s="63"/>
      <c r="AH69" s="139">
        <v>2</v>
      </c>
      <c r="AI69" s="63"/>
      <c r="AJ69" s="139">
        <v>2</v>
      </c>
      <c r="AK69" s="63"/>
      <c r="AL69" s="139">
        <v>2</v>
      </c>
      <c r="AM69" s="63"/>
      <c r="AN69" s="139">
        <v>2</v>
      </c>
      <c r="AO69" s="63"/>
      <c r="AP69" s="139">
        <v>2</v>
      </c>
      <c r="AQ69" s="63"/>
      <c r="AR69" s="63"/>
      <c r="AS69" s="139">
        <v>2</v>
      </c>
      <c r="AT69" s="139"/>
      <c r="AU69" s="139"/>
      <c r="AV69" s="139"/>
      <c r="AW69" s="139"/>
      <c r="AX69" s="139"/>
      <c r="AY69" s="139"/>
      <c r="AZ69" s="139"/>
      <c r="BA69" s="139" t="s">
        <v>90</v>
      </c>
      <c r="BB69" s="139">
        <v>1</v>
      </c>
      <c r="BC69" s="139"/>
      <c r="BD69" s="139"/>
      <c r="BE69" s="139"/>
      <c r="BF69" s="139">
        <v>2</v>
      </c>
      <c r="BG69" s="139">
        <v>1</v>
      </c>
      <c r="BH69" s="139">
        <v>2</v>
      </c>
      <c r="BI69" s="63"/>
      <c r="BJ69" s="68" t="s">
        <v>291</v>
      </c>
      <c r="BK69" s="80" t="s">
        <v>302</v>
      </c>
      <c r="BL69" s="68">
        <v>1</v>
      </c>
      <c r="BM69" s="74">
        <v>1</v>
      </c>
      <c r="BN69" s="69"/>
      <c r="BO69" s="76"/>
      <c r="BP69" s="68" t="s">
        <v>119</v>
      </c>
      <c r="BQ69" s="74" t="s">
        <v>119</v>
      </c>
      <c r="BR69" s="68">
        <v>2</v>
      </c>
      <c r="BS69" s="74">
        <v>2</v>
      </c>
      <c r="BT69" s="68">
        <v>2</v>
      </c>
      <c r="BU69" s="74">
        <v>2</v>
      </c>
      <c r="BV69" s="68">
        <v>2</v>
      </c>
      <c r="BW69" s="74">
        <v>2</v>
      </c>
      <c r="BX69" s="68">
        <v>2</v>
      </c>
      <c r="BY69" s="74">
        <v>2</v>
      </c>
      <c r="BZ69" s="68">
        <v>2</v>
      </c>
      <c r="CA69" s="74">
        <v>2</v>
      </c>
      <c r="CB69" s="68">
        <v>2</v>
      </c>
      <c r="CC69" s="74">
        <v>2</v>
      </c>
      <c r="CD69" s="68">
        <v>2</v>
      </c>
      <c r="CE69" s="74">
        <v>2</v>
      </c>
      <c r="CF69" s="68">
        <v>2</v>
      </c>
      <c r="CG69" s="74">
        <v>2</v>
      </c>
      <c r="CH69" s="68">
        <v>2</v>
      </c>
      <c r="CI69" s="74">
        <v>2</v>
      </c>
      <c r="CJ69" s="68">
        <v>2</v>
      </c>
      <c r="CK69" s="74">
        <v>2</v>
      </c>
      <c r="CL69" s="68">
        <v>2</v>
      </c>
      <c r="CM69" s="74">
        <v>2</v>
      </c>
      <c r="CN69" s="69"/>
      <c r="CO69" s="76"/>
      <c r="CP69" s="69"/>
      <c r="CQ69" s="76"/>
      <c r="CR69" s="69"/>
      <c r="CS69" s="76"/>
      <c r="CT69" s="68">
        <v>2</v>
      </c>
      <c r="CU69" s="74">
        <v>2</v>
      </c>
      <c r="CV69" s="68">
        <v>2</v>
      </c>
      <c r="CW69" s="74">
        <v>2</v>
      </c>
      <c r="CX69" s="68">
        <v>2</v>
      </c>
      <c r="CY69" s="74">
        <v>2</v>
      </c>
      <c r="CZ69" s="68">
        <v>2</v>
      </c>
      <c r="DA69" s="74">
        <v>2</v>
      </c>
      <c r="DB69" s="68">
        <v>2</v>
      </c>
      <c r="DC69" s="74">
        <v>2</v>
      </c>
      <c r="DD69" s="68">
        <v>2</v>
      </c>
      <c r="DE69" s="74">
        <v>2</v>
      </c>
      <c r="DF69" s="68">
        <v>2</v>
      </c>
      <c r="DG69" s="74">
        <v>2</v>
      </c>
      <c r="DH69" s="68">
        <v>2</v>
      </c>
      <c r="DI69" s="74">
        <v>2</v>
      </c>
      <c r="DJ69" s="68">
        <v>2</v>
      </c>
      <c r="DK69" s="74">
        <v>2</v>
      </c>
      <c r="DL69" s="68">
        <v>2</v>
      </c>
      <c r="DM69" s="74">
        <v>2</v>
      </c>
      <c r="DN69" s="68">
        <v>2</v>
      </c>
      <c r="DO69" s="74">
        <v>2</v>
      </c>
      <c r="DP69" s="68">
        <v>2</v>
      </c>
      <c r="DQ69" s="74">
        <v>2</v>
      </c>
      <c r="DR69" s="68">
        <v>2</v>
      </c>
      <c r="DS69" s="74">
        <v>2</v>
      </c>
      <c r="DT69" s="68">
        <v>2</v>
      </c>
      <c r="DU69" s="74">
        <v>2</v>
      </c>
      <c r="DV69" s="68" t="s">
        <v>90</v>
      </c>
      <c r="DW69" s="74">
        <v>2</v>
      </c>
      <c r="DX69" s="72"/>
      <c r="DY69" s="80"/>
      <c r="DZ69" s="120"/>
    </row>
    <row r="70" spans="1:130" ht="21">
      <c r="A70" s="90">
        <v>61</v>
      </c>
      <c r="B70" s="91">
        <v>127010</v>
      </c>
      <c r="C70" s="92"/>
      <c r="D70" s="8" t="s">
        <v>316</v>
      </c>
      <c r="E70" s="139">
        <v>1</v>
      </c>
      <c r="F70" s="61"/>
      <c r="G70" s="139" t="s">
        <v>119</v>
      </c>
      <c r="H70" s="139">
        <v>2</v>
      </c>
      <c r="I70" s="139">
        <v>5</v>
      </c>
      <c r="J70" s="139"/>
      <c r="K70" s="139">
        <v>9</v>
      </c>
      <c r="L70" s="63"/>
      <c r="M70" s="139">
        <v>8</v>
      </c>
      <c r="N70" s="139"/>
      <c r="O70" s="139">
        <v>1</v>
      </c>
      <c r="P70" s="139">
        <v>1</v>
      </c>
      <c r="Q70" s="139">
        <v>1</v>
      </c>
      <c r="R70" s="139">
        <v>3</v>
      </c>
      <c r="S70" s="63"/>
      <c r="T70" s="139">
        <v>15</v>
      </c>
      <c r="U70" s="139">
        <v>1</v>
      </c>
      <c r="V70" s="139">
        <v>1</v>
      </c>
      <c r="W70" s="139"/>
      <c r="X70" s="63">
        <v>2</v>
      </c>
      <c r="Y70" s="63"/>
      <c r="Z70" s="139">
        <v>2</v>
      </c>
      <c r="AA70" s="63"/>
      <c r="AB70" s="139">
        <v>2</v>
      </c>
      <c r="AC70" s="63"/>
      <c r="AD70" s="139">
        <v>2</v>
      </c>
      <c r="AE70" s="63"/>
      <c r="AF70" s="139">
        <v>2</v>
      </c>
      <c r="AG70" s="63"/>
      <c r="AH70" s="139">
        <v>2</v>
      </c>
      <c r="AI70" s="63"/>
      <c r="AJ70" s="139">
        <v>2</v>
      </c>
      <c r="AK70" s="63"/>
      <c r="AL70" s="139">
        <v>2</v>
      </c>
      <c r="AM70" s="63"/>
      <c r="AN70" s="139">
        <v>2</v>
      </c>
      <c r="AO70" s="63"/>
      <c r="AP70" s="139">
        <v>2</v>
      </c>
      <c r="AQ70" s="63"/>
      <c r="AR70" s="63"/>
      <c r="AS70" s="139">
        <v>2</v>
      </c>
      <c r="AT70" s="139"/>
      <c r="AU70" s="139"/>
      <c r="AV70" s="139"/>
      <c r="AW70" s="139"/>
      <c r="AX70" s="139"/>
      <c r="AY70" s="139"/>
      <c r="AZ70" s="139"/>
      <c r="BA70" s="139" t="s">
        <v>90</v>
      </c>
      <c r="BB70" s="139">
        <v>1</v>
      </c>
      <c r="BC70" s="139"/>
      <c r="BD70" s="139"/>
      <c r="BE70" s="139"/>
      <c r="BF70" s="139">
        <v>2</v>
      </c>
      <c r="BG70" s="139">
        <v>2</v>
      </c>
      <c r="BH70" s="139">
        <v>4</v>
      </c>
      <c r="BI70" s="63"/>
      <c r="BJ70" s="68" t="s">
        <v>291</v>
      </c>
      <c r="BK70" s="80" t="s">
        <v>302</v>
      </c>
      <c r="BL70" s="68">
        <v>1</v>
      </c>
      <c r="BM70" s="74">
        <v>1</v>
      </c>
      <c r="BN70" s="69"/>
      <c r="BO70" s="76"/>
      <c r="BP70" s="68" t="s">
        <v>119</v>
      </c>
      <c r="BQ70" s="74" t="s">
        <v>119</v>
      </c>
      <c r="BR70" s="68">
        <v>2</v>
      </c>
      <c r="BS70" s="74">
        <v>2</v>
      </c>
      <c r="BT70" s="68">
        <v>2</v>
      </c>
      <c r="BU70" s="74">
        <v>2</v>
      </c>
      <c r="BV70" s="68">
        <v>2</v>
      </c>
      <c r="BW70" s="74">
        <v>2</v>
      </c>
      <c r="BX70" s="68">
        <v>2</v>
      </c>
      <c r="BY70" s="74">
        <v>2</v>
      </c>
      <c r="BZ70" s="68">
        <v>2</v>
      </c>
      <c r="CA70" s="74">
        <v>2</v>
      </c>
      <c r="CB70" s="68">
        <v>2</v>
      </c>
      <c r="CC70" s="74">
        <v>2</v>
      </c>
      <c r="CD70" s="68">
        <v>2</v>
      </c>
      <c r="CE70" s="74">
        <v>2</v>
      </c>
      <c r="CF70" s="68">
        <v>2</v>
      </c>
      <c r="CG70" s="74">
        <v>2</v>
      </c>
      <c r="CH70" s="68">
        <v>2</v>
      </c>
      <c r="CI70" s="74">
        <v>2</v>
      </c>
      <c r="CJ70" s="68">
        <v>2</v>
      </c>
      <c r="CK70" s="74">
        <v>2</v>
      </c>
      <c r="CL70" s="68">
        <v>2</v>
      </c>
      <c r="CM70" s="74">
        <v>2</v>
      </c>
      <c r="CN70" s="69"/>
      <c r="CO70" s="76"/>
      <c r="CP70" s="69"/>
      <c r="CQ70" s="76"/>
      <c r="CR70" s="69"/>
      <c r="CS70" s="76"/>
      <c r="CT70" s="68">
        <v>2</v>
      </c>
      <c r="CU70" s="74">
        <v>2</v>
      </c>
      <c r="CV70" s="68">
        <v>2</v>
      </c>
      <c r="CW70" s="74">
        <v>2</v>
      </c>
      <c r="CX70" s="68">
        <v>2</v>
      </c>
      <c r="CY70" s="74">
        <v>2</v>
      </c>
      <c r="CZ70" s="68">
        <v>2</v>
      </c>
      <c r="DA70" s="74">
        <v>2</v>
      </c>
      <c r="DB70" s="68">
        <v>2</v>
      </c>
      <c r="DC70" s="74">
        <v>2</v>
      </c>
      <c r="DD70" s="68">
        <v>2</v>
      </c>
      <c r="DE70" s="74">
        <v>2</v>
      </c>
      <c r="DF70" s="68">
        <v>2</v>
      </c>
      <c r="DG70" s="74">
        <v>2</v>
      </c>
      <c r="DH70" s="68">
        <v>2</v>
      </c>
      <c r="DI70" s="74">
        <v>2</v>
      </c>
      <c r="DJ70" s="68">
        <v>2</v>
      </c>
      <c r="DK70" s="74">
        <v>2</v>
      </c>
      <c r="DL70" s="68">
        <v>2</v>
      </c>
      <c r="DM70" s="74">
        <v>2</v>
      </c>
      <c r="DN70" s="68">
        <v>2</v>
      </c>
      <c r="DO70" s="74">
        <v>2</v>
      </c>
      <c r="DP70" s="68">
        <v>2</v>
      </c>
      <c r="DQ70" s="74">
        <v>2</v>
      </c>
      <c r="DR70" s="68">
        <v>2</v>
      </c>
      <c r="DS70" s="74">
        <v>2</v>
      </c>
      <c r="DT70" s="68">
        <v>2</v>
      </c>
      <c r="DU70" s="74">
        <v>2</v>
      </c>
      <c r="DV70" s="68">
        <v>1</v>
      </c>
      <c r="DW70" s="74">
        <v>1</v>
      </c>
      <c r="DX70" s="72"/>
      <c r="DY70" s="80"/>
      <c r="DZ70" s="120"/>
    </row>
    <row r="71" spans="1:130" ht="17" customHeight="1">
      <c r="A71" s="90">
        <v>62</v>
      </c>
      <c r="B71" s="91">
        <v>127011</v>
      </c>
      <c r="C71" s="92"/>
      <c r="D71" s="8" t="s">
        <v>315</v>
      </c>
      <c r="E71" s="139">
        <v>1</v>
      </c>
      <c r="F71" s="61"/>
      <c r="G71" s="139" t="s">
        <v>119</v>
      </c>
      <c r="H71" s="139">
        <v>2</v>
      </c>
      <c r="I71" s="139">
        <v>1</v>
      </c>
      <c r="J71" s="139"/>
      <c r="K71" s="139">
        <v>9</v>
      </c>
      <c r="L71" s="63"/>
      <c r="M71" s="139">
        <v>8</v>
      </c>
      <c r="N71" s="139"/>
      <c r="O71" s="139">
        <v>1</v>
      </c>
      <c r="P71" s="139">
        <v>2</v>
      </c>
      <c r="Q71" s="139">
        <v>1</v>
      </c>
      <c r="R71" s="139">
        <v>4</v>
      </c>
      <c r="S71" s="63"/>
      <c r="T71" s="139">
        <v>20</v>
      </c>
      <c r="U71" s="139">
        <v>2</v>
      </c>
      <c r="V71" s="139">
        <v>2</v>
      </c>
      <c r="W71" s="139"/>
      <c r="X71" s="63">
        <v>2</v>
      </c>
      <c r="Y71" s="63"/>
      <c r="Z71" s="139">
        <v>2</v>
      </c>
      <c r="AA71" s="63"/>
      <c r="AB71" s="139">
        <v>2</v>
      </c>
      <c r="AC71" s="63"/>
      <c r="AD71" s="139">
        <v>1</v>
      </c>
      <c r="AE71" s="63">
        <v>22</v>
      </c>
      <c r="AF71" s="139">
        <v>2</v>
      </c>
      <c r="AG71" s="63"/>
      <c r="AH71" s="139">
        <v>1</v>
      </c>
      <c r="AI71" s="139" t="s">
        <v>88</v>
      </c>
      <c r="AJ71" s="139">
        <v>2</v>
      </c>
      <c r="AK71" s="63"/>
      <c r="AL71" s="139">
        <v>2</v>
      </c>
      <c r="AM71" s="63"/>
      <c r="AN71" s="139">
        <v>2</v>
      </c>
      <c r="AO71" s="63"/>
      <c r="AP71" s="139">
        <v>2</v>
      </c>
      <c r="AQ71" s="63"/>
      <c r="AR71" s="63"/>
      <c r="AS71" s="139">
        <v>1</v>
      </c>
      <c r="AT71" s="139">
        <v>1</v>
      </c>
      <c r="AU71" s="139">
        <v>2</v>
      </c>
      <c r="AV71" s="139">
        <v>1</v>
      </c>
      <c r="AW71" s="139">
        <v>60</v>
      </c>
      <c r="AX71" s="139">
        <v>2</v>
      </c>
      <c r="AY71" s="139">
        <v>2</v>
      </c>
      <c r="AZ71" s="139">
        <v>65</v>
      </c>
      <c r="BA71" s="139">
        <v>1</v>
      </c>
      <c r="BB71" s="139">
        <v>2</v>
      </c>
      <c r="BC71" s="139">
        <v>15</v>
      </c>
      <c r="BD71" s="139">
        <v>20</v>
      </c>
      <c r="BE71" s="139">
        <v>30</v>
      </c>
      <c r="BF71" s="139" t="s">
        <v>90</v>
      </c>
      <c r="BG71" s="139">
        <v>3</v>
      </c>
      <c r="BH71" s="139"/>
      <c r="BI71" s="63"/>
      <c r="BJ71" s="68" t="s">
        <v>296</v>
      </c>
      <c r="BK71" s="80" t="s">
        <v>290</v>
      </c>
      <c r="BL71" s="68">
        <v>1</v>
      </c>
      <c r="BM71" s="74">
        <v>1</v>
      </c>
      <c r="BN71" s="69"/>
      <c r="BO71" s="76"/>
      <c r="BP71" s="68" t="s">
        <v>119</v>
      </c>
      <c r="BQ71" s="74" t="s">
        <v>119</v>
      </c>
      <c r="BR71" s="68">
        <v>2</v>
      </c>
      <c r="BS71" s="74">
        <v>1</v>
      </c>
      <c r="BT71" s="68">
        <v>2</v>
      </c>
      <c r="BU71" s="74">
        <v>1</v>
      </c>
      <c r="BV71" s="68">
        <v>2</v>
      </c>
      <c r="BW71" s="74">
        <v>1</v>
      </c>
      <c r="BX71" s="68">
        <v>2</v>
      </c>
      <c r="BY71" s="74">
        <v>2</v>
      </c>
      <c r="BZ71" s="68">
        <v>2</v>
      </c>
      <c r="CA71" s="74">
        <v>1</v>
      </c>
      <c r="CB71" s="68">
        <v>2</v>
      </c>
      <c r="CC71" s="74">
        <v>1</v>
      </c>
      <c r="CD71" s="68">
        <v>2</v>
      </c>
      <c r="CE71" s="74">
        <v>1</v>
      </c>
      <c r="CF71" s="68">
        <v>2</v>
      </c>
      <c r="CG71" s="74">
        <v>1</v>
      </c>
      <c r="CH71" s="68">
        <v>2</v>
      </c>
      <c r="CI71" s="74">
        <v>1</v>
      </c>
      <c r="CJ71" s="68">
        <v>2</v>
      </c>
      <c r="CK71" s="74">
        <v>2</v>
      </c>
      <c r="CL71" s="68">
        <v>2</v>
      </c>
      <c r="CM71" s="74">
        <v>2</v>
      </c>
      <c r="CN71" s="69"/>
      <c r="CO71" s="76"/>
      <c r="CP71" s="69"/>
      <c r="CQ71" s="76"/>
      <c r="CR71" s="69"/>
      <c r="CS71" s="76"/>
      <c r="CT71" s="68">
        <v>2</v>
      </c>
      <c r="CU71" s="74">
        <v>2</v>
      </c>
      <c r="CV71" s="68">
        <v>2</v>
      </c>
      <c r="CW71" s="74">
        <v>2</v>
      </c>
      <c r="CX71" s="68">
        <v>2</v>
      </c>
      <c r="CY71" s="74">
        <v>1</v>
      </c>
      <c r="CZ71" s="68">
        <v>2</v>
      </c>
      <c r="DA71" s="74">
        <v>1</v>
      </c>
      <c r="DB71" s="68">
        <v>2</v>
      </c>
      <c r="DC71" s="74">
        <v>1</v>
      </c>
      <c r="DD71" s="68">
        <v>2</v>
      </c>
      <c r="DE71" s="74">
        <v>2</v>
      </c>
      <c r="DF71" s="68">
        <v>2</v>
      </c>
      <c r="DG71" s="74">
        <v>2</v>
      </c>
      <c r="DH71" s="68">
        <v>2</v>
      </c>
      <c r="DI71" s="74">
        <v>2</v>
      </c>
      <c r="DJ71" s="68">
        <v>2</v>
      </c>
      <c r="DK71" s="74">
        <v>2</v>
      </c>
      <c r="DL71" s="68">
        <v>2</v>
      </c>
      <c r="DM71" s="74">
        <v>2</v>
      </c>
      <c r="DN71" s="68">
        <v>2</v>
      </c>
      <c r="DO71" s="74">
        <v>2</v>
      </c>
      <c r="DP71" s="68">
        <v>1</v>
      </c>
      <c r="DQ71" s="74">
        <v>1</v>
      </c>
      <c r="DR71" s="68">
        <v>1</v>
      </c>
      <c r="DS71" s="74">
        <v>1</v>
      </c>
      <c r="DT71" s="68">
        <v>1</v>
      </c>
      <c r="DU71" s="74">
        <v>1</v>
      </c>
      <c r="DV71" s="68">
        <v>1</v>
      </c>
      <c r="DW71" s="74">
        <v>1</v>
      </c>
      <c r="DX71" s="72"/>
      <c r="DY71" s="80"/>
      <c r="DZ71" s="120" t="s">
        <v>95</v>
      </c>
    </row>
    <row r="72" spans="1:130" ht="21">
      <c r="A72" s="90">
        <v>63</v>
      </c>
      <c r="B72" s="91">
        <v>127012</v>
      </c>
      <c r="C72" s="92"/>
      <c r="D72" s="8" t="s">
        <v>317</v>
      </c>
      <c r="E72" s="139">
        <v>1</v>
      </c>
      <c r="F72" s="61"/>
      <c r="G72" s="139" t="s">
        <v>119</v>
      </c>
      <c r="H72" s="139">
        <v>2</v>
      </c>
      <c r="I72" s="139">
        <v>1</v>
      </c>
      <c r="J72" s="139"/>
      <c r="K72" s="139">
        <v>9</v>
      </c>
      <c r="L72" s="63"/>
      <c r="M72" s="139">
        <v>8</v>
      </c>
      <c r="N72" s="139"/>
      <c r="O72" s="139">
        <v>1</v>
      </c>
      <c r="P72" s="139">
        <v>2</v>
      </c>
      <c r="Q72" s="139">
        <v>1</v>
      </c>
      <c r="R72" s="139">
        <v>3</v>
      </c>
      <c r="S72" s="63"/>
      <c r="T72" s="139">
        <v>19</v>
      </c>
      <c r="U72" s="139">
        <v>3</v>
      </c>
      <c r="V72" s="139">
        <v>1</v>
      </c>
      <c r="W72" s="139"/>
      <c r="X72" s="63">
        <v>1</v>
      </c>
      <c r="Y72" s="63">
        <v>31</v>
      </c>
      <c r="Z72" s="139">
        <v>1</v>
      </c>
      <c r="AA72" s="63">
        <v>30</v>
      </c>
      <c r="AB72" s="139">
        <v>2</v>
      </c>
      <c r="AC72" s="63"/>
      <c r="AD72" s="139">
        <v>2</v>
      </c>
      <c r="AE72" s="63"/>
      <c r="AF72" s="139">
        <v>2</v>
      </c>
      <c r="AG72" s="63"/>
      <c r="AH72" s="139">
        <v>2</v>
      </c>
      <c r="AI72" s="63"/>
      <c r="AJ72" s="139">
        <v>2</v>
      </c>
      <c r="AK72" s="63"/>
      <c r="AL72" s="139">
        <v>1</v>
      </c>
      <c r="AM72" s="63">
        <v>55</v>
      </c>
      <c r="AN72" s="139">
        <v>2</v>
      </c>
      <c r="AO72" s="63"/>
      <c r="AP72" s="139">
        <v>2</v>
      </c>
      <c r="AQ72" s="63"/>
      <c r="AR72" s="63"/>
      <c r="AS72" s="139">
        <v>2</v>
      </c>
      <c r="AT72" s="139"/>
      <c r="AU72" s="139"/>
      <c r="AV72" s="139"/>
      <c r="AW72" s="139"/>
      <c r="AX72" s="139"/>
      <c r="AY72" s="139"/>
      <c r="AZ72" s="139"/>
      <c r="BA72" s="139" t="s">
        <v>90</v>
      </c>
      <c r="BB72" s="139">
        <v>1</v>
      </c>
      <c r="BC72" s="139"/>
      <c r="BD72" s="139"/>
      <c r="BE72" s="139"/>
      <c r="BF72" s="139">
        <v>2</v>
      </c>
      <c r="BG72" s="139">
        <v>1</v>
      </c>
      <c r="BH72" s="139" t="s">
        <v>210</v>
      </c>
      <c r="BI72" s="63"/>
      <c r="BJ72" s="68" t="s">
        <v>287</v>
      </c>
      <c r="BK72" s="80" t="s">
        <v>289</v>
      </c>
      <c r="BL72" s="68">
        <v>1</v>
      </c>
      <c r="BM72" s="74">
        <v>1</v>
      </c>
      <c r="BN72" s="69"/>
      <c r="BO72" s="76"/>
      <c r="BP72" s="68" t="s">
        <v>119</v>
      </c>
      <c r="BQ72" s="74" t="s">
        <v>119</v>
      </c>
      <c r="BR72" s="68">
        <v>2</v>
      </c>
      <c r="BS72" s="74">
        <v>2</v>
      </c>
      <c r="BT72" s="68">
        <v>2</v>
      </c>
      <c r="BU72" s="74">
        <v>2</v>
      </c>
      <c r="BV72" s="68">
        <v>2</v>
      </c>
      <c r="BW72" s="74">
        <v>2</v>
      </c>
      <c r="BX72" s="68">
        <v>2</v>
      </c>
      <c r="BY72" s="74">
        <v>2</v>
      </c>
      <c r="BZ72" s="68">
        <v>2</v>
      </c>
      <c r="CA72" s="74">
        <v>2</v>
      </c>
      <c r="CB72" s="68">
        <v>2</v>
      </c>
      <c r="CC72" s="74">
        <v>2</v>
      </c>
      <c r="CD72" s="68">
        <v>2</v>
      </c>
      <c r="CE72" s="74">
        <v>2</v>
      </c>
      <c r="CF72" s="68">
        <v>2</v>
      </c>
      <c r="CG72" s="74">
        <v>2</v>
      </c>
      <c r="CH72" s="68">
        <v>2</v>
      </c>
      <c r="CI72" s="74">
        <v>2</v>
      </c>
      <c r="CJ72" s="68">
        <v>2</v>
      </c>
      <c r="CK72" s="74">
        <v>2</v>
      </c>
      <c r="CL72" s="68">
        <v>2</v>
      </c>
      <c r="CM72" s="74">
        <v>2</v>
      </c>
      <c r="CN72" s="69"/>
      <c r="CO72" s="76"/>
      <c r="CP72" s="69"/>
      <c r="CQ72" s="76"/>
      <c r="CR72" s="69"/>
      <c r="CS72" s="76"/>
      <c r="CT72" s="68">
        <v>2</v>
      </c>
      <c r="CU72" s="74">
        <v>2</v>
      </c>
      <c r="CV72" s="68">
        <v>2</v>
      </c>
      <c r="CW72" s="74">
        <v>2</v>
      </c>
      <c r="CX72" s="68">
        <v>2</v>
      </c>
      <c r="CY72" s="74">
        <v>2</v>
      </c>
      <c r="CZ72" s="68">
        <v>2</v>
      </c>
      <c r="DA72" s="74">
        <v>2</v>
      </c>
      <c r="DB72" s="68">
        <v>2</v>
      </c>
      <c r="DC72" s="74">
        <v>2</v>
      </c>
      <c r="DD72" s="68">
        <v>2</v>
      </c>
      <c r="DE72" s="74">
        <v>2</v>
      </c>
      <c r="DF72" s="68">
        <v>2</v>
      </c>
      <c r="DG72" s="74">
        <v>2</v>
      </c>
      <c r="DH72" s="68">
        <v>2</v>
      </c>
      <c r="DI72" s="74">
        <v>2</v>
      </c>
      <c r="DJ72" s="68">
        <v>2</v>
      </c>
      <c r="DK72" s="74">
        <v>2</v>
      </c>
      <c r="DL72" s="68">
        <v>2</v>
      </c>
      <c r="DM72" s="74">
        <v>2</v>
      </c>
      <c r="DN72" s="68">
        <v>2</v>
      </c>
      <c r="DO72" s="74">
        <v>2</v>
      </c>
      <c r="DP72" s="68">
        <v>2</v>
      </c>
      <c r="DQ72" s="74">
        <v>2</v>
      </c>
      <c r="DR72" s="68">
        <v>2</v>
      </c>
      <c r="DS72" s="74">
        <v>2</v>
      </c>
      <c r="DT72" s="68">
        <v>2</v>
      </c>
      <c r="DU72" s="74">
        <v>2</v>
      </c>
      <c r="DV72" s="68">
        <v>2</v>
      </c>
      <c r="DW72" s="74">
        <v>2</v>
      </c>
      <c r="DX72" s="72"/>
      <c r="DY72" s="80"/>
      <c r="DZ72" s="120"/>
    </row>
    <row r="73" spans="1:130" ht="63">
      <c r="A73" s="90">
        <v>64</v>
      </c>
      <c r="B73" s="91">
        <v>127013</v>
      </c>
      <c r="C73" s="92"/>
      <c r="D73" s="8" t="s">
        <v>317</v>
      </c>
      <c r="E73" s="139">
        <v>1</v>
      </c>
      <c r="F73" s="61"/>
      <c r="G73" s="139" t="s">
        <v>119</v>
      </c>
      <c r="H73" s="139">
        <v>2</v>
      </c>
      <c r="I73" s="139">
        <v>1</v>
      </c>
      <c r="J73" s="139"/>
      <c r="K73" s="139">
        <v>9</v>
      </c>
      <c r="L73" s="63"/>
      <c r="M73" s="139">
        <v>8</v>
      </c>
      <c r="N73" s="139"/>
      <c r="O73" s="139">
        <v>1</v>
      </c>
      <c r="P73" s="139">
        <v>2</v>
      </c>
      <c r="Q73" s="139">
        <v>1</v>
      </c>
      <c r="R73" s="139">
        <v>3</v>
      </c>
      <c r="S73" s="63"/>
      <c r="T73" s="139">
        <v>18</v>
      </c>
      <c r="U73" s="139">
        <v>1</v>
      </c>
      <c r="V73" s="139">
        <v>1</v>
      </c>
      <c r="W73" s="139"/>
      <c r="X73" s="63">
        <v>1</v>
      </c>
      <c r="Y73" s="63">
        <v>55</v>
      </c>
      <c r="Z73" s="139">
        <v>2</v>
      </c>
      <c r="AA73" s="63"/>
      <c r="AB73" s="139">
        <v>1</v>
      </c>
      <c r="AC73" s="63">
        <v>31</v>
      </c>
      <c r="AD73" s="139">
        <v>2</v>
      </c>
      <c r="AE73" s="63"/>
      <c r="AF73" s="139">
        <v>2</v>
      </c>
      <c r="AG73" s="63"/>
      <c r="AH73" s="139">
        <v>2</v>
      </c>
      <c r="AI73" s="63"/>
      <c r="AJ73" s="139">
        <v>2</v>
      </c>
      <c r="AK73" s="63"/>
      <c r="AL73" s="139">
        <v>2</v>
      </c>
      <c r="AM73" s="63"/>
      <c r="AN73" s="139">
        <v>2</v>
      </c>
      <c r="AO73" s="63"/>
      <c r="AP73" s="139">
        <v>2</v>
      </c>
      <c r="AQ73" s="63"/>
      <c r="AR73" s="63" t="s">
        <v>245</v>
      </c>
      <c r="AS73" s="139">
        <v>2</v>
      </c>
      <c r="AT73" s="139"/>
      <c r="AU73" s="139"/>
      <c r="AV73" s="139"/>
      <c r="AW73" s="139"/>
      <c r="AX73" s="139"/>
      <c r="AY73" s="139"/>
      <c r="AZ73" s="139"/>
      <c r="BA73" s="139" t="s">
        <v>90</v>
      </c>
      <c r="BB73" s="139">
        <v>1</v>
      </c>
      <c r="BC73" s="139"/>
      <c r="BD73" s="139"/>
      <c r="BE73" s="139"/>
      <c r="BF73" s="139">
        <v>2</v>
      </c>
      <c r="BG73" s="139">
        <v>3</v>
      </c>
      <c r="BH73" s="139"/>
      <c r="BI73" s="63"/>
      <c r="BJ73" s="68" t="s">
        <v>287</v>
      </c>
      <c r="BK73" s="80" t="s">
        <v>289</v>
      </c>
      <c r="BL73" s="68">
        <v>1</v>
      </c>
      <c r="BM73" s="74">
        <v>1</v>
      </c>
      <c r="BN73" s="69"/>
      <c r="BO73" s="76"/>
      <c r="BP73" s="68" t="s">
        <v>119</v>
      </c>
      <c r="BQ73" s="74" t="s">
        <v>119</v>
      </c>
      <c r="BR73" s="68">
        <v>2</v>
      </c>
      <c r="BS73" s="74">
        <v>2</v>
      </c>
      <c r="BT73" s="68">
        <v>2</v>
      </c>
      <c r="BU73" s="74">
        <v>2</v>
      </c>
      <c r="BV73" s="68">
        <v>2</v>
      </c>
      <c r="BW73" s="74">
        <v>2</v>
      </c>
      <c r="BX73" s="68" t="s">
        <v>88</v>
      </c>
      <c r="BY73" s="74">
        <v>2</v>
      </c>
      <c r="BZ73" s="68">
        <v>2</v>
      </c>
      <c r="CA73" s="74">
        <v>2</v>
      </c>
      <c r="CB73" s="68">
        <v>2</v>
      </c>
      <c r="CC73" s="74">
        <v>2</v>
      </c>
      <c r="CD73" s="68">
        <v>2</v>
      </c>
      <c r="CE73" s="74">
        <v>2</v>
      </c>
      <c r="CF73" s="68">
        <v>2</v>
      </c>
      <c r="CG73" s="74">
        <v>2</v>
      </c>
      <c r="CH73" s="68" t="s">
        <v>88</v>
      </c>
      <c r="CI73" s="74" t="s">
        <v>90</v>
      </c>
      <c r="CJ73" s="68" t="s">
        <v>88</v>
      </c>
      <c r="CK73" s="74" t="s">
        <v>90</v>
      </c>
      <c r="CL73" s="68" t="s">
        <v>88</v>
      </c>
      <c r="CM73" s="74" t="s">
        <v>90</v>
      </c>
      <c r="CN73" s="69"/>
      <c r="CO73" s="76"/>
      <c r="CP73" s="69"/>
      <c r="CQ73" s="76"/>
      <c r="CR73" s="69"/>
      <c r="CS73" s="76"/>
      <c r="CT73" s="68" t="s">
        <v>88</v>
      </c>
      <c r="CU73" s="74">
        <v>2</v>
      </c>
      <c r="CV73" s="68">
        <v>2</v>
      </c>
      <c r="CW73" s="74">
        <v>2</v>
      </c>
      <c r="CX73" s="68">
        <v>2</v>
      </c>
      <c r="CY73" s="74">
        <v>1</v>
      </c>
      <c r="CZ73" s="68">
        <v>2</v>
      </c>
      <c r="DA73" s="74">
        <v>2</v>
      </c>
      <c r="DB73" s="68">
        <v>2</v>
      </c>
      <c r="DC73" s="74">
        <v>2</v>
      </c>
      <c r="DD73" s="68">
        <v>2</v>
      </c>
      <c r="DE73" s="74">
        <v>2</v>
      </c>
      <c r="DF73" s="68">
        <v>2</v>
      </c>
      <c r="DG73" s="74">
        <v>2</v>
      </c>
      <c r="DH73" s="68">
        <v>2</v>
      </c>
      <c r="DI73" s="74">
        <v>2</v>
      </c>
      <c r="DJ73" s="68">
        <v>2</v>
      </c>
      <c r="DK73" s="74">
        <v>2</v>
      </c>
      <c r="DL73" s="68">
        <v>2</v>
      </c>
      <c r="DM73" s="74">
        <v>2</v>
      </c>
      <c r="DN73" s="68">
        <v>2</v>
      </c>
      <c r="DO73" s="74">
        <v>2</v>
      </c>
      <c r="DP73" s="68">
        <v>2</v>
      </c>
      <c r="DQ73" s="74">
        <v>2</v>
      </c>
      <c r="DR73" s="68">
        <v>2</v>
      </c>
      <c r="DS73" s="74">
        <v>2</v>
      </c>
      <c r="DT73" s="68">
        <v>2</v>
      </c>
      <c r="DU73" s="74">
        <v>2</v>
      </c>
      <c r="DV73" s="68">
        <v>1</v>
      </c>
      <c r="DW73" s="74">
        <v>1</v>
      </c>
      <c r="DX73" s="72"/>
      <c r="DY73" s="80"/>
      <c r="DZ73" s="120"/>
    </row>
    <row r="74" spans="1:130" ht="21">
      <c r="A74" s="90">
        <v>65</v>
      </c>
      <c r="B74" s="91">
        <v>127014</v>
      </c>
      <c r="C74" s="92"/>
      <c r="D74" s="8" t="s">
        <v>322</v>
      </c>
      <c r="E74" s="139">
        <v>1</v>
      </c>
      <c r="F74" s="61"/>
      <c r="G74" s="139" t="s">
        <v>119</v>
      </c>
      <c r="H74" s="139">
        <v>2</v>
      </c>
      <c r="I74" s="139">
        <v>3</v>
      </c>
      <c r="J74" s="139"/>
      <c r="K74" s="139" t="s">
        <v>90</v>
      </c>
      <c r="L74" s="63"/>
      <c r="M74" s="139" t="s">
        <v>90</v>
      </c>
      <c r="N74" s="139"/>
      <c r="O74" s="139">
        <v>1</v>
      </c>
      <c r="P74" s="139">
        <v>2</v>
      </c>
      <c r="Q74" s="139">
        <v>12</v>
      </c>
      <c r="R74" s="139">
        <v>3</v>
      </c>
      <c r="S74" s="63"/>
      <c r="T74" s="139">
        <v>20</v>
      </c>
      <c r="U74" s="139">
        <v>2</v>
      </c>
      <c r="V74" s="139">
        <v>2</v>
      </c>
      <c r="W74" s="139"/>
      <c r="X74" s="63">
        <v>2</v>
      </c>
      <c r="Y74" s="63"/>
      <c r="Z74" s="139">
        <v>2</v>
      </c>
      <c r="AA74" s="63"/>
      <c r="AB74" s="139">
        <v>2</v>
      </c>
      <c r="AC74" s="63"/>
      <c r="AD74" s="139">
        <v>2</v>
      </c>
      <c r="AE74" s="63"/>
      <c r="AF74" s="139">
        <v>2</v>
      </c>
      <c r="AG74" s="63"/>
      <c r="AH74" s="139">
        <v>2</v>
      </c>
      <c r="AI74" s="63"/>
      <c r="AJ74" s="139">
        <v>2</v>
      </c>
      <c r="AK74" s="63"/>
      <c r="AL74" s="139">
        <v>2</v>
      </c>
      <c r="AM74" s="63"/>
      <c r="AN74" s="139">
        <v>2</v>
      </c>
      <c r="AO74" s="63"/>
      <c r="AP74" s="139">
        <v>2</v>
      </c>
      <c r="AQ74" s="63"/>
      <c r="AR74" s="63"/>
      <c r="AS74" s="139">
        <v>1</v>
      </c>
      <c r="AT74" s="139">
        <v>2</v>
      </c>
      <c r="AU74" s="139">
        <v>2</v>
      </c>
      <c r="AV74" s="139">
        <v>2</v>
      </c>
      <c r="AW74" s="139">
        <v>55</v>
      </c>
      <c r="AX74" s="139">
        <v>2</v>
      </c>
      <c r="AY74" s="139">
        <v>1</v>
      </c>
      <c r="AZ74" s="139"/>
      <c r="BA74" s="139">
        <v>2</v>
      </c>
      <c r="BB74" s="139">
        <v>1</v>
      </c>
      <c r="BC74" s="139"/>
      <c r="BD74" s="139"/>
      <c r="BE74" s="139"/>
      <c r="BF74" s="139">
        <v>2</v>
      </c>
      <c r="BG74" s="139">
        <v>3</v>
      </c>
      <c r="BH74" s="139"/>
      <c r="BI74" s="63"/>
      <c r="BJ74" s="68" t="s">
        <v>298</v>
      </c>
      <c r="BK74" s="80" t="s">
        <v>323</v>
      </c>
      <c r="BL74" s="68">
        <v>1</v>
      </c>
      <c r="BM74" s="74">
        <v>1</v>
      </c>
      <c r="BN74" s="69"/>
      <c r="BO74" s="76"/>
      <c r="BP74" s="68" t="s">
        <v>119</v>
      </c>
      <c r="BQ74" s="74" t="s">
        <v>119</v>
      </c>
      <c r="BR74" s="68">
        <v>1</v>
      </c>
      <c r="BS74" s="74">
        <v>1</v>
      </c>
      <c r="BT74" s="68">
        <v>1</v>
      </c>
      <c r="BU74" s="74">
        <v>1</v>
      </c>
      <c r="BV74" s="68">
        <v>1</v>
      </c>
      <c r="BW74" s="74">
        <v>1</v>
      </c>
      <c r="BX74" s="68">
        <v>1</v>
      </c>
      <c r="BY74" s="74">
        <v>1</v>
      </c>
      <c r="BZ74" s="68">
        <v>1</v>
      </c>
      <c r="CA74" s="74">
        <v>1</v>
      </c>
      <c r="CB74" s="68">
        <v>1</v>
      </c>
      <c r="CC74" s="74">
        <v>1</v>
      </c>
      <c r="CD74" s="68">
        <v>1</v>
      </c>
      <c r="CE74" s="74">
        <v>1</v>
      </c>
      <c r="CF74" s="68">
        <v>1</v>
      </c>
      <c r="CG74" s="74">
        <v>2</v>
      </c>
      <c r="CH74" s="68" t="s">
        <v>96</v>
      </c>
      <c r="CI74" s="74" t="s">
        <v>97</v>
      </c>
      <c r="CJ74" s="68">
        <v>1</v>
      </c>
      <c r="CK74" s="74">
        <v>1</v>
      </c>
      <c r="CL74" s="68" t="s">
        <v>90</v>
      </c>
      <c r="CM74" s="74">
        <v>2</v>
      </c>
      <c r="CN74" s="69"/>
      <c r="CO74" s="76"/>
      <c r="CP74" s="69"/>
      <c r="CQ74" s="76"/>
      <c r="CR74" s="69"/>
      <c r="CS74" s="76"/>
      <c r="CT74" s="68">
        <v>1</v>
      </c>
      <c r="CU74" s="74">
        <v>1</v>
      </c>
      <c r="CV74" s="68">
        <v>1</v>
      </c>
      <c r="CW74" s="74">
        <v>1</v>
      </c>
      <c r="CX74" s="68">
        <v>1</v>
      </c>
      <c r="CY74" s="74">
        <v>1</v>
      </c>
      <c r="CZ74" s="68">
        <v>1</v>
      </c>
      <c r="DA74" s="74">
        <v>1</v>
      </c>
      <c r="DB74" s="68">
        <v>1</v>
      </c>
      <c r="DC74" s="74">
        <v>1</v>
      </c>
      <c r="DD74" s="68" t="s">
        <v>90</v>
      </c>
      <c r="DE74" s="74" t="s">
        <v>88</v>
      </c>
      <c r="DF74" s="68">
        <v>1</v>
      </c>
      <c r="DG74" s="74" t="s">
        <v>88</v>
      </c>
      <c r="DH74" s="68">
        <v>1</v>
      </c>
      <c r="DI74" s="74" t="s">
        <v>88</v>
      </c>
      <c r="DJ74" s="68">
        <v>1</v>
      </c>
      <c r="DK74" s="74">
        <v>1</v>
      </c>
      <c r="DL74" s="68">
        <v>1</v>
      </c>
      <c r="DM74" s="74">
        <v>2</v>
      </c>
      <c r="DN74" s="68">
        <v>2</v>
      </c>
      <c r="DO74" s="74">
        <v>2</v>
      </c>
      <c r="DP74" s="68">
        <v>1</v>
      </c>
      <c r="DQ74" s="74">
        <v>1</v>
      </c>
      <c r="DR74" s="68">
        <v>1</v>
      </c>
      <c r="DS74" s="74" t="s">
        <v>89</v>
      </c>
      <c r="DT74" s="68">
        <v>1</v>
      </c>
      <c r="DU74" s="74">
        <v>1</v>
      </c>
      <c r="DV74" s="68">
        <v>4</v>
      </c>
      <c r="DW74" s="74">
        <v>4</v>
      </c>
      <c r="DX74" s="72"/>
      <c r="DY74" s="80"/>
      <c r="DZ74" s="120"/>
    </row>
    <row r="75" spans="1:130" ht="21">
      <c r="A75" s="90">
        <v>66</v>
      </c>
      <c r="B75" s="91">
        <v>127015</v>
      </c>
      <c r="C75" s="92"/>
      <c r="D75" s="8" t="s">
        <v>315</v>
      </c>
      <c r="E75" s="139">
        <v>1</v>
      </c>
      <c r="F75" s="61"/>
      <c r="G75" s="139" t="s">
        <v>246</v>
      </c>
      <c r="H75" s="139">
        <v>1</v>
      </c>
      <c r="I75" s="139">
        <v>1</v>
      </c>
      <c r="J75" s="139"/>
      <c r="K75" s="139">
        <v>9</v>
      </c>
      <c r="L75" s="63"/>
      <c r="M75" s="139">
        <v>8</v>
      </c>
      <c r="N75" s="139"/>
      <c r="O75" s="139">
        <v>1</v>
      </c>
      <c r="P75" s="139">
        <v>2</v>
      </c>
      <c r="Q75" s="139">
        <v>1</v>
      </c>
      <c r="R75" s="139">
        <v>3</v>
      </c>
      <c r="S75" s="63"/>
      <c r="T75" s="139">
        <v>13</v>
      </c>
      <c r="U75" s="139">
        <v>2</v>
      </c>
      <c r="V75" s="139">
        <v>2</v>
      </c>
      <c r="W75" s="139"/>
      <c r="X75" s="63">
        <v>2</v>
      </c>
      <c r="Y75" s="63"/>
      <c r="Z75" s="139">
        <v>2</v>
      </c>
      <c r="AA75" s="63"/>
      <c r="AB75" s="139">
        <v>2</v>
      </c>
      <c r="AC75" s="63"/>
      <c r="AD75" s="139">
        <v>2</v>
      </c>
      <c r="AE75" s="63"/>
      <c r="AF75" s="139">
        <v>2</v>
      </c>
      <c r="AG75" s="63"/>
      <c r="AH75" s="139">
        <v>2</v>
      </c>
      <c r="AI75" s="63"/>
      <c r="AJ75" s="139">
        <v>2</v>
      </c>
      <c r="AK75" s="63"/>
      <c r="AL75" s="139">
        <v>2</v>
      </c>
      <c r="AM75" s="63"/>
      <c r="AN75" s="139">
        <v>2</v>
      </c>
      <c r="AO75" s="63"/>
      <c r="AP75" s="139">
        <v>2</v>
      </c>
      <c r="AQ75" s="63"/>
      <c r="AR75" s="63"/>
      <c r="AS75" s="139">
        <v>2</v>
      </c>
      <c r="AT75" s="139"/>
      <c r="AU75" s="139"/>
      <c r="AV75" s="139"/>
      <c r="AW75" s="139"/>
      <c r="AX75" s="139"/>
      <c r="AY75" s="139"/>
      <c r="AZ75" s="139"/>
      <c r="BA75" s="139">
        <v>2</v>
      </c>
      <c r="BB75" s="139">
        <v>2</v>
      </c>
      <c r="BC75" s="139">
        <v>10</v>
      </c>
      <c r="BD75" s="139" t="s">
        <v>247</v>
      </c>
      <c r="BE75" s="139">
        <v>30</v>
      </c>
      <c r="BF75" s="139">
        <v>2</v>
      </c>
      <c r="BG75" s="139">
        <v>2</v>
      </c>
      <c r="BH75" s="139">
        <v>1</v>
      </c>
      <c r="BI75" s="63"/>
      <c r="BJ75" s="68" t="s">
        <v>296</v>
      </c>
      <c r="BK75" s="80" t="s">
        <v>290</v>
      </c>
      <c r="BL75" s="68">
        <v>1</v>
      </c>
      <c r="BM75" s="74">
        <v>1</v>
      </c>
      <c r="BN75" s="69"/>
      <c r="BO75" s="76"/>
      <c r="BP75" s="68" t="s">
        <v>119</v>
      </c>
      <c r="BQ75" s="74" t="s">
        <v>119</v>
      </c>
      <c r="BR75" s="68">
        <v>2</v>
      </c>
      <c r="BS75" s="74">
        <v>2</v>
      </c>
      <c r="BT75" s="68">
        <v>2</v>
      </c>
      <c r="BU75" s="74">
        <v>2</v>
      </c>
      <c r="BV75" s="68">
        <v>2</v>
      </c>
      <c r="BW75" s="74">
        <v>2</v>
      </c>
      <c r="BX75" s="68">
        <v>2</v>
      </c>
      <c r="BY75" s="74">
        <v>2</v>
      </c>
      <c r="BZ75" s="68">
        <v>2</v>
      </c>
      <c r="CA75" s="74">
        <v>2</v>
      </c>
      <c r="CB75" s="68">
        <v>2</v>
      </c>
      <c r="CC75" s="74">
        <v>2</v>
      </c>
      <c r="CD75" s="68">
        <v>2</v>
      </c>
      <c r="CE75" s="74">
        <v>2</v>
      </c>
      <c r="CF75" s="68">
        <v>2</v>
      </c>
      <c r="CG75" s="74">
        <v>2</v>
      </c>
      <c r="CH75" s="68">
        <v>2</v>
      </c>
      <c r="CI75" s="74">
        <v>2</v>
      </c>
      <c r="CJ75" s="68">
        <v>2</v>
      </c>
      <c r="CK75" s="74">
        <v>2</v>
      </c>
      <c r="CL75" s="68">
        <v>2</v>
      </c>
      <c r="CM75" s="74">
        <v>2</v>
      </c>
      <c r="CN75" s="69"/>
      <c r="CO75" s="76"/>
      <c r="CP75" s="69"/>
      <c r="CQ75" s="76"/>
      <c r="CR75" s="69"/>
      <c r="CS75" s="76"/>
      <c r="CT75" s="68">
        <v>2</v>
      </c>
      <c r="CU75" s="74">
        <v>2</v>
      </c>
      <c r="CV75" s="68">
        <v>2</v>
      </c>
      <c r="CW75" s="74">
        <v>2</v>
      </c>
      <c r="CX75" s="68">
        <v>2</v>
      </c>
      <c r="CY75" s="74">
        <v>2</v>
      </c>
      <c r="CZ75" s="68">
        <v>2</v>
      </c>
      <c r="DA75" s="74">
        <v>2</v>
      </c>
      <c r="DB75" s="68">
        <v>2</v>
      </c>
      <c r="DC75" s="74">
        <v>2</v>
      </c>
      <c r="DD75" s="68">
        <v>2</v>
      </c>
      <c r="DE75" s="74">
        <v>2</v>
      </c>
      <c r="DF75" s="68">
        <v>2</v>
      </c>
      <c r="DG75" s="74">
        <v>2</v>
      </c>
      <c r="DH75" s="68">
        <v>2</v>
      </c>
      <c r="DI75" s="74">
        <v>2</v>
      </c>
      <c r="DJ75" s="68">
        <v>2</v>
      </c>
      <c r="DK75" s="74">
        <v>2</v>
      </c>
      <c r="DL75" s="68">
        <v>2</v>
      </c>
      <c r="DM75" s="74">
        <v>2</v>
      </c>
      <c r="DN75" s="68">
        <v>2</v>
      </c>
      <c r="DO75" s="74">
        <v>2</v>
      </c>
      <c r="DP75" s="68">
        <v>2</v>
      </c>
      <c r="DQ75" s="74">
        <v>2</v>
      </c>
      <c r="DR75" s="68">
        <v>2</v>
      </c>
      <c r="DS75" s="74">
        <v>2</v>
      </c>
      <c r="DT75" s="68">
        <v>2</v>
      </c>
      <c r="DU75" s="74">
        <v>2</v>
      </c>
      <c r="DV75" s="68">
        <v>4</v>
      </c>
      <c r="DW75" s="74">
        <v>4</v>
      </c>
      <c r="DX75" s="72" t="s">
        <v>248</v>
      </c>
      <c r="DY75" s="80" t="s">
        <v>249</v>
      </c>
      <c r="DZ75" s="120"/>
    </row>
    <row r="76" spans="1:130" ht="21">
      <c r="A76" s="90">
        <v>67</v>
      </c>
      <c r="B76" s="91">
        <v>127016</v>
      </c>
      <c r="C76" s="92"/>
      <c r="D76" s="8" t="s">
        <v>324</v>
      </c>
      <c r="E76" s="139">
        <v>1</v>
      </c>
      <c r="F76" s="61"/>
      <c r="G76" s="139" t="s">
        <v>119</v>
      </c>
      <c r="H76" s="139">
        <v>1</v>
      </c>
      <c r="I76" s="139">
        <v>1</v>
      </c>
      <c r="J76" s="139"/>
      <c r="K76" s="139">
        <v>9</v>
      </c>
      <c r="L76" s="63"/>
      <c r="M76" s="139">
        <v>8</v>
      </c>
      <c r="N76" s="139"/>
      <c r="O76" s="139">
        <v>1</v>
      </c>
      <c r="P76" s="139">
        <v>2</v>
      </c>
      <c r="Q76" s="139">
        <v>1</v>
      </c>
      <c r="R76" s="139">
        <v>1</v>
      </c>
      <c r="S76" s="63"/>
      <c r="T76" s="139">
        <v>12</v>
      </c>
      <c r="U76" s="139">
        <v>3</v>
      </c>
      <c r="V76" s="139">
        <v>1</v>
      </c>
      <c r="W76" s="139"/>
      <c r="X76" s="63">
        <v>1</v>
      </c>
      <c r="Y76" s="63">
        <v>59</v>
      </c>
      <c r="Z76" s="139">
        <v>1</v>
      </c>
      <c r="AA76" s="63">
        <v>45</v>
      </c>
      <c r="AB76" s="139">
        <v>2</v>
      </c>
      <c r="AC76" s="63"/>
      <c r="AD76" s="139">
        <v>2</v>
      </c>
      <c r="AE76" s="63"/>
      <c r="AF76" s="139">
        <v>2</v>
      </c>
      <c r="AG76" s="63"/>
      <c r="AH76" s="139">
        <v>2</v>
      </c>
      <c r="AI76" s="63"/>
      <c r="AJ76" s="139">
        <v>2</v>
      </c>
      <c r="AK76" s="63"/>
      <c r="AL76" s="139">
        <v>2</v>
      </c>
      <c r="AM76" s="63"/>
      <c r="AN76" s="139">
        <v>2</v>
      </c>
      <c r="AO76" s="63"/>
      <c r="AP76" s="139">
        <v>2</v>
      </c>
      <c r="AQ76" s="63"/>
      <c r="AR76" s="63" t="s">
        <v>250</v>
      </c>
      <c r="AS76" s="139">
        <v>1</v>
      </c>
      <c r="AT76" s="139">
        <v>1</v>
      </c>
      <c r="AU76" s="139">
        <v>1</v>
      </c>
      <c r="AV76" s="139">
        <v>2</v>
      </c>
      <c r="AW76" s="139">
        <v>27</v>
      </c>
      <c r="AX76" s="139">
        <v>2</v>
      </c>
      <c r="AY76" s="139">
        <v>2</v>
      </c>
      <c r="AZ76" s="139">
        <v>56</v>
      </c>
      <c r="BA76" s="139">
        <v>1</v>
      </c>
      <c r="BB76" s="139">
        <v>1</v>
      </c>
      <c r="BC76" s="139"/>
      <c r="BD76" s="139"/>
      <c r="BE76" s="139"/>
      <c r="BF76" s="139">
        <v>2</v>
      </c>
      <c r="BG76" s="139">
        <v>2</v>
      </c>
      <c r="BH76" s="139" t="s">
        <v>120</v>
      </c>
      <c r="BI76" s="63"/>
      <c r="BJ76" s="68" t="s">
        <v>293</v>
      </c>
      <c r="BK76" s="80" t="s">
        <v>293</v>
      </c>
      <c r="BL76" s="68">
        <v>1</v>
      </c>
      <c r="BM76" s="74">
        <v>1</v>
      </c>
      <c r="BN76" s="69"/>
      <c r="BO76" s="76"/>
      <c r="BP76" s="68" t="s">
        <v>119</v>
      </c>
      <c r="BQ76" s="74" t="s">
        <v>119</v>
      </c>
      <c r="BR76" s="68">
        <v>2</v>
      </c>
      <c r="BS76" s="74">
        <v>2</v>
      </c>
      <c r="BT76" s="68" t="s">
        <v>90</v>
      </c>
      <c r="BU76" s="74" t="s">
        <v>90</v>
      </c>
      <c r="BV76" s="68" t="s">
        <v>90</v>
      </c>
      <c r="BW76" s="74" t="s">
        <v>90</v>
      </c>
      <c r="BX76" s="68" t="s">
        <v>90</v>
      </c>
      <c r="BY76" s="74" t="s">
        <v>90</v>
      </c>
      <c r="BZ76" s="68">
        <v>2</v>
      </c>
      <c r="CA76" s="74">
        <v>1</v>
      </c>
      <c r="CB76" s="68" t="s">
        <v>90</v>
      </c>
      <c r="CC76" s="74">
        <v>1</v>
      </c>
      <c r="CD76" s="68" t="s">
        <v>90</v>
      </c>
      <c r="CE76" s="74">
        <v>2</v>
      </c>
      <c r="CF76" s="68">
        <v>2</v>
      </c>
      <c r="CG76" s="74">
        <v>2</v>
      </c>
      <c r="CH76" s="68" t="s">
        <v>89</v>
      </c>
      <c r="CI76" s="74" t="s">
        <v>89</v>
      </c>
      <c r="CJ76" s="68" t="s">
        <v>89</v>
      </c>
      <c r="CK76" s="74" t="s">
        <v>89</v>
      </c>
      <c r="CL76" s="68" t="s">
        <v>89</v>
      </c>
      <c r="CM76" s="74">
        <v>2</v>
      </c>
      <c r="CN76" s="69"/>
      <c r="CO76" s="76"/>
      <c r="CP76" s="69"/>
      <c r="CQ76" s="76"/>
      <c r="CR76" s="69"/>
      <c r="CS76" s="76"/>
      <c r="CT76" s="68">
        <v>2</v>
      </c>
      <c r="CU76" s="74">
        <v>2</v>
      </c>
      <c r="CV76" s="68">
        <v>2</v>
      </c>
      <c r="CW76" s="74">
        <v>2</v>
      </c>
      <c r="CX76" s="68">
        <v>2</v>
      </c>
      <c r="CY76" s="74">
        <v>2</v>
      </c>
      <c r="CZ76" s="68">
        <v>2</v>
      </c>
      <c r="DA76" s="74">
        <v>2</v>
      </c>
      <c r="DB76" s="68">
        <v>2</v>
      </c>
      <c r="DC76" s="74">
        <v>2</v>
      </c>
      <c r="DD76" s="68">
        <v>2</v>
      </c>
      <c r="DE76" s="74">
        <v>2</v>
      </c>
      <c r="DF76" s="68">
        <v>2</v>
      </c>
      <c r="DG76" s="74">
        <v>2</v>
      </c>
      <c r="DH76" s="68">
        <v>2</v>
      </c>
      <c r="DI76" s="74">
        <v>2</v>
      </c>
      <c r="DJ76" s="68">
        <v>2</v>
      </c>
      <c r="DK76" s="74">
        <v>1</v>
      </c>
      <c r="DL76" s="68">
        <v>2</v>
      </c>
      <c r="DM76" s="74">
        <v>2</v>
      </c>
      <c r="DN76" s="68">
        <v>2</v>
      </c>
      <c r="DO76" s="74">
        <v>2</v>
      </c>
      <c r="DP76" s="68">
        <v>2</v>
      </c>
      <c r="DQ76" s="74">
        <v>2</v>
      </c>
      <c r="DR76" s="68">
        <v>2</v>
      </c>
      <c r="DS76" s="74">
        <v>2</v>
      </c>
      <c r="DT76" s="68">
        <v>2</v>
      </c>
      <c r="DU76" s="74">
        <v>2</v>
      </c>
      <c r="DV76" s="68">
        <v>1</v>
      </c>
      <c r="DW76" s="74">
        <v>2</v>
      </c>
      <c r="DX76" s="72"/>
      <c r="DY76" s="80"/>
      <c r="DZ76" s="120"/>
    </row>
    <row r="77" spans="1:130" ht="21">
      <c r="A77" s="90">
        <v>68</v>
      </c>
      <c r="B77" s="91">
        <v>127017</v>
      </c>
      <c r="C77" s="92"/>
      <c r="D77" s="8" t="s">
        <v>316</v>
      </c>
      <c r="E77" s="139">
        <v>1</v>
      </c>
      <c r="F77" s="61"/>
      <c r="G77" s="139" t="s">
        <v>251</v>
      </c>
      <c r="H77" s="139">
        <v>2</v>
      </c>
      <c r="I77" s="139">
        <v>8</v>
      </c>
      <c r="J77" s="139"/>
      <c r="K77" s="139" t="s">
        <v>90</v>
      </c>
      <c r="L77" s="63"/>
      <c r="M77" s="139" t="s">
        <v>90</v>
      </c>
      <c r="N77" s="139"/>
      <c r="O77" s="139">
        <v>1</v>
      </c>
      <c r="P77" s="139">
        <v>2</v>
      </c>
      <c r="Q77" s="139">
        <v>1</v>
      </c>
      <c r="R77" s="139">
        <v>4</v>
      </c>
      <c r="S77" s="63"/>
      <c r="T77" s="139">
        <v>20</v>
      </c>
      <c r="U77" s="139">
        <v>2</v>
      </c>
      <c r="V77" s="139">
        <v>1</v>
      </c>
      <c r="W77" s="139"/>
      <c r="X77" s="63">
        <v>1</v>
      </c>
      <c r="Y77" s="63">
        <v>67</v>
      </c>
      <c r="Z77" s="139">
        <v>2</v>
      </c>
      <c r="AA77" s="63"/>
      <c r="AB77" s="139">
        <v>2</v>
      </c>
      <c r="AC77" s="63"/>
      <c r="AD77" s="139">
        <v>2</v>
      </c>
      <c r="AE77" s="63"/>
      <c r="AF77" s="139">
        <v>2</v>
      </c>
      <c r="AG77" s="63"/>
      <c r="AH77" s="139">
        <v>2</v>
      </c>
      <c r="AI77" s="63"/>
      <c r="AJ77" s="139">
        <v>1</v>
      </c>
      <c r="AK77" s="63">
        <v>50</v>
      </c>
      <c r="AL77" s="139">
        <v>1</v>
      </c>
      <c r="AM77" s="63">
        <v>49</v>
      </c>
      <c r="AN77" s="139">
        <v>1</v>
      </c>
      <c r="AO77" s="63">
        <v>60</v>
      </c>
      <c r="AP77" s="139">
        <v>2</v>
      </c>
      <c r="AQ77" s="63"/>
      <c r="AR77" s="63"/>
      <c r="AS77" s="139">
        <v>1</v>
      </c>
      <c r="AT77" s="139">
        <v>2</v>
      </c>
      <c r="AU77" s="139">
        <v>1</v>
      </c>
      <c r="AV77" s="139">
        <v>2</v>
      </c>
      <c r="AW77" s="139">
        <v>65</v>
      </c>
      <c r="AX77" s="139">
        <v>2</v>
      </c>
      <c r="AY77" s="139">
        <v>1</v>
      </c>
      <c r="AZ77" s="139"/>
      <c r="BA77" s="139">
        <v>1</v>
      </c>
      <c r="BB77" s="139">
        <v>1</v>
      </c>
      <c r="BC77" s="139"/>
      <c r="BD77" s="139"/>
      <c r="BE77" s="139"/>
      <c r="BF77" s="139">
        <v>2</v>
      </c>
      <c r="BG77" s="139">
        <v>2</v>
      </c>
      <c r="BH77" s="139">
        <v>3</v>
      </c>
      <c r="BI77" s="63"/>
      <c r="BJ77" s="68" t="s">
        <v>90</v>
      </c>
      <c r="BK77" s="80" t="s">
        <v>302</v>
      </c>
      <c r="BL77" s="68" t="s">
        <v>90</v>
      </c>
      <c r="BM77" s="74">
        <v>1</v>
      </c>
      <c r="BN77" s="69"/>
      <c r="BO77" s="76"/>
      <c r="BP77" s="68" t="s">
        <v>90</v>
      </c>
      <c r="BQ77" s="74" t="s">
        <v>119</v>
      </c>
      <c r="BR77" s="68">
        <v>2</v>
      </c>
      <c r="BS77" s="74">
        <v>2</v>
      </c>
      <c r="BT77" s="68">
        <v>2</v>
      </c>
      <c r="BU77" s="74">
        <v>2</v>
      </c>
      <c r="BV77" s="68">
        <v>2</v>
      </c>
      <c r="BW77" s="74">
        <v>2</v>
      </c>
      <c r="BX77" s="68">
        <v>2</v>
      </c>
      <c r="BY77" s="74">
        <v>2</v>
      </c>
      <c r="BZ77" s="68">
        <v>2</v>
      </c>
      <c r="CA77" s="74">
        <v>2</v>
      </c>
      <c r="CB77" s="68">
        <v>2</v>
      </c>
      <c r="CC77" s="74">
        <v>2</v>
      </c>
      <c r="CD77" s="68">
        <v>2</v>
      </c>
      <c r="CE77" s="74">
        <v>2</v>
      </c>
      <c r="CF77" s="68">
        <v>2</v>
      </c>
      <c r="CG77" s="74">
        <v>2</v>
      </c>
      <c r="CH77" s="68">
        <v>1</v>
      </c>
      <c r="CI77" s="74">
        <v>2</v>
      </c>
      <c r="CJ77" s="68">
        <v>1</v>
      </c>
      <c r="CK77" s="74">
        <v>2</v>
      </c>
      <c r="CL77" s="68">
        <v>2</v>
      </c>
      <c r="CM77" s="74">
        <v>2</v>
      </c>
      <c r="CN77" s="69"/>
      <c r="CO77" s="76"/>
      <c r="CP77" s="69"/>
      <c r="CQ77" s="76"/>
      <c r="CR77" s="69"/>
      <c r="CS77" s="76"/>
      <c r="CT77" s="68">
        <v>2</v>
      </c>
      <c r="CU77" s="74">
        <v>2</v>
      </c>
      <c r="CV77" s="68">
        <v>2</v>
      </c>
      <c r="CW77" s="74">
        <v>2</v>
      </c>
      <c r="CX77" s="68">
        <v>2</v>
      </c>
      <c r="CY77" s="74">
        <v>2</v>
      </c>
      <c r="CZ77" s="68">
        <v>2</v>
      </c>
      <c r="DA77" s="74">
        <v>2</v>
      </c>
      <c r="DB77" s="68">
        <v>2</v>
      </c>
      <c r="DC77" s="74">
        <v>2</v>
      </c>
      <c r="DD77" s="68">
        <v>2</v>
      </c>
      <c r="DE77" s="74">
        <v>2</v>
      </c>
      <c r="DF77" s="68">
        <v>2</v>
      </c>
      <c r="DG77" s="74">
        <v>2</v>
      </c>
      <c r="DH77" s="68">
        <v>2</v>
      </c>
      <c r="DI77" s="74">
        <v>2</v>
      </c>
      <c r="DJ77" s="68">
        <v>2</v>
      </c>
      <c r="DK77" s="74">
        <v>2</v>
      </c>
      <c r="DL77" s="68">
        <v>2</v>
      </c>
      <c r="DM77" s="74">
        <v>2</v>
      </c>
      <c r="DN77" s="68">
        <v>2</v>
      </c>
      <c r="DO77" s="74">
        <v>2</v>
      </c>
      <c r="DP77" s="68">
        <v>2</v>
      </c>
      <c r="DQ77" s="74">
        <v>2</v>
      </c>
      <c r="DR77" s="68">
        <v>2</v>
      </c>
      <c r="DS77" s="74">
        <v>2</v>
      </c>
      <c r="DT77" s="68">
        <v>2</v>
      </c>
      <c r="DU77" s="74">
        <v>2</v>
      </c>
      <c r="DV77" s="68" t="s">
        <v>90</v>
      </c>
      <c r="DW77" s="74">
        <v>2</v>
      </c>
      <c r="DX77" s="72"/>
      <c r="DY77" s="80"/>
      <c r="DZ77" s="120"/>
    </row>
    <row r="78" spans="1:130" ht="21">
      <c r="A78" s="90">
        <v>69</v>
      </c>
      <c r="B78" s="91">
        <v>127018</v>
      </c>
      <c r="C78" s="92"/>
      <c r="D78" s="8" t="s">
        <v>320</v>
      </c>
      <c r="E78" s="139">
        <v>1</v>
      </c>
      <c r="F78" s="61"/>
      <c r="G78" s="139" t="s">
        <v>119</v>
      </c>
      <c r="H78" s="139">
        <v>1</v>
      </c>
      <c r="I78" s="139">
        <v>1</v>
      </c>
      <c r="J78" s="139"/>
      <c r="K78" s="139">
        <v>9</v>
      </c>
      <c r="L78" s="63"/>
      <c r="M78" s="139">
        <v>8</v>
      </c>
      <c r="N78" s="139"/>
      <c r="O78" s="139">
        <v>1</v>
      </c>
      <c r="P78" s="139">
        <v>2</v>
      </c>
      <c r="Q78" s="139">
        <v>1</v>
      </c>
      <c r="R78" s="139">
        <v>3</v>
      </c>
      <c r="S78" s="63"/>
      <c r="T78" s="139">
        <v>18</v>
      </c>
      <c r="U78" s="139">
        <v>3</v>
      </c>
      <c r="V78" s="139">
        <v>1</v>
      </c>
      <c r="W78" s="139"/>
      <c r="X78" s="63">
        <v>1</v>
      </c>
      <c r="Y78" s="63">
        <v>0</v>
      </c>
      <c r="Z78" s="139">
        <v>2</v>
      </c>
      <c r="AA78" s="63"/>
      <c r="AB78" s="139">
        <v>2</v>
      </c>
      <c r="AC78" s="63"/>
      <c r="AD78" s="139">
        <v>2</v>
      </c>
      <c r="AE78" s="63"/>
      <c r="AF78" s="139">
        <v>2</v>
      </c>
      <c r="AG78" s="63"/>
      <c r="AH78" s="139">
        <v>2</v>
      </c>
      <c r="AI78" s="63"/>
      <c r="AJ78" s="139">
        <v>2</v>
      </c>
      <c r="AK78" s="63"/>
      <c r="AL78" s="139">
        <v>2</v>
      </c>
      <c r="AM78" s="63"/>
      <c r="AN78" s="139">
        <v>1</v>
      </c>
      <c r="AO78" s="63">
        <v>45</v>
      </c>
      <c r="AP78" s="139">
        <v>2</v>
      </c>
      <c r="AQ78" s="63"/>
      <c r="AR78" s="63" t="s">
        <v>252</v>
      </c>
      <c r="AS78" s="139">
        <v>2</v>
      </c>
      <c r="AT78" s="139"/>
      <c r="AU78" s="139"/>
      <c r="AV78" s="139"/>
      <c r="AW78" s="139"/>
      <c r="AX78" s="139"/>
      <c r="AY78" s="139"/>
      <c r="AZ78" s="139"/>
      <c r="BA78" s="139" t="s">
        <v>90</v>
      </c>
      <c r="BB78" s="139">
        <v>1</v>
      </c>
      <c r="BC78" s="139"/>
      <c r="BD78" s="139"/>
      <c r="BE78" s="139"/>
      <c r="BF78" s="139">
        <v>2</v>
      </c>
      <c r="BG78" s="139">
        <v>2</v>
      </c>
      <c r="BH78" s="139">
        <v>4</v>
      </c>
      <c r="BI78" s="63"/>
      <c r="BJ78" s="68" t="s">
        <v>293</v>
      </c>
      <c r="BK78" s="80" t="s">
        <v>293</v>
      </c>
      <c r="BL78" s="68">
        <v>1</v>
      </c>
      <c r="BM78" s="74">
        <v>1</v>
      </c>
      <c r="BN78" s="69"/>
      <c r="BO78" s="76"/>
      <c r="BP78" s="68" t="s">
        <v>119</v>
      </c>
      <c r="BQ78" s="74" t="s">
        <v>119</v>
      </c>
      <c r="BR78" s="68">
        <v>2</v>
      </c>
      <c r="BS78" s="74">
        <v>2</v>
      </c>
      <c r="BT78" s="68">
        <v>2</v>
      </c>
      <c r="BU78" s="74">
        <v>2</v>
      </c>
      <c r="BV78" s="68">
        <v>2</v>
      </c>
      <c r="BW78" s="74">
        <v>2</v>
      </c>
      <c r="BX78" s="68">
        <v>2</v>
      </c>
      <c r="BY78" s="74">
        <v>2</v>
      </c>
      <c r="BZ78" s="68">
        <v>2</v>
      </c>
      <c r="CA78" s="74">
        <v>2</v>
      </c>
      <c r="CB78" s="68">
        <v>2</v>
      </c>
      <c r="CC78" s="74">
        <v>2</v>
      </c>
      <c r="CD78" s="68">
        <v>2</v>
      </c>
      <c r="CE78" s="74">
        <v>2</v>
      </c>
      <c r="CF78" s="68">
        <v>2</v>
      </c>
      <c r="CG78" s="74">
        <v>2</v>
      </c>
      <c r="CH78" s="68">
        <v>2</v>
      </c>
      <c r="CI78" s="74">
        <v>2</v>
      </c>
      <c r="CJ78" s="68">
        <v>2</v>
      </c>
      <c r="CK78" s="74">
        <v>2</v>
      </c>
      <c r="CL78" s="68">
        <v>2</v>
      </c>
      <c r="CM78" s="74">
        <v>2</v>
      </c>
      <c r="CN78" s="69"/>
      <c r="CO78" s="76"/>
      <c r="CP78" s="69"/>
      <c r="CQ78" s="76"/>
      <c r="CR78" s="69"/>
      <c r="CS78" s="76"/>
      <c r="CT78" s="68">
        <v>2</v>
      </c>
      <c r="CU78" s="74">
        <v>2</v>
      </c>
      <c r="CV78" s="68">
        <v>2</v>
      </c>
      <c r="CW78" s="74">
        <v>2</v>
      </c>
      <c r="CX78" s="68">
        <v>2</v>
      </c>
      <c r="CY78" s="74">
        <v>1</v>
      </c>
      <c r="CZ78" s="68">
        <v>2</v>
      </c>
      <c r="DA78" s="74">
        <v>1</v>
      </c>
      <c r="DB78" s="68">
        <v>2</v>
      </c>
      <c r="DC78" s="74">
        <v>2</v>
      </c>
      <c r="DD78" s="68">
        <v>2</v>
      </c>
      <c r="DE78" s="74">
        <v>2</v>
      </c>
      <c r="DF78" s="68">
        <v>2</v>
      </c>
      <c r="DG78" s="74">
        <v>2</v>
      </c>
      <c r="DH78" s="68">
        <v>1</v>
      </c>
      <c r="DI78" s="74">
        <v>1</v>
      </c>
      <c r="DJ78" s="68">
        <v>2</v>
      </c>
      <c r="DK78" s="74">
        <v>2</v>
      </c>
      <c r="DL78" s="68">
        <v>2</v>
      </c>
      <c r="DM78" s="74">
        <v>2</v>
      </c>
      <c r="DN78" s="68">
        <v>2</v>
      </c>
      <c r="DO78" s="74">
        <v>2</v>
      </c>
      <c r="DP78" s="68">
        <v>2</v>
      </c>
      <c r="DQ78" s="74">
        <v>2</v>
      </c>
      <c r="DR78" s="68">
        <v>2</v>
      </c>
      <c r="DS78" s="74">
        <v>2</v>
      </c>
      <c r="DT78" s="68">
        <v>2</v>
      </c>
      <c r="DU78" s="74">
        <v>2</v>
      </c>
      <c r="DV78" s="68">
        <v>1</v>
      </c>
      <c r="DW78" s="74">
        <v>2</v>
      </c>
      <c r="DX78" s="72"/>
      <c r="DY78" s="80"/>
      <c r="DZ78" s="120"/>
    </row>
    <row r="79" spans="1:130" ht="21">
      <c r="A79" s="90">
        <v>70</v>
      </c>
      <c r="B79" s="91">
        <v>127019</v>
      </c>
      <c r="C79" s="92"/>
      <c r="D79" s="8" t="s">
        <v>90</v>
      </c>
      <c r="E79" s="139">
        <v>1</v>
      </c>
      <c r="F79" s="61"/>
      <c r="G79" s="139" t="s">
        <v>119</v>
      </c>
      <c r="H79" s="139">
        <v>2</v>
      </c>
      <c r="I79" s="139">
        <v>1</v>
      </c>
      <c r="J79" s="139"/>
      <c r="K79" s="139">
        <v>9</v>
      </c>
      <c r="L79" s="63"/>
      <c r="M79" s="139">
        <v>8</v>
      </c>
      <c r="N79" s="139"/>
      <c r="O79" s="139">
        <v>4</v>
      </c>
      <c r="P79" s="139">
        <v>15</v>
      </c>
      <c r="Q79" s="139">
        <v>2</v>
      </c>
      <c r="R79" s="139">
        <v>4</v>
      </c>
      <c r="S79" s="63"/>
      <c r="T79" s="139">
        <v>23</v>
      </c>
      <c r="U79" s="139">
        <v>1</v>
      </c>
      <c r="V79" s="139">
        <v>2</v>
      </c>
      <c r="W79" s="139"/>
      <c r="X79" s="63">
        <v>2</v>
      </c>
      <c r="Y79" s="63"/>
      <c r="Z79" s="139">
        <v>2</v>
      </c>
      <c r="AA79" s="63"/>
      <c r="AB79" s="139">
        <v>2</v>
      </c>
      <c r="AC79" s="63"/>
      <c r="AD79" s="139">
        <v>2</v>
      </c>
      <c r="AE79" s="63"/>
      <c r="AF79" s="139">
        <v>2</v>
      </c>
      <c r="AG79" s="63"/>
      <c r="AH79" s="139">
        <v>2</v>
      </c>
      <c r="AI79" s="63"/>
      <c r="AJ79" s="139">
        <v>2</v>
      </c>
      <c r="AK79" s="63"/>
      <c r="AL79" s="139">
        <v>1</v>
      </c>
      <c r="AM79" s="63">
        <v>56</v>
      </c>
      <c r="AN79" s="139">
        <v>1</v>
      </c>
      <c r="AO79" s="63">
        <v>65</v>
      </c>
      <c r="AP79" s="139">
        <v>2</v>
      </c>
      <c r="AQ79" s="63"/>
      <c r="AR79" s="63"/>
      <c r="AS79" s="139"/>
      <c r="AT79" s="139"/>
      <c r="AU79" s="139"/>
      <c r="AV79" s="139"/>
      <c r="AW79" s="139"/>
      <c r="AX79" s="139"/>
      <c r="AY79" s="139"/>
      <c r="AZ79" s="139"/>
      <c r="BA79" s="139">
        <v>2</v>
      </c>
      <c r="BB79" s="139">
        <v>2</v>
      </c>
      <c r="BC79" s="139">
        <v>5</v>
      </c>
      <c r="BD79" s="139">
        <v>20</v>
      </c>
      <c r="BE79" s="139">
        <v>40</v>
      </c>
      <c r="BF79" s="139">
        <v>2</v>
      </c>
      <c r="BG79" s="139">
        <v>3</v>
      </c>
      <c r="BH79" s="139"/>
      <c r="BI79" s="63"/>
      <c r="BJ79" s="68" t="s">
        <v>287</v>
      </c>
      <c r="BK79" s="80" t="s">
        <v>289</v>
      </c>
      <c r="BL79" s="68">
        <v>1</v>
      </c>
      <c r="BM79" s="74">
        <v>1</v>
      </c>
      <c r="BN79" s="69"/>
      <c r="BO79" s="76"/>
      <c r="BP79" s="68" t="s">
        <v>119</v>
      </c>
      <c r="BQ79" s="74" t="s">
        <v>119</v>
      </c>
      <c r="BR79" s="68">
        <v>2</v>
      </c>
      <c r="BS79" s="74">
        <v>2</v>
      </c>
      <c r="BT79" s="68" t="s">
        <v>90</v>
      </c>
      <c r="BU79" s="74" t="s">
        <v>90</v>
      </c>
      <c r="BV79" s="68" t="s">
        <v>90</v>
      </c>
      <c r="BW79" s="74" t="s">
        <v>90</v>
      </c>
      <c r="BX79" s="68">
        <v>2</v>
      </c>
      <c r="BY79" s="74">
        <v>2</v>
      </c>
      <c r="BZ79" s="68">
        <v>2</v>
      </c>
      <c r="CA79" s="74">
        <v>2</v>
      </c>
      <c r="CB79" s="68">
        <v>2</v>
      </c>
      <c r="CC79" s="74" t="s">
        <v>89</v>
      </c>
      <c r="CD79" s="68" t="s">
        <v>89</v>
      </c>
      <c r="CE79" s="74" t="s">
        <v>89</v>
      </c>
      <c r="CF79" s="68">
        <v>2</v>
      </c>
      <c r="CG79" s="74">
        <v>2</v>
      </c>
      <c r="CH79" s="68" t="s">
        <v>89</v>
      </c>
      <c r="CI79" s="74" t="s">
        <v>89</v>
      </c>
      <c r="CJ79" s="68" t="s">
        <v>89</v>
      </c>
      <c r="CK79" s="74" t="s">
        <v>89</v>
      </c>
      <c r="CL79" s="68" t="s">
        <v>89</v>
      </c>
      <c r="CM79" s="74">
        <v>2</v>
      </c>
      <c r="CN79" s="69"/>
      <c r="CO79" s="76"/>
      <c r="CP79" s="69"/>
      <c r="CQ79" s="76"/>
      <c r="CR79" s="69"/>
      <c r="CS79" s="76"/>
      <c r="CT79" s="68" t="s">
        <v>89</v>
      </c>
      <c r="CU79" s="74" t="s">
        <v>89</v>
      </c>
      <c r="CV79" s="68">
        <v>2</v>
      </c>
      <c r="CW79" s="74">
        <v>2</v>
      </c>
      <c r="CX79" s="68">
        <v>2</v>
      </c>
      <c r="CY79" s="74">
        <v>2</v>
      </c>
      <c r="CZ79" s="68">
        <v>2</v>
      </c>
      <c r="DA79" s="74">
        <v>2</v>
      </c>
      <c r="DB79" s="68">
        <v>2</v>
      </c>
      <c r="DC79" s="74">
        <v>2</v>
      </c>
      <c r="DD79" s="68">
        <v>2</v>
      </c>
      <c r="DE79" s="74">
        <v>1</v>
      </c>
      <c r="DF79" s="68">
        <v>2</v>
      </c>
      <c r="DG79" s="74">
        <v>1</v>
      </c>
      <c r="DH79" s="68">
        <v>2</v>
      </c>
      <c r="DI79" s="74">
        <v>1</v>
      </c>
      <c r="DJ79" s="68">
        <v>2</v>
      </c>
      <c r="DK79" s="74">
        <v>2</v>
      </c>
      <c r="DL79" s="68">
        <v>2</v>
      </c>
      <c r="DM79" s="74">
        <v>2</v>
      </c>
      <c r="DN79" s="68">
        <v>2</v>
      </c>
      <c r="DO79" s="74">
        <v>2</v>
      </c>
      <c r="DP79" s="68">
        <v>2</v>
      </c>
      <c r="DQ79" s="74">
        <v>2</v>
      </c>
      <c r="DR79" s="68">
        <v>2</v>
      </c>
      <c r="DS79" s="74">
        <v>2</v>
      </c>
      <c r="DT79" s="68">
        <v>2</v>
      </c>
      <c r="DU79" s="74">
        <v>2</v>
      </c>
      <c r="DV79" s="68">
        <v>1</v>
      </c>
      <c r="DW79" s="74">
        <v>2</v>
      </c>
      <c r="DX79" s="72"/>
      <c r="DY79" s="80"/>
      <c r="DZ79" s="120"/>
    </row>
    <row r="80" spans="1:130" ht="19" customHeight="1">
      <c r="A80" s="90">
        <v>71</v>
      </c>
      <c r="B80" s="91">
        <v>127020</v>
      </c>
      <c r="C80" s="92"/>
      <c r="D80" s="8" t="s">
        <v>317</v>
      </c>
      <c r="E80" s="139">
        <v>1</v>
      </c>
      <c r="F80" s="61"/>
      <c r="G80" s="139" t="s">
        <v>119</v>
      </c>
      <c r="H80" s="139">
        <v>2</v>
      </c>
      <c r="I80" s="139">
        <v>3</v>
      </c>
      <c r="J80" s="139"/>
      <c r="K80" s="139">
        <v>9</v>
      </c>
      <c r="L80" s="63"/>
      <c r="M80" s="139">
        <v>8</v>
      </c>
      <c r="N80" s="139"/>
      <c r="O80" s="139">
        <v>4</v>
      </c>
      <c r="P80" s="139">
        <v>15</v>
      </c>
      <c r="Q80" s="139">
        <v>2</v>
      </c>
      <c r="R80" s="139">
        <v>3</v>
      </c>
      <c r="S80" s="63"/>
      <c r="T80" s="139">
        <v>20</v>
      </c>
      <c r="U80" s="139">
        <v>1</v>
      </c>
      <c r="V80" s="139">
        <v>2</v>
      </c>
      <c r="W80" s="139"/>
      <c r="X80" s="63">
        <v>2</v>
      </c>
      <c r="Y80" s="63"/>
      <c r="Z80" s="139">
        <v>1</v>
      </c>
      <c r="AA80" s="63">
        <v>44</v>
      </c>
      <c r="AB80" s="139">
        <v>2</v>
      </c>
      <c r="AC80" s="63"/>
      <c r="AD80" s="139">
        <v>2</v>
      </c>
      <c r="AE80" s="63"/>
      <c r="AF80" s="139">
        <v>2</v>
      </c>
      <c r="AG80" s="63"/>
      <c r="AH80" s="139">
        <v>1</v>
      </c>
      <c r="AI80" s="63">
        <v>47</v>
      </c>
      <c r="AJ80" s="139">
        <v>2</v>
      </c>
      <c r="AK80" s="63"/>
      <c r="AL80" s="139">
        <v>2</v>
      </c>
      <c r="AM80" s="63"/>
      <c r="AN80" s="139">
        <v>1</v>
      </c>
      <c r="AO80" s="63">
        <v>61</v>
      </c>
      <c r="AP80" s="139">
        <v>2</v>
      </c>
      <c r="AQ80" s="63"/>
      <c r="AR80" s="63" t="s">
        <v>283</v>
      </c>
      <c r="AS80" s="139">
        <v>2</v>
      </c>
      <c r="AT80" s="139">
        <v>2</v>
      </c>
      <c r="AU80" s="139">
        <v>2</v>
      </c>
      <c r="AV80" s="139"/>
      <c r="AW80" s="139"/>
      <c r="AX80" s="139"/>
      <c r="AY80" s="139"/>
      <c r="AZ80" s="139"/>
      <c r="BA80" s="139" t="s">
        <v>90</v>
      </c>
      <c r="BB80" s="139"/>
      <c r="BC80" s="139"/>
      <c r="BD80" s="139"/>
      <c r="BE80" s="139"/>
      <c r="BF80" s="139">
        <v>2</v>
      </c>
      <c r="BG80" s="139">
        <v>3</v>
      </c>
      <c r="BH80" s="139"/>
      <c r="BI80" s="63"/>
      <c r="BJ80" s="68" t="s">
        <v>287</v>
      </c>
      <c r="BK80" s="80" t="s">
        <v>289</v>
      </c>
      <c r="BL80" s="68">
        <v>1</v>
      </c>
      <c r="BM80" s="74">
        <v>1</v>
      </c>
      <c r="BN80" s="69"/>
      <c r="BO80" s="76"/>
      <c r="BP80" s="68" t="s">
        <v>119</v>
      </c>
      <c r="BQ80" s="74" t="s">
        <v>119</v>
      </c>
      <c r="BR80" s="68">
        <v>2</v>
      </c>
      <c r="BS80" s="74">
        <v>2</v>
      </c>
      <c r="BT80" s="68">
        <v>2</v>
      </c>
      <c r="BU80" s="74" t="s">
        <v>90</v>
      </c>
      <c r="BV80" s="68">
        <v>2</v>
      </c>
      <c r="BW80" s="74" t="s">
        <v>90</v>
      </c>
      <c r="BX80" s="68">
        <v>2</v>
      </c>
      <c r="BY80" s="74" t="s">
        <v>90</v>
      </c>
      <c r="BZ80" s="68">
        <v>2</v>
      </c>
      <c r="CA80" s="74">
        <v>2</v>
      </c>
      <c r="CB80" s="68" t="s">
        <v>88</v>
      </c>
      <c r="CC80" s="74" t="s">
        <v>89</v>
      </c>
      <c r="CD80" s="68" t="s">
        <v>88</v>
      </c>
      <c r="CE80" s="74" t="s">
        <v>89</v>
      </c>
      <c r="CF80" s="68">
        <v>2</v>
      </c>
      <c r="CG80" s="74">
        <v>1</v>
      </c>
      <c r="CH80" s="68">
        <v>2</v>
      </c>
      <c r="CI80" s="74"/>
      <c r="CJ80" s="68">
        <v>2</v>
      </c>
      <c r="CK80" s="74">
        <v>2</v>
      </c>
      <c r="CL80" s="68">
        <v>2</v>
      </c>
      <c r="CM80" s="74">
        <v>2</v>
      </c>
      <c r="CN80" s="69"/>
      <c r="CO80" s="76"/>
      <c r="CP80" s="69"/>
      <c r="CQ80" s="76"/>
      <c r="CR80" s="69"/>
      <c r="CS80" s="76"/>
      <c r="CT80" s="68" t="s">
        <v>89</v>
      </c>
      <c r="CU80" s="74">
        <v>2</v>
      </c>
      <c r="CV80" s="68">
        <v>2</v>
      </c>
      <c r="CW80" s="74">
        <v>1</v>
      </c>
      <c r="CX80" s="68" t="s">
        <v>89</v>
      </c>
      <c r="CY80" s="74">
        <v>1</v>
      </c>
      <c r="CZ80" s="68">
        <v>2</v>
      </c>
      <c r="DA80" s="74">
        <v>1</v>
      </c>
      <c r="DB80" s="68">
        <v>2</v>
      </c>
      <c r="DC80" s="74">
        <v>1</v>
      </c>
      <c r="DD80" s="68" t="s">
        <v>89</v>
      </c>
      <c r="DE80" s="74">
        <v>1</v>
      </c>
      <c r="DF80" s="68">
        <v>1</v>
      </c>
      <c r="DG80" s="74">
        <v>2</v>
      </c>
      <c r="DH80" s="68">
        <v>2</v>
      </c>
      <c r="DI80" s="74">
        <v>2</v>
      </c>
      <c r="DJ80" s="68">
        <v>1</v>
      </c>
      <c r="DK80" s="74">
        <v>2</v>
      </c>
      <c r="DL80" s="68">
        <v>2</v>
      </c>
      <c r="DM80" s="74">
        <v>2</v>
      </c>
      <c r="DN80" s="68">
        <v>2</v>
      </c>
      <c r="DO80" s="74">
        <v>2</v>
      </c>
      <c r="DP80" s="68" t="s">
        <v>89</v>
      </c>
      <c r="DQ80" s="74">
        <v>2</v>
      </c>
      <c r="DR80" s="68">
        <v>2</v>
      </c>
      <c r="DS80" s="74">
        <v>1</v>
      </c>
      <c r="DT80" s="68">
        <v>2</v>
      </c>
      <c r="DU80" s="74">
        <v>2</v>
      </c>
      <c r="DV80" s="68" t="s">
        <v>90</v>
      </c>
      <c r="DW80" s="74">
        <v>2</v>
      </c>
      <c r="DX80" s="72"/>
      <c r="DY80" s="80" t="s">
        <v>307</v>
      </c>
      <c r="DZ80" s="120"/>
    </row>
    <row r="81" spans="1:130" ht="21">
      <c r="A81" s="90">
        <v>72</v>
      </c>
      <c r="B81" s="91">
        <v>127021</v>
      </c>
      <c r="C81" s="92"/>
      <c r="D81" s="8" t="s">
        <v>317</v>
      </c>
      <c r="E81" s="139">
        <v>1</v>
      </c>
      <c r="F81" s="61"/>
      <c r="G81" s="139" t="s">
        <v>119</v>
      </c>
      <c r="H81" s="139">
        <v>2</v>
      </c>
      <c r="I81" s="139">
        <v>1</v>
      </c>
      <c r="J81" s="139"/>
      <c r="K81" s="139">
        <v>9</v>
      </c>
      <c r="L81" s="63"/>
      <c r="M81" s="139">
        <v>8</v>
      </c>
      <c r="N81" s="139"/>
      <c r="O81" s="139">
        <v>4</v>
      </c>
      <c r="P81" s="139">
        <v>16</v>
      </c>
      <c r="Q81" s="139">
        <v>7</v>
      </c>
      <c r="R81" s="139">
        <v>3</v>
      </c>
      <c r="S81" s="63"/>
      <c r="T81" s="139">
        <v>24</v>
      </c>
      <c r="U81" s="139">
        <v>3</v>
      </c>
      <c r="V81" s="139" t="s">
        <v>94</v>
      </c>
      <c r="W81" s="139"/>
      <c r="X81" s="63" t="s">
        <v>90</v>
      </c>
      <c r="Y81" s="63"/>
      <c r="Z81" s="63" t="s">
        <v>90</v>
      </c>
      <c r="AA81" s="63"/>
      <c r="AB81" s="63" t="s">
        <v>90</v>
      </c>
      <c r="AC81" s="63"/>
      <c r="AD81" s="63" t="s">
        <v>90</v>
      </c>
      <c r="AE81" s="63"/>
      <c r="AF81" s="63" t="s">
        <v>90</v>
      </c>
      <c r="AG81" s="63"/>
      <c r="AH81" s="63" t="s">
        <v>90</v>
      </c>
      <c r="AI81" s="63"/>
      <c r="AJ81" s="63" t="s">
        <v>90</v>
      </c>
      <c r="AK81" s="63"/>
      <c r="AL81" s="63" t="s">
        <v>90</v>
      </c>
      <c r="AM81" s="63"/>
      <c r="AN81" s="63" t="s">
        <v>90</v>
      </c>
      <c r="AO81" s="63"/>
      <c r="AP81" s="63" t="s">
        <v>90</v>
      </c>
      <c r="AQ81" s="63"/>
      <c r="AR81" s="63"/>
      <c r="AS81" s="63" t="s">
        <v>90</v>
      </c>
      <c r="AT81" s="63" t="s">
        <v>90</v>
      </c>
      <c r="AU81" s="63" t="s">
        <v>90</v>
      </c>
      <c r="AV81" s="63" t="s">
        <v>90</v>
      </c>
      <c r="AW81" s="63" t="s">
        <v>90</v>
      </c>
      <c r="AX81" s="63" t="s">
        <v>90</v>
      </c>
      <c r="AY81" s="63" t="s">
        <v>90</v>
      </c>
      <c r="AZ81" s="63" t="s">
        <v>90</v>
      </c>
      <c r="BA81" s="139">
        <v>1</v>
      </c>
      <c r="BB81" s="139">
        <v>2</v>
      </c>
      <c r="BC81" s="139">
        <v>5</v>
      </c>
      <c r="BD81" s="139">
        <v>20</v>
      </c>
      <c r="BE81" s="139">
        <v>30</v>
      </c>
      <c r="BF81" s="139">
        <v>2</v>
      </c>
      <c r="BG81" s="139">
        <v>2</v>
      </c>
      <c r="BH81" s="139" t="s">
        <v>94</v>
      </c>
      <c r="BI81" s="63"/>
      <c r="BJ81" s="68" t="s">
        <v>287</v>
      </c>
      <c r="BK81" s="80" t="s">
        <v>289</v>
      </c>
      <c r="BL81" s="68">
        <v>1</v>
      </c>
      <c r="BM81" s="74">
        <v>1</v>
      </c>
      <c r="BN81" s="69"/>
      <c r="BO81" s="76"/>
      <c r="BP81" s="68" t="s">
        <v>119</v>
      </c>
      <c r="BQ81" s="74" t="s">
        <v>119</v>
      </c>
      <c r="BR81" s="68">
        <v>2</v>
      </c>
      <c r="BS81" s="74">
        <v>2</v>
      </c>
      <c r="BT81" s="68">
        <v>2</v>
      </c>
      <c r="BU81" s="74">
        <v>2</v>
      </c>
      <c r="BV81" s="68">
        <v>2</v>
      </c>
      <c r="BW81" s="74">
        <v>2</v>
      </c>
      <c r="BX81" s="68">
        <v>2</v>
      </c>
      <c r="BY81" s="74">
        <v>2</v>
      </c>
      <c r="BZ81" s="68">
        <v>2</v>
      </c>
      <c r="CA81" s="74">
        <v>2</v>
      </c>
      <c r="CB81" s="68">
        <v>2</v>
      </c>
      <c r="CC81" s="74">
        <v>2</v>
      </c>
      <c r="CD81" s="68">
        <v>2</v>
      </c>
      <c r="CE81" s="74">
        <v>2</v>
      </c>
      <c r="CF81" s="68">
        <v>2</v>
      </c>
      <c r="CG81" s="74">
        <v>2</v>
      </c>
      <c r="CH81" s="68">
        <v>2</v>
      </c>
      <c r="CI81" s="74">
        <v>2</v>
      </c>
      <c r="CJ81" s="68">
        <v>2</v>
      </c>
      <c r="CK81" s="74">
        <v>2</v>
      </c>
      <c r="CL81" s="68">
        <v>2</v>
      </c>
      <c r="CM81" s="74">
        <v>2</v>
      </c>
      <c r="CN81" s="69"/>
      <c r="CO81" s="76"/>
      <c r="CP81" s="69"/>
      <c r="CQ81" s="76"/>
      <c r="CR81" s="69"/>
      <c r="CS81" s="76"/>
      <c r="CT81" s="68">
        <v>2</v>
      </c>
      <c r="CU81" s="74">
        <v>2</v>
      </c>
      <c r="CV81" s="68">
        <v>1</v>
      </c>
      <c r="CW81" s="74">
        <v>1</v>
      </c>
      <c r="CX81" s="68">
        <v>2</v>
      </c>
      <c r="CY81" s="74">
        <v>2</v>
      </c>
      <c r="CZ81" s="68">
        <v>2</v>
      </c>
      <c r="DA81" s="74">
        <v>2</v>
      </c>
      <c r="DB81" s="68">
        <v>2</v>
      </c>
      <c r="DC81" s="74">
        <v>2</v>
      </c>
      <c r="DD81" s="68">
        <v>1</v>
      </c>
      <c r="DE81" s="74">
        <v>1</v>
      </c>
      <c r="DF81" s="68">
        <v>2</v>
      </c>
      <c r="DG81" s="74">
        <v>2</v>
      </c>
      <c r="DH81" s="68">
        <v>2</v>
      </c>
      <c r="DI81" s="74">
        <v>2</v>
      </c>
      <c r="DJ81" s="68">
        <v>1</v>
      </c>
      <c r="DK81" s="74">
        <v>1</v>
      </c>
      <c r="DL81" s="68">
        <v>2</v>
      </c>
      <c r="DM81" s="74">
        <v>2</v>
      </c>
      <c r="DN81" s="68">
        <v>2</v>
      </c>
      <c r="DO81" s="74">
        <v>2</v>
      </c>
      <c r="DP81" s="68">
        <v>2</v>
      </c>
      <c r="DQ81" s="74">
        <v>2</v>
      </c>
      <c r="DR81" s="68">
        <v>2</v>
      </c>
      <c r="DS81" s="74">
        <v>2</v>
      </c>
      <c r="DT81" s="68">
        <v>2</v>
      </c>
      <c r="DU81" s="74">
        <v>2</v>
      </c>
      <c r="DV81" s="68">
        <v>2</v>
      </c>
      <c r="DW81" s="74">
        <v>2</v>
      </c>
      <c r="DX81" s="72"/>
      <c r="DY81" s="80"/>
      <c r="DZ81" s="120"/>
    </row>
    <row r="82" spans="1:130" ht="21">
      <c r="A82" s="90">
        <v>73</v>
      </c>
      <c r="B82" s="91">
        <v>127022</v>
      </c>
      <c r="C82" s="92"/>
      <c r="D82" s="8" t="s">
        <v>317</v>
      </c>
      <c r="E82" s="139">
        <v>1</v>
      </c>
      <c r="F82" s="61"/>
      <c r="G82" s="139" t="s">
        <v>119</v>
      </c>
      <c r="H82" s="139">
        <v>2</v>
      </c>
      <c r="I82" s="139">
        <v>2</v>
      </c>
      <c r="J82" s="139"/>
      <c r="K82" s="139">
        <v>9</v>
      </c>
      <c r="L82" s="63"/>
      <c r="M82" s="139">
        <v>8</v>
      </c>
      <c r="N82" s="139"/>
      <c r="O82" s="139">
        <v>1</v>
      </c>
      <c r="P82" s="139">
        <v>2</v>
      </c>
      <c r="Q82" s="139">
        <v>1</v>
      </c>
      <c r="R82" s="139">
        <v>1</v>
      </c>
      <c r="S82" s="63"/>
      <c r="T82" s="139">
        <v>19</v>
      </c>
      <c r="U82" s="139">
        <v>3</v>
      </c>
      <c r="V82" s="139">
        <v>3</v>
      </c>
      <c r="W82" s="139"/>
      <c r="X82" s="63">
        <v>2</v>
      </c>
      <c r="Y82" s="63"/>
      <c r="Z82" s="139">
        <v>1</v>
      </c>
      <c r="AA82" s="63">
        <v>9</v>
      </c>
      <c r="AB82" s="139">
        <v>2</v>
      </c>
      <c r="AC82" s="63"/>
      <c r="AD82" s="139">
        <v>2</v>
      </c>
      <c r="AE82" s="63"/>
      <c r="AF82" s="139">
        <v>2</v>
      </c>
      <c r="AG82" s="63"/>
      <c r="AH82" s="139">
        <v>1</v>
      </c>
      <c r="AI82" s="63">
        <v>67</v>
      </c>
      <c r="AJ82" s="139">
        <v>1</v>
      </c>
      <c r="AK82" s="63">
        <v>67</v>
      </c>
      <c r="AL82" s="139">
        <v>2</v>
      </c>
      <c r="AM82" s="63"/>
      <c r="AN82" s="139">
        <v>2</v>
      </c>
      <c r="AO82" s="63">
        <v>1</v>
      </c>
      <c r="AP82" s="139">
        <v>40</v>
      </c>
      <c r="AQ82" s="63"/>
      <c r="AR82" s="63"/>
      <c r="AS82" s="139">
        <v>2</v>
      </c>
      <c r="AT82" s="139">
        <v>2</v>
      </c>
      <c r="AU82" s="139">
        <v>2</v>
      </c>
      <c r="AV82" s="139">
        <v>2</v>
      </c>
      <c r="AW82" s="139"/>
      <c r="AX82" s="139">
        <v>2</v>
      </c>
      <c r="AY82" s="139">
        <v>2</v>
      </c>
      <c r="AZ82" s="139"/>
      <c r="BA82" s="139">
        <v>2</v>
      </c>
      <c r="BB82" s="139">
        <v>1</v>
      </c>
      <c r="BC82" s="139"/>
      <c r="BD82" s="139"/>
      <c r="BE82" s="139"/>
      <c r="BF82" s="139">
        <v>2</v>
      </c>
      <c r="BG82" s="139">
        <v>3</v>
      </c>
      <c r="BH82" s="139"/>
      <c r="BI82" s="63"/>
      <c r="BJ82" s="68" t="s">
        <v>287</v>
      </c>
      <c r="BK82" s="80" t="s">
        <v>287</v>
      </c>
      <c r="BL82" s="68">
        <v>1</v>
      </c>
      <c r="BM82" s="74">
        <v>1</v>
      </c>
      <c r="BN82" s="69"/>
      <c r="BO82" s="76"/>
      <c r="BP82" s="68" t="s">
        <v>119</v>
      </c>
      <c r="BQ82" s="74" t="s">
        <v>119</v>
      </c>
      <c r="BR82" s="68">
        <v>2</v>
      </c>
      <c r="BS82" s="74">
        <v>1</v>
      </c>
      <c r="BT82" s="68">
        <v>2</v>
      </c>
      <c r="BU82" s="74">
        <v>1</v>
      </c>
      <c r="BV82" s="68">
        <v>2</v>
      </c>
      <c r="BW82" s="74">
        <v>1</v>
      </c>
      <c r="BX82" s="68">
        <v>2</v>
      </c>
      <c r="BY82" s="74">
        <v>2</v>
      </c>
      <c r="BZ82" s="68">
        <v>2</v>
      </c>
      <c r="CA82" s="74">
        <v>2</v>
      </c>
      <c r="CB82" s="68">
        <v>2</v>
      </c>
      <c r="CC82" s="74">
        <v>2</v>
      </c>
      <c r="CD82" s="68">
        <v>2</v>
      </c>
      <c r="CE82" s="74">
        <v>2</v>
      </c>
      <c r="CF82" s="68">
        <v>2</v>
      </c>
      <c r="CG82" s="74">
        <v>2</v>
      </c>
      <c r="CH82" s="68">
        <v>2</v>
      </c>
      <c r="CI82" s="74">
        <v>2</v>
      </c>
      <c r="CJ82" s="68">
        <v>2</v>
      </c>
      <c r="CK82" s="74">
        <v>2</v>
      </c>
      <c r="CL82" s="68">
        <v>2</v>
      </c>
      <c r="CM82" s="74">
        <v>2</v>
      </c>
      <c r="CN82" s="69"/>
      <c r="CO82" s="76"/>
      <c r="CP82" s="69"/>
      <c r="CQ82" s="76"/>
      <c r="CR82" s="69"/>
      <c r="CS82" s="76"/>
      <c r="CT82" s="68">
        <v>1</v>
      </c>
      <c r="CU82" s="74">
        <v>1</v>
      </c>
      <c r="CV82" s="68">
        <v>2</v>
      </c>
      <c r="CW82" s="74">
        <v>2</v>
      </c>
      <c r="CX82" s="68">
        <v>2</v>
      </c>
      <c r="CY82" s="74">
        <v>2</v>
      </c>
      <c r="CZ82" s="68">
        <v>2</v>
      </c>
      <c r="DA82" s="74">
        <v>2</v>
      </c>
      <c r="DB82" s="68">
        <v>2</v>
      </c>
      <c r="DC82" s="74">
        <v>2</v>
      </c>
      <c r="DD82" s="68">
        <v>2</v>
      </c>
      <c r="DE82" s="74">
        <v>1</v>
      </c>
      <c r="DF82" s="68">
        <v>2</v>
      </c>
      <c r="DG82" s="74">
        <v>2</v>
      </c>
      <c r="DH82" s="68">
        <v>2</v>
      </c>
      <c r="DI82" s="74">
        <v>2</v>
      </c>
      <c r="DJ82" s="68">
        <v>2</v>
      </c>
      <c r="DK82" s="74">
        <v>2</v>
      </c>
      <c r="DL82" s="68">
        <v>2</v>
      </c>
      <c r="DM82" s="74">
        <v>2</v>
      </c>
      <c r="DN82" s="68">
        <v>2</v>
      </c>
      <c r="DO82" s="74">
        <v>2</v>
      </c>
      <c r="DP82" s="68">
        <v>2</v>
      </c>
      <c r="DQ82" s="74">
        <v>1</v>
      </c>
      <c r="DR82" s="68">
        <v>2</v>
      </c>
      <c r="DS82" s="74">
        <v>2</v>
      </c>
      <c r="DT82" s="68">
        <v>2</v>
      </c>
      <c r="DU82" s="74">
        <v>2</v>
      </c>
      <c r="DV82" s="68">
        <v>2</v>
      </c>
      <c r="DW82" s="74">
        <v>2</v>
      </c>
      <c r="DX82" s="72"/>
      <c r="DY82" s="80"/>
      <c r="DZ82" s="120"/>
    </row>
    <row r="83" spans="1:130" ht="21">
      <c r="A83" s="90">
        <v>74</v>
      </c>
      <c r="B83" s="91">
        <v>127023</v>
      </c>
      <c r="C83" s="92"/>
      <c r="D83" s="8" t="s">
        <v>317</v>
      </c>
      <c r="E83" s="139">
        <v>1</v>
      </c>
      <c r="F83" s="61"/>
      <c r="G83" s="139" t="s">
        <v>119</v>
      </c>
      <c r="H83" s="139">
        <v>1</v>
      </c>
      <c r="I83" s="139">
        <v>3</v>
      </c>
      <c r="J83" s="139"/>
      <c r="K83" s="139">
        <v>9</v>
      </c>
      <c r="L83" s="63"/>
      <c r="M83" s="139">
        <v>8</v>
      </c>
      <c r="N83" s="139"/>
      <c r="O83" s="139">
        <v>1</v>
      </c>
      <c r="P83" s="139">
        <v>2</v>
      </c>
      <c r="Q83" s="139">
        <v>1</v>
      </c>
      <c r="R83" s="139">
        <v>4</v>
      </c>
      <c r="S83" s="63"/>
      <c r="T83" s="139">
        <v>16</v>
      </c>
      <c r="U83" s="139">
        <v>1</v>
      </c>
      <c r="V83" s="139" t="s">
        <v>91</v>
      </c>
      <c r="W83" s="139"/>
      <c r="X83" s="63">
        <v>1</v>
      </c>
      <c r="Y83" s="63">
        <v>1</v>
      </c>
      <c r="Z83" s="139">
        <v>2</v>
      </c>
      <c r="AA83" s="63"/>
      <c r="AB83" s="139">
        <v>2</v>
      </c>
      <c r="AC83" s="63"/>
      <c r="AD83" s="139">
        <v>2</v>
      </c>
      <c r="AE83" s="63"/>
      <c r="AF83" s="139">
        <v>2</v>
      </c>
      <c r="AG83" s="63"/>
      <c r="AH83" s="139">
        <v>2</v>
      </c>
      <c r="AI83" s="63"/>
      <c r="AJ83" s="139">
        <v>2</v>
      </c>
      <c r="AK83" s="63"/>
      <c r="AL83" s="139">
        <v>2</v>
      </c>
      <c r="AM83" s="63"/>
      <c r="AN83" s="139">
        <v>2</v>
      </c>
      <c r="AO83" s="63"/>
      <c r="AP83" s="139">
        <v>2</v>
      </c>
      <c r="AQ83" s="63"/>
      <c r="AR83" s="63"/>
      <c r="AS83" s="139">
        <v>2</v>
      </c>
      <c r="AT83" s="139"/>
      <c r="AU83" s="139"/>
      <c r="AV83" s="139"/>
      <c r="AW83" s="139"/>
      <c r="AX83" s="139"/>
      <c r="AY83" s="139"/>
      <c r="AZ83" s="139"/>
      <c r="BA83" s="139" t="s">
        <v>90</v>
      </c>
      <c r="BB83" s="139">
        <v>1</v>
      </c>
      <c r="BC83" s="139"/>
      <c r="BD83" s="139"/>
      <c r="BE83" s="139"/>
      <c r="BF83" s="139">
        <v>2</v>
      </c>
      <c r="BG83" s="139">
        <v>2</v>
      </c>
      <c r="BH83" s="139" t="s">
        <v>210</v>
      </c>
      <c r="BI83" s="63"/>
      <c r="BJ83" s="68" t="s">
        <v>88</v>
      </c>
      <c r="BK83" s="80" t="s">
        <v>289</v>
      </c>
      <c r="BL83" s="68" t="s">
        <v>88</v>
      </c>
      <c r="BM83" s="74">
        <v>2</v>
      </c>
      <c r="BN83" s="69"/>
      <c r="BO83" s="76"/>
      <c r="BP83" s="68" t="s">
        <v>88</v>
      </c>
      <c r="BQ83" s="74" t="s">
        <v>119</v>
      </c>
      <c r="BR83" s="68">
        <v>2</v>
      </c>
      <c r="BS83" s="74">
        <v>2</v>
      </c>
      <c r="BT83" s="68">
        <v>2</v>
      </c>
      <c r="BU83" s="74">
        <v>2</v>
      </c>
      <c r="BV83" s="68">
        <v>2</v>
      </c>
      <c r="BW83" s="74">
        <v>2</v>
      </c>
      <c r="BX83" s="68">
        <v>2</v>
      </c>
      <c r="BY83" s="74">
        <v>2</v>
      </c>
      <c r="BZ83" s="68">
        <v>2</v>
      </c>
      <c r="CA83" s="74">
        <v>2</v>
      </c>
      <c r="CB83" s="68">
        <v>2</v>
      </c>
      <c r="CC83" s="74">
        <v>2</v>
      </c>
      <c r="CD83" s="68">
        <v>2</v>
      </c>
      <c r="CE83" s="74">
        <v>2</v>
      </c>
      <c r="CF83" s="68">
        <v>2</v>
      </c>
      <c r="CG83" s="74">
        <v>2</v>
      </c>
      <c r="CH83" s="68">
        <v>2</v>
      </c>
      <c r="CI83" s="74">
        <v>2</v>
      </c>
      <c r="CJ83" s="68">
        <v>2</v>
      </c>
      <c r="CK83" s="74">
        <v>2</v>
      </c>
      <c r="CL83" s="68">
        <v>2</v>
      </c>
      <c r="CM83" s="74">
        <v>2</v>
      </c>
      <c r="CN83" s="69"/>
      <c r="CO83" s="76"/>
      <c r="CP83" s="69"/>
      <c r="CQ83" s="76"/>
      <c r="CR83" s="69"/>
      <c r="CS83" s="76"/>
      <c r="CT83" s="68">
        <v>2</v>
      </c>
      <c r="CU83" s="74">
        <v>2</v>
      </c>
      <c r="CV83" s="68">
        <v>2</v>
      </c>
      <c r="CW83" s="74">
        <v>2</v>
      </c>
      <c r="CX83" s="68">
        <v>2</v>
      </c>
      <c r="CY83" s="74">
        <v>2</v>
      </c>
      <c r="CZ83" s="68">
        <v>2</v>
      </c>
      <c r="DA83" s="74">
        <v>2</v>
      </c>
      <c r="DB83" s="68">
        <v>2</v>
      </c>
      <c r="DC83" s="74">
        <v>2</v>
      </c>
      <c r="DD83" s="68">
        <v>2</v>
      </c>
      <c r="DE83" s="74">
        <v>2</v>
      </c>
      <c r="DF83" s="68">
        <v>2</v>
      </c>
      <c r="DG83" s="74">
        <v>2</v>
      </c>
      <c r="DH83" s="68">
        <v>2</v>
      </c>
      <c r="DI83" s="74">
        <v>2</v>
      </c>
      <c r="DJ83" s="68">
        <v>2</v>
      </c>
      <c r="DK83" s="74">
        <v>2</v>
      </c>
      <c r="DL83" s="68">
        <v>2</v>
      </c>
      <c r="DM83" s="74">
        <v>2</v>
      </c>
      <c r="DN83" s="68">
        <v>2</v>
      </c>
      <c r="DO83" s="74">
        <v>2</v>
      </c>
      <c r="DP83" s="68">
        <v>2</v>
      </c>
      <c r="DQ83" s="74">
        <v>2</v>
      </c>
      <c r="DR83" s="68">
        <v>2</v>
      </c>
      <c r="DS83" s="74">
        <v>2</v>
      </c>
      <c r="DT83" s="68">
        <v>2</v>
      </c>
      <c r="DU83" s="74">
        <v>2</v>
      </c>
      <c r="DV83" s="68">
        <v>1</v>
      </c>
      <c r="DW83" s="74">
        <v>1</v>
      </c>
      <c r="DX83" s="72"/>
      <c r="DY83" s="80"/>
      <c r="DZ83" s="120"/>
    </row>
    <row r="84" spans="1:130" ht="21">
      <c r="A84" s="90">
        <v>75</v>
      </c>
      <c r="B84" s="91">
        <v>128001</v>
      </c>
      <c r="C84" s="92"/>
      <c r="D84" s="8" t="s">
        <v>316</v>
      </c>
      <c r="E84" s="139">
        <v>1</v>
      </c>
      <c r="F84" s="61"/>
      <c r="G84" s="139" t="s">
        <v>119</v>
      </c>
      <c r="H84" s="139">
        <v>2</v>
      </c>
      <c r="I84" s="139">
        <v>4</v>
      </c>
      <c r="J84" s="139"/>
      <c r="K84" s="139">
        <v>9</v>
      </c>
      <c r="L84" s="63"/>
      <c r="M84" s="139">
        <v>8</v>
      </c>
      <c r="N84" s="139"/>
      <c r="O84" s="139">
        <v>1</v>
      </c>
      <c r="P84" s="139">
        <v>2</v>
      </c>
      <c r="Q84" s="139">
        <v>1</v>
      </c>
      <c r="R84" s="139">
        <v>3</v>
      </c>
      <c r="S84" s="63"/>
      <c r="T84" s="139">
        <v>24</v>
      </c>
      <c r="U84" s="139">
        <v>2</v>
      </c>
      <c r="V84" s="139">
        <v>1</v>
      </c>
      <c r="W84" s="139"/>
      <c r="X84" s="63">
        <v>2</v>
      </c>
      <c r="Y84" s="63"/>
      <c r="Z84" s="139">
        <v>2</v>
      </c>
      <c r="AA84" s="63"/>
      <c r="AB84" s="139">
        <v>2</v>
      </c>
      <c r="AC84" s="63"/>
      <c r="AD84" s="139">
        <v>2</v>
      </c>
      <c r="AE84" s="63"/>
      <c r="AF84" s="139">
        <v>2</v>
      </c>
      <c r="AG84" s="63"/>
      <c r="AH84" s="139">
        <v>1</v>
      </c>
      <c r="AI84" s="63">
        <v>50</v>
      </c>
      <c r="AJ84" s="139">
        <v>2</v>
      </c>
      <c r="AK84" s="63"/>
      <c r="AL84" s="139">
        <v>2</v>
      </c>
      <c r="AM84" s="63"/>
      <c r="AN84" s="139">
        <v>2</v>
      </c>
      <c r="AO84" s="63"/>
      <c r="AP84" s="139">
        <v>2</v>
      </c>
      <c r="AQ84" s="63"/>
      <c r="AR84" s="63" t="s">
        <v>253</v>
      </c>
      <c r="AS84" s="139">
        <v>2</v>
      </c>
      <c r="AT84" s="139"/>
      <c r="AU84" s="139"/>
      <c r="AV84" s="139"/>
      <c r="AW84" s="139"/>
      <c r="AX84" s="139"/>
      <c r="AY84" s="139"/>
      <c r="AZ84" s="139"/>
      <c r="BA84" s="139" t="s">
        <v>90</v>
      </c>
      <c r="BB84" s="139">
        <v>1</v>
      </c>
      <c r="BC84" s="139"/>
      <c r="BD84" s="139"/>
      <c r="BE84" s="139"/>
      <c r="BF84" s="139">
        <v>2</v>
      </c>
      <c r="BG84" s="139">
        <v>3</v>
      </c>
      <c r="BH84" s="139"/>
      <c r="BI84" s="63"/>
      <c r="BJ84" s="68" t="s">
        <v>291</v>
      </c>
      <c r="BK84" s="80" t="s">
        <v>302</v>
      </c>
      <c r="BL84" s="68">
        <v>1</v>
      </c>
      <c r="BM84" s="74">
        <v>1</v>
      </c>
      <c r="BN84" s="69"/>
      <c r="BO84" s="76"/>
      <c r="BP84" s="68" t="s">
        <v>119</v>
      </c>
      <c r="BQ84" s="74" t="s">
        <v>119</v>
      </c>
      <c r="BR84" s="68">
        <v>2</v>
      </c>
      <c r="BS84" s="74">
        <v>1</v>
      </c>
      <c r="BT84" s="68">
        <v>2</v>
      </c>
      <c r="BU84" s="74">
        <v>2</v>
      </c>
      <c r="BV84" s="68">
        <v>2</v>
      </c>
      <c r="BW84" s="74">
        <v>2</v>
      </c>
      <c r="BX84" s="68">
        <v>2</v>
      </c>
      <c r="BY84" s="74">
        <v>2</v>
      </c>
      <c r="BZ84" s="68">
        <v>2</v>
      </c>
      <c r="CA84" s="74">
        <v>1</v>
      </c>
      <c r="CB84" s="68">
        <v>2</v>
      </c>
      <c r="CC84" s="74">
        <v>2</v>
      </c>
      <c r="CD84" s="68">
        <v>2</v>
      </c>
      <c r="CE84" s="74">
        <v>1</v>
      </c>
      <c r="CF84" s="68">
        <v>2</v>
      </c>
      <c r="CG84" s="74">
        <v>2</v>
      </c>
      <c r="CH84" s="68">
        <v>2</v>
      </c>
      <c r="CI84" s="74">
        <v>2</v>
      </c>
      <c r="CJ84" s="68">
        <v>2</v>
      </c>
      <c r="CK84" s="74">
        <v>2</v>
      </c>
      <c r="CL84" s="68">
        <v>2</v>
      </c>
      <c r="CM84" s="74">
        <v>2</v>
      </c>
      <c r="CN84" s="69"/>
      <c r="CO84" s="76"/>
      <c r="CP84" s="69"/>
      <c r="CQ84" s="76"/>
      <c r="CR84" s="69"/>
      <c r="CS84" s="76"/>
      <c r="CT84" s="68">
        <v>2</v>
      </c>
      <c r="CU84" s="74">
        <v>2</v>
      </c>
      <c r="CV84" s="68">
        <v>2</v>
      </c>
      <c r="CW84" s="74">
        <v>1</v>
      </c>
      <c r="CX84" s="68">
        <v>2</v>
      </c>
      <c r="CY84" s="74">
        <v>1</v>
      </c>
      <c r="CZ84" s="68">
        <v>2</v>
      </c>
      <c r="DA84" s="74">
        <v>1</v>
      </c>
      <c r="DB84" s="68">
        <v>2</v>
      </c>
      <c r="DC84" s="74">
        <v>2</v>
      </c>
      <c r="DD84" s="68">
        <v>1</v>
      </c>
      <c r="DE84" s="74">
        <v>1</v>
      </c>
      <c r="DF84" s="68">
        <v>1</v>
      </c>
      <c r="DG84" s="74">
        <v>1</v>
      </c>
      <c r="DH84" s="68">
        <v>1</v>
      </c>
      <c r="DI84" s="74">
        <v>1</v>
      </c>
      <c r="DJ84" s="68">
        <v>1</v>
      </c>
      <c r="DK84" s="74">
        <v>1</v>
      </c>
      <c r="DL84" s="68">
        <v>2</v>
      </c>
      <c r="DM84" s="74">
        <v>2</v>
      </c>
      <c r="DN84" s="68">
        <v>2</v>
      </c>
      <c r="DO84" s="74">
        <v>2</v>
      </c>
      <c r="DP84" s="68">
        <v>2</v>
      </c>
      <c r="DQ84" s="74">
        <v>2</v>
      </c>
      <c r="DR84" s="68">
        <v>2</v>
      </c>
      <c r="DS84" s="74">
        <v>2</v>
      </c>
      <c r="DT84" s="68">
        <v>2</v>
      </c>
      <c r="DU84" s="74">
        <v>2</v>
      </c>
      <c r="DV84" s="68">
        <v>2</v>
      </c>
      <c r="DW84" s="74">
        <v>2</v>
      </c>
      <c r="DX84" s="72"/>
      <c r="DY84" s="80"/>
      <c r="DZ84" s="120"/>
    </row>
    <row r="85" spans="1:130" ht="21">
      <c r="A85" s="90">
        <v>76</v>
      </c>
      <c r="B85" s="91">
        <v>128002</v>
      </c>
      <c r="C85" s="92"/>
      <c r="D85" s="8" t="s">
        <v>316</v>
      </c>
      <c r="E85" s="139">
        <v>1</v>
      </c>
      <c r="F85" s="61"/>
      <c r="G85" s="139" t="s">
        <v>119</v>
      </c>
      <c r="H85" s="139" t="s">
        <v>88</v>
      </c>
      <c r="I85" s="139">
        <v>3</v>
      </c>
      <c r="J85" s="139"/>
      <c r="K85" s="139">
        <v>9</v>
      </c>
      <c r="L85" s="63"/>
      <c r="M85" s="139">
        <v>8</v>
      </c>
      <c r="N85" s="139"/>
      <c r="O85" s="139">
        <v>3</v>
      </c>
      <c r="P85" s="139">
        <v>2</v>
      </c>
      <c r="Q85" s="139">
        <v>1</v>
      </c>
      <c r="R85" s="139">
        <v>1</v>
      </c>
      <c r="S85" s="63"/>
      <c r="T85" s="139">
        <v>24</v>
      </c>
      <c r="U85" s="139">
        <v>3</v>
      </c>
      <c r="V85" s="139" t="s">
        <v>91</v>
      </c>
      <c r="W85" s="139"/>
      <c r="X85" s="63">
        <v>1</v>
      </c>
      <c r="Y85" s="63">
        <v>1</v>
      </c>
      <c r="Z85" s="139">
        <v>2</v>
      </c>
      <c r="AA85" s="63"/>
      <c r="AB85" s="139">
        <v>1</v>
      </c>
      <c r="AC85" s="63">
        <v>10</v>
      </c>
      <c r="AD85" s="139">
        <v>2</v>
      </c>
      <c r="AE85" s="63"/>
      <c r="AF85" s="139">
        <v>2</v>
      </c>
      <c r="AG85" s="63"/>
      <c r="AH85" s="139">
        <v>2</v>
      </c>
      <c r="AI85" s="63"/>
      <c r="AJ85" s="139">
        <v>2</v>
      </c>
      <c r="AK85" s="63"/>
      <c r="AL85" s="139">
        <v>1</v>
      </c>
      <c r="AM85" s="63">
        <v>63</v>
      </c>
      <c r="AN85" s="139">
        <v>1</v>
      </c>
      <c r="AO85" s="63">
        <v>68</v>
      </c>
      <c r="AP85" s="139">
        <v>2</v>
      </c>
      <c r="AQ85" s="63"/>
      <c r="AR85" s="63"/>
      <c r="AS85" s="139">
        <v>2</v>
      </c>
      <c r="AT85" s="139"/>
      <c r="AU85" s="139"/>
      <c r="AV85" s="139"/>
      <c r="AW85" s="139"/>
      <c r="AX85" s="139"/>
      <c r="AY85" s="139"/>
      <c r="AZ85" s="139"/>
      <c r="BA85" s="139" t="s">
        <v>90</v>
      </c>
      <c r="BB85" s="139">
        <v>1</v>
      </c>
      <c r="BC85" s="139"/>
      <c r="BD85" s="139"/>
      <c r="BE85" s="139"/>
      <c r="BF85" s="139">
        <v>2</v>
      </c>
      <c r="BG85" s="139">
        <v>3</v>
      </c>
      <c r="BH85" s="139"/>
      <c r="BI85" s="63"/>
      <c r="BJ85" s="68" t="s">
        <v>291</v>
      </c>
      <c r="BK85" s="80" t="s">
        <v>302</v>
      </c>
      <c r="BL85" s="68">
        <v>1</v>
      </c>
      <c r="BM85" s="74">
        <v>1</v>
      </c>
      <c r="BN85" s="69"/>
      <c r="BO85" s="76"/>
      <c r="BP85" s="68" t="s">
        <v>119</v>
      </c>
      <c r="BQ85" s="74" t="s">
        <v>119</v>
      </c>
      <c r="BR85" s="68">
        <v>2</v>
      </c>
      <c r="BS85" s="74">
        <v>2</v>
      </c>
      <c r="BT85" s="68">
        <v>2</v>
      </c>
      <c r="BU85" s="74">
        <v>2</v>
      </c>
      <c r="BV85" s="68">
        <v>2</v>
      </c>
      <c r="BW85" s="74">
        <v>2</v>
      </c>
      <c r="BX85" s="68">
        <v>2</v>
      </c>
      <c r="BY85" s="74">
        <v>2</v>
      </c>
      <c r="BZ85" s="68">
        <v>2</v>
      </c>
      <c r="CA85" s="74">
        <v>2</v>
      </c>
      <c r="CB85" s="68">
        <v>2</v>
      </c>
      <c r="CC85" s="74">
        <v>2</v>
      </c>
      <c r="CD85" s="68">
        <v>2</v>
      </c>
      <c r="CE85" s="74">
        <v>2</v>
      </c>
      <c r="CF85" s="68">
        <v>2</v>
      </c>
      <c r="CG85" s="74">
        <v>2</v>
      </c>
      <c r="CH85" s="68">
        <v>2</v>
      </c>
      <c r="CI85" s="74">
        <v>2</v>
      </c>
      <c r="CJ85" s="68">
        <v>2</v>
      </c>
      <c r="CK85" s="74">
        <v>2</v>
      </c>
      <c r="CL85" s="68">
        <v>2</v>
      </c>
      <c r="CM85" s="74">
        <v>2</v>
      </c>
      <c r="CN85" s="69"/>
      <c r="CO85" s="76"/>
      <c r="CP85" s="69"/>
      <c r="CQ85" s="76"/>
      <c r="CR85" s="69"/>
      <c r="CS85" s="76"/>
      <c r="CT85" s="68" t="s">
        <v>90</v>
      </c>
      <c r="CU85" s="74" t="s">
        <v>90</v>
      </c>
      <c r="CV85" s="68">
        <v>2</v>
      </c>
      <c r="CW85" s="74">
        <v>2</v>
      </c>
      <c r="CX85" s="68">
        <v>2</v>
      </c>
      <c r="CY85" s="74">
        <v>2</v>
      </c>
      <c r="CZ85" s="68">
        <v>2</v>
      </c>
      <c r="DA85" s="74">
        <v>2</v>
      </c>
      <c r="DB85" s="68">
        <v>2</v>
      </c>
      <c r="DC85" s="74">
        <v>2</v>
      </c>
      <c r="DD85" s="68">
        <v>2</v>
      </c>
      <c r="DE85" s="74">
        <v>2</v>
      </c>
      <c r="DF85" s="68">
        <v>2</v>
      </c>
      <c r="DG85" s="74">
        <v>2</v>
      </c>
      <c r="DH85" s="68">
        <v>2</v>
      </c>
      <c r="DI85" s="74">
        <v>2</v>
      </c>
      <c r="DJ85" s="68">
        <v>2</v>
      </c>
      <c r="DK85" s="74">
        <v>2</v>
      </c>
      <c r="DL85" s="68">
        <v>2</v>
      </c>
      <c r="DM85" s="74">
        <v>2</v>
      </c>
      <c r="DN85" s="68">
        <v>2</v>
      </c>
      <c r="DO85" s="74">
        <v>2</v>
      </c>
      <c r="DP85" s="68">
        <v>2</v>
      </c>
      <c r="DQ85" s="74">
        <v>2</v>
      </c>
      <c r="DR85" s="68">
        <v>2</v>
      </c>
      <c r="DS85" s="74">
        <v>2</v>
      </c>
      <c r="DT85" s="68">
        <v>2</v>
      </c>
      <c r="DU85" s="74">
        <v>2</v>
      </c>
      <c r="DV85" s="68">
        <v>3</v>
      </c>
      <c r="DW85" s="74">
        <v>3</v>
      </c>
      <c r="DX85" s="72"/>
      <c r="DY85" s="80"/>
      <c r="DZ85" s="120"/>
    </row>
    <row r="86" spans="1:130" ht="20.5" customHeight="1">
      <c r="A86" s="90">
        <v>77</v>
      </c>
      <c r="B86" s="91">
        <v>128003</v>
      </c>
      <c r="C86" s="92"/>
      <c r="D86" s="8" t="s">
        <v>317</v>
      </c>
      <c r="E86" s="139">
        <v>1</v>
      </c>
      <c r="F86" s="61"/>
      <c r="G86" s="139" t="s">
        <v>119</v>
      </c>
      <c r="H86" s="139">
        <v>1</v>
      </c>
      <c r="I86" s="139">
        <v>1</v>
      </c>
      <c r="J86" s="139"/>
      <c r="K86" s="139">
        <v>9</v>
      </c>
      <c r="L86" s="63"/>
      <c r="M86" s="139">
        <v>8</v>
      </c>
      <c r="N86" s="139"/>
      <c r="O86" s="139">
        <v>4</v>
      </c>
      <c r="P86" s="139">
        <v>9</v>
      </c>
      <c r="Q86" s="139">
        <v>9</v>
      </c>
      <c r="R86" s="139">
        <v>3</v>
      </c>
      <c r="S86" s="63"/>
      <c r="T86" s="139">
        <v>18</v>
      </c>
      <c r="U86" s="139">
        <v>3</v>
      </c>
      <c r="V86" s="139">
        <v>2</v>
      </c>
      <c r="W86" s="139"/>
      <c r="X86" s="63">
        <v>2</v>
      </c>
      <c r="Y86" s="63"/>
      <c r="Z86" s="139">
        <v>2</v>
      </c>
      <c r="AA86" s="63"/>
      <c r="AB86" s="139">
        <v>2</v>
      </c>
      <c r="AC86" s="63"/>
      <c r="AD86" s="139">
        <v>2</v>
      </c>
      <c r="AE86" s="63"/>
      <c r="AF86" s="139">
        <v>2</v>
      </c>
      <c r="AG86" s="63"/>
      <c r="AH86" s="139">
        <v>2</v>
      </c>
      <c r="AI86" s="63"/>
      <c r="AJ86" s="139">
        <v>2</v>
      </c>
      <c r="AK86" s="63"/>
      <c r="AL86" s="139">
        <v>2</v>
      </c>
      <c r="AM86" s="63"/>
      <c r="AN86" s="139">
        <v>2</v>
      </c>
      <c r="AO86" s="63"/>
      <c r="AP86" s="139">
        <v>2</v>
      </c>
      <c r="AQ86" s="63"/>
      <c r="AR86" s="63"/>
      <c r="AS86" s="139">
        <v>2</v>
      </c>
      <c r="AT86" s="139"/>
      <c r="AU86" s="139"/>
      <c r="AV86" s="139"/>
      <c r="AW86" s="139"/>
      <c r="AX86" s="139"/>
      <c r="AY86" s="139"/>
      <c r="AZ86" s="139"/>
      <c r="BA86" s="139" t="s">
        <v>90</v>
      </c>
      <c r="BB86" s="139">
        <v>1</v>
      </c>
      <c r="BC86" s="139"/>
      <c r="BD86" s="139"/>
      <c r="BE86" s="139"/>
      <c r="BF86" s="139">
        <v>2</v>
      </c>
      <c r="BG86" s="139">
        <v>2</v>
      </c>
      <c r="BH86" s="139">
        <v>1</v>
      </c>
      <c r="BI86" s="63"/>
      <c r="BJ86" s="68" t="s">
        <v>88</v>
      </c>
      <c r="BK86" s="80" t="s">
        <v>90</v>
      </c>
      <c r="BL86" s="68">
        <v>1</v>
      </c>
      <c r="BM86" s="74">
        <v>1</v>
      </c>
      <c r="BN86" s="69"/>
      <c r="BO86" s="76"/>
      <c r="BP86" s="68" t="s">
        <v>119</v>
      </c>
      <c r="BQ86" s="74" t="s">
        <v>119</v>
      </c>
      <c r="BR86" s="68">
        <v>2</v>
      </c>
      <c r="BS86" s="74">
        <v>2</v>
      </c>
      <c r="BT86" s="68" t="s">
        <v>90</v>
      </c>
      <c r="BU86" s="74" t="s">
        <v>90</v>
      </c>
      <c r="BV86" s="68" t="s">
        <v>90</v>
      </c>
      <c r="BW86" s="74" t="s">
        <v>90</v>
      </c>
      <c r="BX86" s="68" t="s">
        <v>90</v>
      </c>
      <c r="BY86" s="74" t="s">
        <v>90</v>
      </c>
      <c r="BZ86" s="68">
        <v>2</v>
      </c>
      <c r="CA86" s="74">
        <v>2</v>
      </c>
      <c r="CB86" s="68" t="s">
        <v>89</v>
      </c>
      <c r="CC86" s="74" t="s">
        <v>89</v>
      </c>
      <c r="CD86" s="68" t="s">
        <v>89</v>
      </c>
      <c r="CE86" s="74" t="s">
        <v>89</v>
      </c>
      <c r="CF86" s="68">
        <v>2</v>
      </c>
      <c r="CG86" s="74">
        <v>2</v>
      </c>
      <c r="CH86" s="68" t="s">
        <v>89</v>
      </c>
      <c r="CI86" s="74" t="s">
        <v>89</v>
      </c>
      <c r="CJ86" s="68" t="s">
        <v>89</v>
      </c>
      <c r="CK86" s="74" t="s">
        <v>89</v>
      </c>
      <c r="CL86" s="68" t="s">
        <v>89</v>
      </c>
      <c r="CM86" s="74" t="s">
        <v>89</v>
      </c>
      <c r="CN86" s="69"/>
      <c r="CO86" s="76"/>
      <c r="CP86" s="69"/>
      <c r="CQ86" s="76"/>
      <c r="CR86" s="69"/>
      <c r="CS86" s="76"/>
      <c r="CT86" s="68" t="s">
        <v>89</v>
      </c>
      <c r="CU86" s="74" t="s">
        <v>89</v>
      </c>
      <c r="CV86" s="68">
        <v>2</v>
      </c>
      <c r="CW86" s="74">
        <v>2</v>
      </c>
      <c r="CX86" s="68">
        <v>2</v>
      </c>
      <c r="CY86" s="74">
        <v>2</v>
      </c>
      <c r="CZ86" s="68">
        <v>2</v>
      </c>
      <c r="DA86" s="74">
        <v>2</v>
      </c>
      <c r="DB86" s="68">
        <v>2</v>
      </c>
      <c r="DC86" s="74">
        <v>2</v>
      </c>
      <c r="DD86" s="68">
        <v>2</v>
      </c>
      <c r="DE86" s="74">
        <v>2</v>
      </c>
      <c r="DF86" s="68">
        <v>2</v>
      </c>
      <c r="DG86" s="74">
        <v>2</v>
      </c>
      <c r="DH86" s="68">
        <v>2</v>
      </c>
      <c r="DI86" s="74">
        <v>2</v>
      </c>
      <c r="DJ86" s="68">
        <v>2</v>
      </c>
      <c r="DK86" s="74">
        <v>2</v>
      </c>
      <c r="DL86" s="68">
        <v>2</v>
      </c>
      <c r="DM86" s="74">
        <v>2</v>
      </c>
      <c r="DN86" s="68">
        <v>2</v>
      </c>
      <c r="DO86" s="74">
        <v>2</v>
      </c>
      <c r="DP86" s="68">
        <v>2</v>
      </c>
      <c r="DQ86" s="74">
        <v>2</v>
      </c>
      <c r="DR86" s="68">
        <v>2</v>
      </c>
      <c r="DS86" s="74">
        <v>2</v>
      </c>
      <c r="DT86" s="68">
        <v>2</v>
      </c>
      <c r="DU86" s="74">
        <v>2</v>
      </c>
      <c r="DV86" s="68">
        <v>2</v>
      </c>
      <c r="DW86" s="74">
        <v>2</v>
      </c>
      <c r="DX86" s="72"/>
      <c r="DY86" s="80"/>
      <c r="DZ86" s="120" t="s">
        <v>98</v>
      </c>
    </row>
    <row r="87" spans="1:130" ht="21">
      <c r="A87" s="90">
        <v>78</v>
      </c>
      <c r="B87" s="91">
        <v>128004</v>
      </c>
      <c r="C87" s="92"/>
      <c r="D87" s="8" t="s">
        <v>317</v>
      </c>
      <c r="E87" s="139">
        <v>1</v>
      </c>
      <c r="F87" s="61"/>
      <c r="G87" s="139" t="s">
        <v>119</v>
      </c>
      <c r="H87" s="139">
        <v>1</v>
      </c>
      <c r="I87" s="139">
        <v>1</v>
      </c>
      <c r="J87" s="139"/>
      <c r="K87" s="139">
        <v>9</v>
      </c>
      <c r="L87" s="63"/>
      <c r="M87" s="139">
        <v>8</v>
      </c>
      <c r="N87" s="139"/>
      <c r="O87" s="139">
        <v>1</v>
      </c>
      <c r="P87" s="139">
        <v>2</v>
      </c>
      <c r="Q87" s="139">
        <v>1</v>
      </c>
      <c r="R87" s="139" t="s">
        <v>88</v>
      </c>
      <c r="S87" s="63"/>
      <c r="T87" s="139">
        <v>20</v>
      </c>
      <c r="U87" s="139">
        <v>1</v>
      </c>
      <c r="V87" s="139">
        <v>1</v>
      </c>
      <c r="W87" s="139"/>
      <c r="X87" s="63">
        <v>2</v>
      </c>
      <c r="Y87" s="63"/>
      <c r="Z87" s="139">
        <v>2</v>
      </c>
      <c r="AA87" s="63"/>
      <c r="AB87" s="139">
        <v>2</v>
      </c>
      <c r="AC87" s="63"/>
      <c r="AD87" s="139">
        <v>1</v>
      </c>
      <c r="AE87" s="63">
        <v>60</v>
      </c>
      <c r="AF87" s="139">
        <v>2</v>
      </c>
      <c r="AG87" s="63"/>
      <c r="AH87" s="139">
        <v>1</v>
      </c>
      <c r="AI87" s="63">
        <v>50</v>
      </c>
      <c r="AJ87" s="139">
        <v>1</v>
      </c>
      <c r="AK87" s="63">
        <v>50</v>
      </c>
      <c r="AL87" s="139">
        <v>1</v>
      </c>
      <c r="AM87" s="63">
        <v>50</v>
      </c>
      <c r="AN87" s="139">
        <v>2</v>
      </c>
      <c r="AO87" s="63"/>
      <c r="AP87" s="139">
        <v>2</v>
      </c>
      <c r="AQ87" s="63"/>
      <c r="AR87" s="63"/>
      <c r="AS87" s="139">
        <v>1</v>
      </c>
      <c r="AT87" s="139">
        <v>1</v>
      </c>
      <c r="AU87" s="139">
        <v>1</v>
      </c>
      <c r="AV87" s="139">
        <v>2</v>
      </c>
      <c r="AW87" s="139">
        <v>50</v>
      </c>
      <c r="AX87" s="139">
        <v>2</v>
      </c>
      <c r="AY87" s="139" t="s">
        <v>88</v>
      </c>
      <c r="AZ87" s="139">
        <v>65</v>
      </c>
      <c r="BA87" s="139">
        <v>1</v>
      </c>
      <c r="BB87" s="139">
        <v>1</v>
      </c>
      <c r="BC87" s="139"/>
      <c r="BD87" s="139"/>
      <c r="BE87" s="139"/>
      <c r="BF87" s="139">
        <v>2</v>
      </c>
      <c r="BG87" s="139">
        <v>2</v>
      </c>
      <c r="BH87" s="139">
        <v>1</v>
      </c>
      <c r="BI87" s="63"/>
      <c r="BJ87" s="68" t="s">
        <v>287</v>
      </c>
      <c r="BK87" s="80" t="s">
        <v>289</v>
      </c>
      <c r="BL87" s="68">
        <v>1</v>
      </c>
      <c r="BM87" s="74">
        <v>1</v>
      </c>
      <c r="BN87" s="69"/>
      <c r="BO87" s="76"/>
      <c r="BP87" s="68" t="s">
        <v>119</v>
      </c>
      <c r="BQ87" s="74" t="s">
        <v>119</v>
      </c>
      <c r="BR87" s="68">
        <v>2</v>
      </c>
      <c r="BS87" s="74">
        <v>2</v>
      </c>
      <c r="BT87" s="68">
        <v>2</v>
      </c>
      <c r="BU87" s="74">
        <v>2</v>
      </c>
      <c r="BV87" s="68">
        <v>2</v>
      </c>
      <c r="BW87" s="74">
        <v>2</v>
      </c>
      <c r="BX87" s="68">
        <v>2</v>
      </c>
      <c r="BY87" s="74">
        <v>2</v>
      </c>
      <c r="BZ87" s="68">
        <v>2</v>
      </c>
      <c r="CA87" s="74">
        <v>2</v>
      </c>
      <c r="CB87" s="68">
        <v>2</v>
      </c>
      <c r="CC87" s="74">
        <v>2</v>
      </c>
      <c r="CD87" s="68">
        <v>2</v>
      </c>
      <c r="CE87" s="74">
        <v>2</v>
      </c>
      <c r="CF87" s="68">
        <v>2</v>
      </c>
      <c r="CG87" s="74">
        <v>2</v>
      </c>
      <c r="CH87" s="68">
        <v>2</v>
      </c>
      <c r="CI87" s="74">
        <v>2</v>
      </c>
      <c r="CJ87" s="68">
        <v>2</v>
      </c>
      <c r="CK87" s="74">
        <v>2</v>
      </c>
      <c r="CL87" s="68">
        <v>2</v>
      </c>
      <c r="CM87" s="74">
        <v>2</v>
      </c>
      <c r="CN87" s="69"/>
      <c r="CO87" s="76"/>
      <c r="CP87" s="69"/>
      <c r="CQ87" s="76"/>
      <c r="CR87" s="69"/>
      <c r="CS87" s="76"/>
      <c r="CT87" s="68">
        <v>2</v>
      </c>
      <c r="CU87" s="74">
        <v>2</v>
      </c>
      <c r="CV87" s="68">
        <v>2</v>
      </c>
      <c r="CW87" s="74">
        <v>2</v>
      </c>
      <c r="CX87" s="68">
        <v>2</v>
      </c>
      <c r="CY87" s="74">
        <v>2</v>
      </c>
      <c r="CZ87" s="68">
        <v>2</v>
      </c>
      <c r="DA87" s="74">
        <v>2</v>
      </c>
      <c r="DB87" s="68">
        <v>2</v>
      </c>
      <c r="DC87" s="74">
        <v>2</v>
      </c>
      <c r="DD87" s="68">
        <v>2</v>
      </c>
      <c r="DE87" s="74">
        <v>2</v>
      </c>
      <c r="DF87" s="68">
        <v>2</v>
      </c>
      <c r="DG87" s="74">
        <v>2</v>
      </c>
      <c r="DH87" s="68" t="s">
        <v>88</v>
      </c>
      <c r="DI87" s="74" t="s">
        <v>88</v>
      </c>
      <c r="DJ87" s="68">
        <v>2</v>
      </c>
      <c r="DK87" s="74">
        <v>2</v>
      </c>
      <c r="DL87" s="68">
        <v>2</v>
      </c>
      <c r="DM87" s="74">
        <v>2</v>
      </c>
      <c r="DN87" s="68">
        <v>2</v>
      </c>
      <c r="DO87" s="74">
        <v>2</v>
      </c>
      <c r="DP87" s="68">
        <v>2</v>
      </c>
      <c r="DQ87" s="74">
        <v>2</v>
      </c>
      <c r="DR87" s="68">
        <v>2</v>
      </c>
      <c r="DS87" s="74">
        <v>2</v>
      </c>
      <c r="DT87" s="68">
        <v>2</v>
      </c>
      <c r="DU87" s="74">
        <v>2</v>
      </c>
      <c r="DV87" s="68">
        <v>1</v>
      </c>
      <c r="DW87" s="74">
        <v>1</v>
      </c>
      <c r="DX87" s="72"/>
      <c r="DY87" s="80"/>
      <c r="DZ87" s="120"/>
    </row>
    <row r="88" spans="1:130" ht="21">
      <c r="A88" s="90">
        <v>79</v>
      </c>
      <c r="B88" s="91">
        <v>128005</v>
      </c>
      <c r="C88" s="92"/>
      <c r="D88" s="8" t="s">
        <v>317</v>
      </c>
      <c r="E88" s="139">
        <v>1</v>
      </c>
      <c r="F88" s="61"/>
      <c r="G88" s="139" t="s">
        <v>119</v>
      </c>
      <c r="H88" s="139">
        <v>2</v>
      </c>
      <c r="I88" s="139">
        <v>1</v>
      </c>
      <c r="J88" s="139"/>
      <c r="K88" s="139">
        <v>9</v>
      </c>
      <c r="L88" s="63"/>
      <c r="M88" s="139">
        <v>8</v>
      </c>
      <c r="N88" s="139"/>
      <c r="O88" s="139">
        <v>4</v>
      </c>
      <c r="P88" s="139">
        <v>15</v>
      </c>
      <c r="Q88" s="139">
        <v>9</v>
      </c>
      <c r="R88" s="139">
        <v>3</v>
      </c>
      <c r="S88" s="63"/>
      <c r="T88" s="139">
        <v>18</v>
      </c>
      <c r="U88" s="139">
        <v>1</v>
      </c>
      <c r="V88" s="139">
        <v>2</v>
      </c>
      <c r="W88" s="139"/>
      <c r="X88" s="63">
        <v>1</v>
      </c>
      <c r="Y88" s="63">
        <v>12</v>
      </c>
      <c r="Z88" s="139">
        <v>1</v>
      </c>
      <c r="AA88" s="63">
        <v>10</v>
      </c>
      <c r="AB88" s="139">
        <v>2</v>
      </c>
      <c r="AC88" s="63"/>
      <c r="AD88" s="139">
        <v>2</v>
      </c>
      <c r="AE88" s="63"/>
      <c r="AF88" s="139">
        <v>2</v>
      </c>
      <c r="AG88" s="63"/>
      <c r="AH88" s="139">
        <v>2</v>
      </c>
      <c r="AI88" s="63"/>
      <c r="AJ88" s="139">
        <v>2</v>
      </c>
      <c r="AK88" s="63"/>
      <c r="AL88" s="139">
        <v>2</v>
      </c>
      <c r="AM88" s="63"/>
      <c r="AN88" s="139">
        <v>2</v>
      </c>
      <c r="AO88" s="63"/>
      <c r="AP88" s="139">
        <v>2</v>
      </c>
      <c r="AQ88" s="63"/>
      <c r="AR88" s="63"/>
      <c r="AS88" s="139">
        <v>2</v>
      </c>
      <c r="AT88" s="139"/>
      <c r="AU88" s="139"/>
      <c r="AV88" s="139"/>
      <c r="AW88" s="139"/>
      <c r="AX88" s="139"/>
      <c r="AY88" s="139"/>
      <c r="AZ88" s="139"/>
      <c r="BA88" s="139" t="s">
        <v>90</v>
      </c>
      <c r="BB88" s="139">
        <v>1</v>
      </c>
      <c r="BC88" s="139"/>
      <c r="BD88" s="139"/>
      <c r="BE88" s="139"/>
      <c r="BF88" s="139">
        <v>2</v>
      </c>
      <c r="BG88" s="139">
        <v>3</v>
      </c>
      <c r="BH88" s="139"/>
      <c r="BI88" s="63"/>
      <c r="BJ88" s="68" t="s">
        <v>287</v>
      </c>
      <c r="BK88" s="80" t="s">
        <v>289</v>
      </c>
      <c r="BL88" s="68">
        <v>1</v>
      </c>
      <c r="BM88" s="74">
        <v>1</v>
      </c>
      <c r="BN88" s="69"/>
      <c r="BO88" s="76"/>
      <c r="BP88" s="68" t="s">
        <v>119</v>
      </c>
      <c r="BQ88" s="74" t="s">
        <v>119</v>
      </c>
      <c r="BR88" s="68">
        <v>1</v>
      </c>
      <c r="BS88" s="74">
        <v>1</v>
      </c>
      <c r="BT88" s="68">
        <v>2</v>
      </c>
      <c r="BU88" s="74">
        <v>2</v>
      </c>
      <c r="BV88" s="68">
        <v>2</v>
      </c>
      <c r="BW88" s="74">
        <v>2</v>
      </c>
      <c r="BX88" s="68">
        <v>2</v>
      </c>
      <c r="BY88" s="74">
        <v>2</v>
      </c>
      <c r="BZ88" s="68">
        <v>2</v>
      </c>
      <c r="CA88" s="74">
        <v>2</v>
      </c>
      <c r="CB88" s="68">
        <v>2</v>
      </c>
      <c r="CC88" s="74">
        <v>2</v>
      </c>
      <c r="CD88" s="68">
        <v>2</v>
      </c>
      <c r="CE88" s="74">
        <v>2</v>
      </c>
      <c r="CF88" s="68">
        <v>2</v>
      </c>
      <c r="CG88" s="74">
        <v>2</v>
      </c>
      <c r="CH88" s="68">
        <v>2</v>
      </c>
      <c r="CI88" s="74">
        <v>2</v>
      </c>
      <c r="CJ88" s="68">
        <v>2</v>
      </c>
      <c r="CK88" s="74">
        <v>2</v>
      </c>
      <c r="CL88" s="68">
        <v>2</v>
      </c>
      <c r="CM88" s="74">
        <v>2</v>
      </c>
      <c r="CN88" s="69"/>
      <c r="CO88" s="76"/>
      <c r="CP88" s="69"/>
      <c r="CQ88" s="76"/>
      <c r="CR88" s="69"/>
      <c r="CS88" s="76"/>
      <c r="CT88" s="68">
        <v>2</v>
      </c>
      <c r="CU88" s="74">
        <v>2</v>
      </c>
      <c r="CV88" s="68">
        <v>2</v>
      </c>
      <c r="CW88" s="74">
        <v>2</v>
      </c>
      <c r="CX88" s="68">
        <v>2</v>
      </c>
      <c r="CY88" s="74">
        <v>2</v>
      </c>
      <c r="CZ88" s="68">
        <v>2</v>
      </c>
      <c r="DA88" s="74">
        <v>2</v>
      </c>
      <c r="DB88" s="68">
        <v>2</v>
      </c>
      <c r="DC88" s="74">
        <v>2</v>
      </c>
      <c r="DD88" s="68">
        <v>2</v>
      </c>
      <c r="DE88" s="74">
        <v>2</v>
      </c>
      <c r="DF88" s="68">
        <v>1</v>
      </c>
      <c r="DG88" s="74">
        <v>1</v>
      </c>
      <c r="DH88" s="68">
        <v>2</v>
      </c>
      <c r="DI88" s="74">
        <v>2</v>
      </c>
      <c r="DJ88" s="68">
        <v>2</v>
      </c>
      <c r="DK88" s="74">
        <v>2</v>
      </c>
      <c r="DL88" s="68">
        <v>2</v>
      </c>
      <c r="DM88" s="74">
        <v>2</v>
      </c>
      <c r="DN88" s="68">
        <v>2</v>
      </c>
      <c r="DO88" s="74">
        <v>2</v>
      </c>
      <c r="DP88" s="68">
        <v>2</v>
      </c>
      <c r="DQ88" s="74">
        <v>2</v>
      </c>
      <c r="DR88" s="68">
        <v>2</v>
      </c>
      <c r="DS88" s="74">
        <v>2</v>
      </c>
      <c r="DT88" s="68">
        <v>2</v>
      </c>
      <c r="DU88" s="74">
        <v>2</v>
      </c>
      <c r="DV88" s="68">
        <v>2</v>
      </c>
      <c r="DW88" s="74">
        <v>3</v>
      </c>
      <c r="DX88" s="72"/>
      <c r="DY88" s="80"/>
      <c r="DZ88" s="120"/>
    </row>
    <row r="89" spans="1:130" ht="21">
      <c r="A89" s="90">
        <v>80</v>
      </c>
      <c r="B89" s="91">
        <v>128006</v>
      </c>
      <c r="C89" s="92"/>
      <c r="D89" s="8" t="s">
        <v>317</v>
      </c>
      <c r="E89" s="139">
        <v>1</v>
      </c>
      <c r="F89" s="61"/>
      <c r="G89" s="139" t="s">
        <v>119</v>
      </c>
      <c r="H89" s="139">
        <v>2</v>
      </c>
      <c r="I89" s="139">
        <v>3</v>
      </c>
      <c r="J89" s="139"/>
      <c r="K89" s="139">
        <v>9</v>
      </c>
      <c r="L89" s="63"/>
      <c r="M89" s="139">
        <v>8</v>
      </c>
      <c r="N89" s="139"/>
      <c r="O89" s="139">
        <v>1</v>
      </c>
      <c r="P89" s="139">
        <v>2</v>
      </c>
      <c r="Q89" s="139">
        <v>1</v>
      </c>
      <c r="R89" s="139">
        <v>4</v>
      </c>
      <c r="S89" s="63"/>
      <c r="T89" s="139">
        <v>20</v>
      </c>
      <c r="U89" s="139">
        <v>2</v>
      </c>
      <c r="V89" s="139" t="s">
        <v>91</v>
      </c>
      <c r="W89" s="139"/>
      <c r="X89" s="63">
        <v>2</v>
      </c>
      <c r="Y89" s="63"/>
      <c r="Z89" s="63">
        <v>2</v>
      </c>
      <c r="AA89" s="63"/>
      <c r="AB89" s="63">
        <v>2</v>
      </c>
      <c r="AC89" s="63"/>
      <c r="AD89" s="139">
        <v>2</v>
      </c>
      <c r="AE89" s="63"/>
      <c r="AF89" s="139">
        <v>2</v>
      </c>
      <c r="AG89" s="63"/>
      <c r="AH89" s="139">
        <v>2</v>
      </c>
      <c r="AI89" s="63"/>
      <c r="AJ89" s="139">
        <v>2</v>
      </c>
      <c r="AK89" s="63"/>
      <c r="AL89" s="139">
        <v>1</v>
      </c>
      <c r="AM89" s="63">
        <v>70</v>
      </c>
      <c r="AN89" s="139">
        <v>1</v>
      </c>
      <c r="AO89" s="63">
        <v>70</v>
      </c>
      <c r="AP89" s="139">
        <v>2</v>
      </c>
      <c r="AQ89" s="63"/>
      <c r="AR89" s="63"/>
      <c r="AS89" s="139">
        <v>2</v>
      </c>
      <c r="AT89" s="139"/>
      <c r="AU89" s="139"/>
      <c r="AV89" s="139"/>
      <c r="AW89" s="139"/>
      <c r="AX89" s="139"/>
      <c r="AY89" s="139"/>
      <c r="AZ89" s="139"/>
      <c r="BA89" s="139" t="s">
        <v>90</v>
      </c>
      <c r="BB89" s="139">
        <v>1</v>
      </c>
      <c r="BC89" s="139"/>
      <c r="BD89" s="139"/>
      <c r="BE89" s="139"/>
      <c r="BF89" s="139">
        <v>2</v>
      </c>
      <c r="BG89" s="139">
        <v>2</v>
      </c>
      <c r="BH89" s="139" t="s">
        <v>92</v>
      </c>
      <c r="BI89" s="63"/>
      <c r="BJ89" s="68" t="s">
        <v>287</v>
      </c>
      <c r="BK89" s="80" t="s">
        <v>289</v>
      </c>
      <c r="BL89" s="68">
        <v>1</v>
      </c>
      <c r="BM89" s="74">
        <v>1</v>
      </c>
      <c r="BN89" s="69"/>
      <c r="BO89" s="76"/>
      <c r="BP89" s="68" t="s">
        <v>119</v>
      </c>
      <c r="BQ89" s="74" t="s">
        <v>119</v>
      </c>
      <c r="BR89" s="68">
        <v>2</v>
      </c>
      <c r="BS89" s="74">
        <v>2</v>
      </c>
      <c r="BT89" s="68" t="s">
        <v>90</v>
      </c>
      <c r="BU89" s="74" t="s">
        <v>90</v>
      </c>
      <c r="BV89" s="68" t="s">
        <v>90</v>
      </c>
      <c r="BW89" s="74" t="s">
        <v>90</v>
      </c>
      <c r="BX89" s="68" t="s">
        <v>90</v>
      </c>
      <c r="BY89" s="74" t="s">
        <v>90</v>
      </c>
      <c r="BZ89" s="68">
        <v>2</v>
      </c>
      <c r="CA89" s="74">
        <v>2</v>
      </c>
      <c r="CB89" s="68" t="s">
        <v>89</v>
      </c>
      <c r="CC89" s="74" t="s">
        <v>89</v>
      </c>
      <c r="CD89" s="68" t="s">
        <v>89</v>
      </c>
      <c r="CE89" s="74" t="s">
        <v>89</v>
      </c>
      <c r="CF89" s="68">
        <v>2</v>
      </c>
      <c r="CG89" s="74">
        <v>2</v>
      </c>
      <c r="CH89" s="68" t="s">
        <v>89</v>
      </c>
      <c r="CI89" s="74" t="s">
        <v>89</v>
      </c>
      <c r="CJ89" s="68" t="s">
        <v>89</v>
      </c>
      <c r="CK89" s="74" t="s">
        <v>89</v>
      </c>
      <c r="CL89" s="68">
        <v>2</v>
      </c>
      <c r="CM89" s="74">
        <v>2</v>
      </c>
      <c r="CN89" s="69"/>
      <c r="CO89" s="76"/>
      <c r="CP89" s="69"/>
      <c r="CQ89" s="76"/>
      <c r="CR89" s="69"/>
      <c r="CS89" s="76"/>
      <c r="CT89" s="68">
        <v>2</v>
      </c>
      <c r="CU89" s="74">
        <v>2</v>
      </c>
      <c r="CV89" s="68">
        <v>2</v>
      </c>
      <c r="CW89" s="74">
        <v>2</v>
      </c>
      <c r="CX89" s="68">
        <v>2</v>
      </c>
      <c r="CY89" s="74">
        <v>2</v>
      </c>
      <c r="CZ89" s="68">
        <v>2</v>
      </c>
      <c r="DA89" s="74">
        <v>2</v>
      </c>
      <c r="DB89" s="68">
        <v>2</v>
      </c>
      <c r="DC89" s="74">
        <v>2</v>
      </c>
      <c r="DD89" s="68">
        <v>2</v>
      </c>
      <c r="DE89" s="74">
        <v>2</v>
      </c>
      <c r="DF89" s="68">
        <v>2</v>
      </c>
      <c r="DG89" s="74">
        <v>2</v>
      </c>
      <c r="DH89" s="68">
        <v>2</v>
      </c>
      <c r="DI89" s="74">
        <v>2</v>
      </c>
      <c r="DJ89" s="68">
        <v>2</v>
      </c>
      <c r="DK89" s="74">
        <v>2</v>
      </c>
      <c r="DL89" s="68">
        <v>2</v>
      </c>
      <c r="DM89" s="74">
        <v>2</v>
      </c>
      <c r="DN89" s="68">
        <v>2</v>
      </c>
      <c r="DO89" s="74">
        <v>2</v>
      </c>
      <c r="DP89" s="68">
        <v>2</v>
      </c>
      <c r="DQ89" s="74">
        <v>2</v>
      </c>
      <c r="DR89" s="68">
        <v>2</v>
      </c>
      <c r="DS89" s="74">
        <v>2</v>
      </c>
      <c r="DT89" s="68">
        <v>2</v>
      </c>
      <c r="DU89" s="74">
        <v>2</v>
      </c>
      <c r="DV89" s="68">
        <v>1</v>
      </c>
      <c r="DW89" s="74">
        <v>1</v>
      </c>
      <c r="DX89" s="72"/>
      <c r="DY89" s="80"/>
      <c r="DZ89" s="120"/>
    </row>
    <row r="90" spans="1:130" ht="63">
      <c r="A90" s="90">
        <v>81</v>
      </c>
      <c r="B90" s="91">
        <v>128007</v>
      </c>
      <c r="C90" s="92"/>
      <c r="D90" s="8" t="s">
        <v>317</v>
      </c>
      <c r="E90" s="139">
        <v>1</v>
      </c>
      <c r="F90" s="61"/>
      <c r="G90" s="139" t="s">
        <v>119</v>
      </c>
      <c r="H90" s="139">
        <v>2</v>
      </c>
      <c r="I90" s="139">
        <v>1</v>
      </c>
      <c r="J90" s="139"/>
      <c r="K90" s="139">
        <v>9</v>
      </c>
      <c r="L90" s="63"/>
      <c r="M90" s="139">
        <v>8</v>
      </c>
      <c r="N90" s="139"/>
      <c r="O90" s="139">
        <v>1</v>
      </c>
      <c r="P90" s="139">
        <v>2</v>
      </c>
      <c r="Q90" s="139">
        <v>2</v>
      </c>
      <c r="R90" s="139">
        <v>4</v>
      </c>
      <c r="S90" s="63"/>
      <c r="T90" s="139">
        <v>20</v>
      </c>
      <c r="U90" s="139">
        <v>2</v>
      </c>
      <c r="V90" s="139">
        <v>1</v>
      </c>
      <c r="W90" s="139"/>
      <c r="X90" s="63">
        <v>2</v>
      </c>
      <c r="Y90" s="63"/>
      <c r="Z90" s="139">
        <v>2</v>
      </c>
      <c r="AA90" s="63"/>
      <c r="AB90" s="139">
        <v>2</v>
      </c>
      <c r="AC90" s="63"/>
      <c r="AD90" s="139">
        <v>2</v>
      </c>
      <c r="AE90" s="63"/>
      <c r="AF90" s="139">
        <v>2</v>
      </c>
      <c r="AG90" s="63"/>
      <c r="AH90" s="139">
        <v>1</v>
      </c>
      <c r="AI90" s="63">
        <v>50</v>
      </c>
      <c r="AJ90" s="139">
        <v>2</v>
      </c>
      <c r="AK90" s="63"/>
      <c r="AL90" s="139">
        <v>2</v>
      </c>
      <c r="AM90" s="63"/>
      <c r="AN90" s="139">
        <v>2</v>
      </c>
      <c r="AO90" s="63"/>
      <c r="AP90" s="139">
        <v>2</v>
      </c>
      <c r="AQ90" s="63"/>
      <c r="AR90" s="63" t="s">
        <v>254</v>
      </c>
      <c r="AS90" s="139">
        <v>2</v>
      </c>
      <c r="AT90" s="139">
        <v>2</v>
      </c>
      <c r="AU90" s="139">
        <v>2</v>
      </c>
      <c r="AV90" s="139">
        <v>2</v>
      </c>
      <c r="AW90" s="139"/>
      <c r="AX90" s="139">
        <v>2</v>
      </c>
      <c r="AY90" s="139">
        <v>2</v>
      </c>
      <c r="AZ90" s="139"/>
      <c r="BA90" s="139">
        <v>2</v>
      </c>
      <c r="BB90" s="139">
        <v>2</v>
      </c>
      <c r="BC90" s="139">
        <v>5</v>
      </c>
      <c r="BD90" s="139">
        <v>20</v>
      </c>
      <c r="BE90" s="139">
        <v>68</v>
      </c>
      <c r="BF90" s="139">
        <v>2</v>
      </c>
      <c r="BG90" s="139">
        <v>2</v>
      </c>
      <c r="BH90" s="139">
        <v>4</v>
      </c>
      <c r="BI90" s="63"/>
      <c r="BJ90" s="68" t="s">
        <v>88</v>
      </c>
      <c r="BK90" s="80" t="s">
        <v>289</v>
      </c>
      <c r="BL90" s="68">
        <v>1</v>
      </c>
      <c r="BM90" s="74">
        <v>1</v>
      </c>
      <c r="BN90" s="69"/>
      <c r="BO90" s="76"/>
      <c r="BP90" s="68" t="s">
        <v>119</v>
      </c>
      <c r="BQ90" s="74" t="s">
        <v>119</v>
      </c>
      <c r="BR90" s="68">
        <v>2</v>
      </c>
      <c r="BS90" s="74">
        <v>2</v>
      </c>
      <c r="BT90" s="68">
        <v>2</v>
      </c>
      <c r="BU90" s="74">
        <v>2</v>
      </c>
      <c r="BV90" s="68">
        <v>2</v>
      </c>
      <c r="BW90" s="74">
        <v>2</v>
      </c>
      <c r="BX90" s="68">
        <v>2</v>
      </c>
      <c r="BY90" s="74">
        <v>2</v>
      </c>
      <c r="BZ90" s="68">
        <v>2</v>
      </c>
      <c r="CA90" s="74">
        <v>2</v>
      </c>
      <c r="CB90" s="68">
        <v>2</v>
      </c>
      <c r="CC90" s="74">
        <v>2</v>
      </c>
      <c r="CD90" s="68">
        <v>2</v>
      </c>
      <c r="CE90" s="74">
        <v>2</v>
      </c>
      <c r="CF90" s="68">
        <v>2</v>
      </c>
      <c r="CG90" s="74">
        <v>2</v>
      </c>
      <c r="CH90" s="68">
        <v>2</v>
      </c>
      <c r="CI90" s="74">
        <v>2</v>
      </c>
      <c r="CJ90" s="68">
        <v>2</v>
      </c>
      <c r="CK90" s="74">
        <v>2</v>
      </c>
      <c r="CL90" s="68">
        <v>2</v>
      </c>
      <c r="CM90" s="74">
        <v>2</v>
      </c>
      <c r="CN90" s="69"/>
      <c r="CO90" s="76"/>
      <c r="CP90" s="69"/>
      <c r="CQ90" s="76"/>
      <c r="CR90" s="69"/>
      <c r="CS90" s="76"/>
      <c r="CT90" s="68">
        <v>2</v>
      </c>
      <c r="CU90" s="74">
        <v>2</v>
      </c>
      <c r="CV90" s="68">
        <v>2</v>
      </c>
      <c r="CW90" s="74">
        <v>2</v>
      </c>
      <c r="CX90" s="68">
        <v>1</v>
      </c>
      <c r="CY90" s="74">
        <v>1</v>
      </c>
      <c r="CZ90" s="68">
        <v>1</v>
      </c>
      <c r="DA90" s="74">
        <v>1</v>
      </c>
      <c r="DB90" s="68">
        <v>2</v>
      </c>
      <c r="DC90" s="74">
        <v>1</v>
      </c>
      <c r="DD90" s="68">
        <v>2</v>
      </c>
      <c r="DE90" s="74">
        <v>2</v>
      </c>
      <c r="DF90" s="68">
        <v>2</v>
      </c>
      <c r="DG90" s="74">
        <v>2</v>
      </c>
      <c r="DH90" s="68">
        <v>2</v>
      </c>
      <c r="DI90" s="74">
        <v>2</v>
      </c>
      <c r="DJ90" s="68">
        <v>2</v>
      </c>
      <c r="DK90" s="74">
        <v>2</v>
      </c>
      <c r="DL90" s="68">
        <v>2</v>
      </c>
      <c r="DM90" s="74">
        <v>2</v>
      </c>
      <c r="DN90" s="68">
        <v>2</v>
      </c>
      <c r="DO90" s="74">
        <v>2</v>
      </c>
      <c r="DP90" s="68">
        <v>2</v>
      </c>
      <c r="DQ90" s="74">
        <v>2</v>
      </c>
      <c r="DR90" s="68">
        <v>2</v>
      </c>
      <c r="DS90" s="74">
        <v>2</v>
      </c>
      <c r="DT90" s="68">
        <v>2</v>
      </c>
      <c r="DU90" s="74">
        <v>2</v>
      </c>
      <c r="DV90" s="68">
        <v>1</v>
      </c>
      <c r="DW90" s="74">
        <v>1</v>
      </c>
      <c r="DX90" s="72" t="s">
        <v>215</v>
      </c>
      <c r="DY90" s="80"/>
      <c r="DZ90" s="120"/>
    </row>
    <row r="91" spans="1:130" ht="21">
      <c r="A91" s="90">
        <v>82</v>
      </c>
      <c r="B91" s="91">
        <v>128008</v>
      </c>
      <c r="C91" s="92"/>
      <c r="D91" s="8" t="s">
        <v>317</v>
      </c>
      <c r="E91" s="139">
        <v>1</v>
      </c>
      <c r="F91" s="61"/>
      <c r="G91" s="139" t="s">
        <v>119</v>
      </c>
      <c r="H91" s="139">
        <v>1</v>
      </c>
      <c r="I91" s="139">
        <v>9</v>
      </c>
      <c r="J91" s="139" t="s">
        <v>255</v>
      </c>
      <c r="K91" s="139">
        <v>9</v>
      </c>
      <c r="L91" s="63"/>
      <c r="M91" s="139">
        <v>8</v>
      </c>
      <c r="N91" s="139"/>
      <c r="O91" s="139">
        <v>4</v>
      </c>
      <c r="P91" s="139">
        <v>2</v>
      </c>
      <c r="Q91" s="139">
        <v>2</v>
      </c>
      <c r="R91" s="139">
        <v>2</v>
      </c>
      <c r="S91" s="63"/>
      <c r="T91" s="139">
        <v>15</v>
      </c>
      <c r="U91" s="139">
        <v>3</v>
      </c>
      <c r="V91" s="139">
        <v>3</v>
      </c>
      <c r="W91" s="139"/>
      <c r="X91" s="63" t="s">
        <v>88</v>
      </c>
      <c r="Y91" s="63"/>
      <c r="Z91" s="63" t="s">
        <v>88</v>
      </c>
      <c r="AA91" s="63"/>
      <c r="AB91" s="63" t="s">
        <v>88</v>
      </c>
      <c r="AC91" s="63"/>
      <c r="AD91" s="63" t="s">
        <v>88</v>
      </c>
      <c r="AE91" s="63"/>
      <c r="AF91" s="63" t="s">
        <v>88</v>
      </c>
      <c r="AG91" s="63"/>
      <c r="AH91" s="63" t="s">
        <v>88</v>
      </c>
      <c r="AI91" s="63"/>
      <c r="AJ91" s="63" t="s">
        <v>88</v>
      </c>
      <c r="AK91" s="63"/>
      <c r="AL91" s="63" t="s">
        <v>88</v>
      </c>
      <c r="AM91" s="63"/>
      <c r="AN91" s="63" t="s">
        <v>88</v>
      </c>
      <c r="AO91" s="63"/>
      <c r="AP91" s="63" t="s">
        <v>88</v>
      </c>
      <c r="AQ91" s="63"/>
      <c r="AR91" s="63"/>
      <c r="AS91" s="139">
        <v>1</v>
      </c>
      <c r="AT91" s="139">
        <v>2</v>
      </c>
      <c r="AU91" s="139">
        <v>2</v>
      </c>
      <c r="AV91" s="139">
        <v>2</v>
      </c>
      <c r="AW91" s="139">
        <v>65</v>
      </c>
      <c r="AX91" s="139">
        <v>2</v>
      </c>
      <c r="AY91" s="139">
        <v>1</v>
      </c>
      <c r="AZ91" s="139"/>
      <c r="BA91" s="139">
        <v>2</v>
      </c>
      <c r="BB91" s="139">
        <v>1</v>
      </c>
      <c r="BC91" s="139"/>
      <c r="BD91" s="139"/>
      <c r="BE91" s="139"/>
      <c r="BF91" s="139">
        <v>2</v>
      </c>
      <c r="BG91" s="139">
        <v>2</v>
      </c>
      <c r="BH91" s="139">
        <v>2</v>
      </c>
      <c r="BI91" s="63"/>
      <c r="BJ91" s="68" t="s">
        <v>287</v>
      </c>
      <c r="BK91" s="80" t="s">
        <v>289</v>
      </c>
      <c r="BL91" s="68">
        <v>1</v>
      </c>
      <c r="BM91" s="74">
        <v>1</v>
      </c>
      <c r="BN91" s="69"/>
      <c r="BO91" s="76"/>
      <c r="BP91" s="68" t="s">
        <v>119</v>
      </c>
      <c r="BQ91" s="74" t="s">
        <v>119</v>
      </c>
      <c r="BR91" s="68">
        <v>2</v>
      </c>
      <c r="BS91" s="74">
        <v>2</v>
      </c>
      <c r="BT91" s="68">
        <v>2</v>
      </c>
      <c r="BU91" s="74">
        <v>2</v>
      </c>
      <c r="BV91" s="68">
        <v>2</v>
      </c>
      <c r="BW91" s="74">
        <v>2</v>
      </c>
      <c r="BX91" s="68">
        <v>2</v>
      </c>
      <c r="BY91" s="74">
        <v>2</v>
      </c>
      <c r="BZ91" s="68">
        <v>2</v>
      </c>
      <c r="CA91" s="74">
        <v>2</v>
      </c>
      <c r="CB91" s="68">
        <v>2</v>
      </c>
      <c r="CC91" s="74">
        <v>2</v>
      </c>
      <c r="CD91" s="68">
        <v>2</v>
      </c>
      <c r="CE91" s="74">
        <v>2</v>
      </c>
      <c r="CF91" s="68">
        <v>2</v>
      </c>
      <c r="CG91" s="74">
        <v>2</v>
      </c>
      <c r="CH91" s="68">
        <v>2</v>
      </c>
      <c r="CI91" s="74">
        <v>2</v>
      </c>
      <c r="CJ91" s="68">
        <v>2</v>
      </c>
      <c r="CK91" s="74">
        <v>2</v>
      </c>
      <c r="CL91" s="68">
        <v>2</v>
      </c>
      <c r="CM91" s="74">
        <v>2</v>
      </c>
      <c r="CN91" s="69"/>
      <c r="CO91" s="76"/>
      <c r="CP91" s="69"/>
      <c r="CQ91" s="76"/>
      <c r="CR91" s="69"/>
      <c r="CS91" s="76"/>
      <c r="CT91" s="68">
        <v>2</v>
      </c>
      <c r="CU91" s="74">
        <v>2</v>
      </c>
      <c r="CV91" s="68">
        <v>2</v>
      </c>
      <c r="CW91" s="74">
        <v>2</v>
      </c>
      <c r="CX91" s="68">
        <v>2</v>
      </c>
      <c r="CY91" s="74">
        <v>2</v>
      </c>
      <c r="CZ91" s="68">
        <v>2</v>
      </c>
      <c r="DA91" s="74">
        <v>2</v>
      </c>
      <c r="DB91" s="68">
        <v>2</v>
      </c>
      <c r="DC91" s="74">
        <v>2</v>
      </c>
      <c r="DD91" s="68">
        <v>2</v>
      </c>
      <c r="DE91" s="74">
        <v>2</v>
      </c>
      <c r="DF91" s="68">
        <v>2</v>
      </c>
      <c r="DG91" s="74">
        <v>2</v>
      </c>
      <c r="DH91" s="68">
        <v>2</v>
      </c>
      <c r="DI91" s="74">
        <v>2</v>
      </c>
      <c r="DJ91" s="68">
        <v>2</v>
      </c>
      <c r="DK91" s="74">
        <v>2</v>
      </c>
      <c r="DL91" s="68">
        <v>2</v>
      </c>
      <c r="DM91" s="74">
        <v>2</v>
      </c>
      <c r="DN91" s="68">
        <v>2</v>
      </c>
      <c r="DO91" s="74">
        <v>2</v>
      </c>
      <c r="DP91" s="68">
        <v>2</v>
      </c>
      <c r="DQ91" s="74">
        <v>2</v>
      </c>
      <c r="DR91" s="68">
        <v>2</v>
      </c>
      <c r="DS91" s="74">
        <v>2</v>
      </c>
      <c r="DT91" s="68">
        <v>2</v>
      </c>
      <c r="DU91" s="74">
        <v>2</v>
      </c>
      <c r="DV91" s="68">
        <v>1</v>
      </c>
      <c r="DW91" s="74">
        <v>1</v>
      </c>
      <c r="DX91" s="72"/>
      <c r="DY91" s="80"/>
      <c r="DZ91" s="120"/>
    </row>
    <row r="92" spans="1:130" ht="21">
      <c r="A92" s="90">
        <v>83</v>
      </c>
      <c r="B92" s="91">
        <v>128009</v>
      </c>
      <c r="C92" s="92"/>
      <c r="D92" s="8" t="s">
        <v>317</v>
      </c>
      <c r="E92" s="139" t="s">
        <v>97</v>
      </c>
      <c r="F92" s="61"/>
      <c r="G92" s="139" t="s">
        <v>119</v>
      </c>
      <c r="H92" s="139">
        <v>2</v>
      </c>
      <c r="I92" s="139">
        <v>9</v>
      </c>
      <c r="J92" s="139" t="s">
        <v>90</v>
      </c>
      <c r="K92" s="139">
        <v>9</v>
      </c>
      <c r="L92" s="63"/>
      <c r="M92" s="139">
        <v>8</v>
      </c>
      <c r="N92" s="139"/>
      <c r="O92" s="139">
        <v>1</v>
      </c>
      <c r="P92" s="139">
        <v>2</v>
      </c>
      <c r="Q92" s="139">
        <v>1</v>
      </c>
      <c r="R92" s="139">
        <v>4</v>
      </c>
      <c r="S92" s="63"/>
      <c r="T92" s="139">
        <v>11</v>
      </c>
      <c r="U92" s="139">
        <v>2</v>
      </c>
      <c r="V92" s="139">
        <v>3</v>
      </c>
      <c r="W92" s="139"/>
      <c r="X92" s="63">
        <v>2</v>
      </c>
      <c r="Y92" s="63"/>
      <c r="Z92" s="139">
        <v>2</v>
      </c>
      <c r="AA92" s="63"/>
      <c r="AB92" s="139">
        <v>1</v>
      </c>
      <c r="AC92" s="63">
        <v>12</v>
      </c>
      <c r="AD92" s="139" t="s">
        <v>90</v>
      </c>
      <c r="AE92" s="63"/>
      <c r="AF92" s="139">
        <v>2</v>
      </c>
      <c r="AG92" s="63"/>
      <c r="AH92" s="139">
        <v>2</v>
      </c>
      <c r="AI92" s="63"/>
      <c r="AJ92" s="139">
        <v>2</v>
      </c>
      <c r="AK92" s="63"/>
      <c r="AL92" s="139">
        <v>1</v>
      </c>
      <c r="AM92" s="63">
        <v>50</v>
      </c>
      <c r="AN92" s="139">
        <v>2</v>
      </c>
      <c r="AO92" s="63"/>
      <c r="AP92" s="139">
        <v>2</v>
      </c>
      <c r="AQ92" s="63"/>
      <c r="AR92" s="63"/>
      <c r="AS92" s="139">
        <v>1</v>
      </c>
      <c r="AT92" s="139">
        <v>1</v>
      </c>
      <c r="AU92" s="139">
        <v>1</v>
      </c>
      <c r="AV92" s="139">
        <v>2</v>
      </c>
      <c r="AW92" s="139">
        <v>40</v>
      </c>
      <c r="AX92" s="139">
        <v>1</v>
      </c>
      <c r="AY92" s="139">
        <v>2</v>
      </c>
      <c r="AZ92" s="139">
        <v>50</v>
      </c>
      <c r="BA92" s="139">
        <v>1</v>
      </c>
      <c r="BB92" s="139">
        <v>3</v>
      </c>
      <c r="BC92" s="139">
        <v>15</v>
      </c>
      <c r="BD92" s="139">
        <v>50</v>
      </c>
      <c r="BE92" s="139"/>
      <c r="BF92" s="139">
        <v>1</v>
      </c>
      <c r="BG92" s="139">
        <v>2</v>
      </c>
      <c r="BH92" s="139">
        <v>4</v>
      </c>
      <c r="BI92" s="63"/>
      <c r="BJ92" s="68" t="s">
        <v>287</v>
      </c>
      <c r="BK92" s="80" t="s">
        <v>289</v>
      </c>
      <c r="BL92" s="68">
        <v>2</v>
      </c>
      <c r="BM92" s="74">
        <v>2</v>
      </c>
      <c r="BN92" s="69"/>
      <c r="BO92" s="76"/>
      <c r="BP92" s="68" t="s">
        <v>119</v>
      </c>
      <c r="BQ92" s="74" t="s">
        <v>119</v>
      </c>
      <c r="BR92" s="68">
        <v>2</v>
      </c>
      <c r="BS92" s="74">
        <v>2</v>
      </c>
      <c r="BT92" s="68">
        <v>2</v>
      </c>
      <c r="BU92" s="74">
        <v>2</v>
      </c>
      <c r="BV92" s="68">
        <v>2</v>
      </c>
      <c r="BW92" s="74">
        <v>2</v>
      </c>
      <c r="BX92" s="68">
        <v>2</v>
      </c>
      <c r="BY92" s="74">
        <v>2</v>
      </c>
      <c r="BZ92" s="68">
        <v>2</v>
      </c>
      <c r="CA92" s="74">
        <v>2</v>
      </c>
      <c r="CB92" s="68">
        <v>2</v>
      </c>
      <c r="CC92" s="74">
        <v>2</v>
      </c>
      <c r="CD92" s="68">
        <v>2</v>
      </c>
      <c r="CE92" s="74">
        <v>2</v>
      </c>
      <c r="CF92" s="68">
        <v>2</v>
      </c>
      <c r="CG92" s="74">
        <v>2</v>
      </c>
      <c r="CH92" s="68">
        <v>2</v>
      </c>
      <c r="CI92" s="74">
        <v>2</v>
      </c>
      <c r="CJ92" s="68">
        <v>2</v>
      </c>
      <c r="CK92" s="74">
        <v>2</v>
      </c>
      <c r="CL92" s="68">
        <v>2</v>
      </c>
      <c r="CM92" s="74">
        <v>2</v>
      </c>
      <c r="CN92" s="69"/>
      <c r="CO92" s="76"/>
      <c r="CP92" s="69"/>
      <c r="CQ92" s="76"/>
      <c r="CR92" s="69"/>
      <c r="CS92" s="76"/>
      <c r="CT92" s="68">
        <v>2</v>
      </c>
      <c r="CU92" s="74">
        <v>2</v>
      </c>
      <c r="CV92" s="68">
        <v>2</v>
      </c>
      <c r="CW92" s="74">
        <v>2</v>
      </c>
      <c r="CX92" s="68">
        <v>2</v>
      </c>
      <c r="CY92" s="74">
        <v>2</v>
      </c>
      <c r="CZ92" s="68">
        <v>2</v>
      </c>
      <c r="DA92" s="74">
        <v>2</v>
      </c>
      <c r="DB92" s="68">
        <v>2</v>
      </c>
      <c r="DC92" s="74">
        <v>2</v>
      </c>
      <c r="DD92" s="68">
        <v>2</v>
      </c>
      <c r="DE92" s="74">
        <v>2</v>
      </c>
      <c r="DF92" s="68">
        <v>2</v>
      </c>
      <c r="DG92" s="74">
        <v>2</v>
      </c>
      <c r="DH92" s="68">
        <v>1</v>
      </c>
      <c r="DI92" s="74">
        <v>2</v>
      </c>
      <c r="DJ92" s="68">
        <v>2</v>
      </c>
      <c r="DK92" s="74">
        <v>2</v>
      </c>
      <c r="DL92" s="68">
        <v>2</v>
      </c>
      <c r="DM92" s="74">
        <v>2</v>
      </c>
      <c r="DN92" s="68">
        <v>2</v>
      </c>
      <c r="DO92" s="74">
        <v>2</v>
      </c>
      <c r="DP92" s="68">
        <v>2</v>
      </c>
      <c r="DQ92" s="74">
        <v>2</v>
      </c>
      <c r="DR92" s="68">
        <v>2</v>
      </c>
      <c r="DS92" s="74">
        <v>2</v>
      </c>
      <c r="DT92" s="68">
        <v>2</v>
      </c>
      <c r="DU92" s="74">
        <v>2</v>
      </c>
      <c r="DV92" s="68">
        <v>1</v>
      </c>
      <c r="DW92" s="74">
        <v>1</v>
      </c>
      <c r="DX92" s="72"/>
      <c r="DY92" s="80"/>
      <c r="DZ92" s="120"/>
    </row>
    <row r="93" spans="1:130" ht="21">
      <c r="A93" s="90">
        <v>84</v>
      </c>
      <c r="B93" s="91">
        <v>128010</v>
      </c>
      <c r="C93" s="92"/>
      <c r="D93" s="8" t="s">
        <v>317</v>
      </c>
      <c r="E93" s="139">
        <v>2</v>
      </c>
      <c r="F93" s="61"/>
      <c r="G93" s="139" t="s">
        <v>119</v>
      </c>
      <c r="H93" s="139">
        <v>2</v>
      </c>
      <c r="I93" s="139">
        <v>3</v>
      </c>
      <c r="J93" s="139"/>
      <c r="K93" s="139">
        <v>9</v>
      </c>
      <c r="L93" s="63"/>
      <c r="M93" s="139">
        <v>8</v>
      </c>
      <c r="N93" s="139"/>
      <c r="O93" s="139">
        <v>1</v>
      </c>
      <c r="P93" s="139" t="s">
        <v>90</v>
      </c>
      <c r="Q93" s="139">
        <v>1</v>
      </c>
      <c r="R93" s="139">
        <v>3</v>
      </c>
      <c r="S93" s="63"/>
      <c r="T93" s="139">
        <v>24</v>
      </c>
      <c r="U93" s="139">
        <v>1</v>
      </c>
      <c r="V93" s="139">
        <v>3</v>
      </c>
      <c r="W93" s="139"/>
      <c r="X93" s="63">
        <v>1</v>
      </c>
      <c r="Y93" s="63">
        <v>45</v>
      </c>
      <c r="Z93" s="139">
        <v>1</v>
      </c>
      <c r="AA93" s="63">
        <v>68</v>
      </c>
      <c r="AB93" s="139">
        <v>2</v>
      </c>
      <c r="AC93" s="63"/>
      <c r="AD93" s="139">
        <v>2</v>
      </c>
      <c r="AE93" s="63"/>
      <c r="AF93" s="139">
        <v>2</v>
      </c>
      <c r="AG93" s="63"/>
      <c r="AH93" s="139">
        <v>2</v>
      </c>
      <c r="AI93" s="63"/>
      <c r="AJ93" s="139">
        <v>2</v>
      </c>
      <c r="AK93" s="63"/>
      <c r="AL93" s="139">
        <v>1</v>
      </c>
      <c r="AM93" s="63">
        <v>48</v>
      </c>
      <c r="AN93" s="139">
        <v>2</v>
      </c>
      <c r="AO93" s="63"/>
      <c r="AP93" s="139">
        <v>2</v>
      </c>
      <c r="AQ93" s="63"/>
      <c r="AR93" s="63"/>
      <c r="AS93" s="139">
        <v>2</v>
      </c>
      <c r="AT93" s="139"/>
      <c r="AU93" s="139"/>
      <c r="AV93" s="139"/>
      <c r="AW93" s="139"/>
      <c r="AX93" s="139"/>
      <c r="AY93" s="139"/>
      <c r="AZ93" s="139"/>
      <c r="BA93" s="139" t="s">
        <v>90</v>
      </c>
      <c r="BB93" s="139">
        <v>3</v>
      </c>
      <c r="BC93" s="139">
        <v>10</v>
      </c>
      <c r="BD93" s="139">
        <v>30</v>
      </c>
      <c r="BE93" s="139"/>
      <c r="BF93" s="139">
        <v>1</v>
      </c>
      <c r="BG93" s="139">
        <v>2</v>
      </c>
      <c r="BH93" s="139" t="s">
        <v>210</v>
      </c>
      <c r="BI93" s="63"/>
      <c r="BJ93" s="68" t="s">
        <v>99</v>
      </c>
      <c r="BK93" s="80" t="s">
        <v>289</v>
      </c>
      <c r="BL93" s="68" t="s">
        <v>99</v>
      </c>
      <c r="BM93" s="74">
        <v>2</v>
      </c>
      <c r="BN93" s="69"/>
      <c r="BO93" s="76"/>
      <c r="BP93" s="68" t="s">
        <v>99</v>
      </c>
      <c r="BQ93" s="74" t="s">
        <v>119</v>
      </c>
      <c r="BR93" s="68" t="s">
        <v>99</v>
      </c>
      <c r="BS93" s="74">
        <v>2</v>
      </c>
      <c r="BT93" s="68" t="s">
        <v>99</v>
      </c>
      <c r="BU93" s="74">
        <v>2</v>
      </c>
      <c r="BV93" s="68" t="s">
        <v>99</v>
      </c>
      <c r="BW93" s="74">
        <v>2</v>
      </c>
      <c r="BX93" s="68" t="s">
        <v>99</v>
      </c>
      <c r="BY93" s="74">
        <v>2</v>
      </c>
      <c r="BZ93" s="68" t="s">
        <v>99</v>
      </c>
      <c r="CA93" s="74">
        <v>2</v>
      </c>
      <c r="CB93" s="68" t="s">
        <v>99</v>
      </c>
      <c r="CC93" s="74">
        <v>2</v>
      </c>
      <c r="CD93" s="68" t="s">
        <v>99</v>
      </c>
      <c r="CE93" s="74">
        <v>2</v>
      </c>
      <c r="CF93" s="68" t="s">
        <v>99</v>
      </c>
      <c r="CG93" s="74">
        <v>2</v>
      </c>
      <c r="CH93" s="68" t="s">
        <v>99</v>
      </c>
      <c r="CI93" s="74">
        <v>2</v>
      </c>
      <c r="CJ93" s="68" t="s">
        <v>99</v>
      </c>
      <c r="CK93" s="74">
        <v>2</v>
      </c>
      <c r="CL93" s="68" t="s">
        <v>99</v>
      </c>
      <c r="CM93" s="74">
        <v>2</v>
      </c>
      <c r="CN93" s="69"/>
      <c r="CO93" s="76"/>
      <c r="CP93" s="69"/>
      <c r="CQ93" s="76"/>
      <c r="CR93" s="69"/>
      <c r="CS93" s="76"/>
      <c r="CT93" s="68" t="s">
        <v>99</v>
      </c>
      <c r="CU93" s="74">
        <v>2</v>
      </c>
      <c r="CV93" s="68" t="s">
        <v>99</v>
      </c>
      <c r="CW93" s="74">
        <v>2</v>
      </c>
      <c r="CX93" s="68" t="s">
        <v>99</v>
      </c>
      <c r="CY93" s="74">
        <v>2</v>
      </c>
      <c r="CZ93" s="68" t="s">
        <v>99</v>
      </c>
      <c r="DA93" s="74">
        <v>2</v>
      </c>
      <c r="DB93" s="68" t="s">
        <v>99</v>
      </c>
      <c r="DC93" s="74">
        <v>2</v>
      </c>
      <c r="DD93" s="68" t="s">
        <v>99</v>
      </c>
      <c r="DE93" s="74">
        <v>2</v>
      </c>
      <c r="DF93" s="68" t="s">
        <v>99</v>
      </c>
      <c r="DG93" s="74">
        <v>2</v>
      </c>
      <c r="DH93" s="68" t="s">
        <v>99</v>
      </c>
      <c r="DI93" s="74">
        <v>2</v>
      </c>
      <c r="DJ93" s="68" t="s">
        <v>99</v>
      </c>
      <c r="DK93" s="74">
        <v>2</v>
      </c>
      <c r="DL93" s="68" t="s">
        <v>99</v>
      </c>
      <c r="DM93" s="74">
        <v>2</v>
      </c>
      <c r="DN93" s="68" t="s">
        <v>99</v>
      </c>
      <c r="DO93" s="74">
        <v>2</v>
      </c>
      <c r="DP93" s="68" t="s">
        <v>99</v>
      </c>
      <c r="DQ93" s="74">
        <v>2</v>
      </c>
      <c r="DR93" s="68" t="s">
        <v>99</v>
      </c>
      <c r="DS93" s="74">
        <v>2</v>
      </c>
      <c r="DT93" s="68" t="s">
        <v>99</v>
      </c>
      <c r="DU93" s="74">
        <v>2</v>
      </c>
      <c r="DV93" s="68" t="s">
        <v>99</v>
      </c>
      <c r="DW93" s="74">
        <v>1</v>
      </c>
      <c r="DX93" s="68" t="s">
        <v>99</v>
      </c>
      <c r="DY93" s="80"/>
      <c r="DZ93" s="120"/>
    </row>
    <row r="94" spans="1:130" ht="21">
      <c r="A94" s="90">
        <v>85</v>
      </c>
      <c r="B94" s="91">
        <v>211001</v>
      </c>
      <c r="C94" s="92"/>
      <c r="D94" s="8" t="s">
        <v>325</v>
      </c>
      <c r="E94" s="139">
        <v>2</v>
      </c>
      <c r="F94" s="139">
        <v>1</v>
      </c>
      <c r="G94" s="61"/>
      <c r="H94" s="61"/>
      <c r="I94" s="61"/>
      <c r="J94" s="61"/>
      <c r="K94" s="139"/>
      <c r="L94" s="133"/>
      <c r="M94" s="139"/>
      <c r="N94" s="61"/>
      <c r="O94" s="139">
        <v>1</v>
      </c>
      <c r="P94" s="139">
        <v>2</v>
      </c>
      <c r="Q94" s="139">
        <v>1</v>
      </c>
      <c r="R94" s="139">
        <v>3</v>
      </c>
      <c r="S94" s="63"/>
      <c r="T94" s="139">
        <v>24</v>
      </c>
      <c r="U94" s="139">
        <v>1</v>
      </c>
      <c r="V94" s="139" t="s">
        <v>91</v>
      </c>
      <c r="W94" s="139"/>
      <c r="X94" s="63">
        <v>2</v>
      </c>
      <c r="Y94" s="63"/>
      <c r="Z94" s="139">
        <v>2</v>
      </c>
      <c r="AA94" s="63"/>
      <c r="AB94" s="139">
        <v>2</v>
      </c>
      <c r="AC94" s="63"/>
      <c r="AD94" s="139">
        <v>2</v>
      </c>
      <c r="AE94" s="63"/>
      <c r="AF94" s="139">
        <v>2</v>
      </c>
      <c r="AG94" s="63"/>
      <c r="AH94" s="139">
        <v>2</v>
      </c>
      <c r="AI94" s="63"/>
      <c r="AJ94" s="139">
        <v>2</v>
      </c>
      <c r="AK94" s="63"/>
      <c r="AL94" s="139">
        <v>2</v>
      </c>
      <c r="AM94" s="63"/>
      <c r="AN94" s="139">
        <v>2</v>
      </c>
      <c r="AO94" s="63"/>
      <c r="AP94" s="139">
        <v>2</v>
      </c>
      <c r="AQ94" s="63"/>
      <c r="AR94" s="63"/>
      <c r="AS94" s="139">
        <v>2</v>
      </c>
      <c r="AT94" s="139"/>
      <c r="AU94" s="139"/>
      <c r="AV94" s="139"/>
      <c r="AW94" s="139"/>
      <c r="AX94" s="139"/>
      <c r="AY94" s="139"/>
      <c r="AZ94" s="139"/>
      <c r="BA94" s="139" t="s">
        <v>90</v>
      </c>
      <c r="BB94" s="61"/>
      <c r="BC94" s="61"/>
      <c r="BD94" s="61"/>
      <c r="BE94" s="61"/>
      <c r="BF94" s="139">
        <v>2</v>
      </c>
      <c r="BG94" s="139">
        <v>3</v>
      </c>
      <c r="BH94" s="139"/>
      <c r="BI94" s="63"/>
      <c r="BJ94" s="68" t="s">
        <v>299</v>
      </c>
      <c r="BK94" s="80" t="s">
        <v>299</v>
      </c>
      <c r="BL94" s="68">
        <v>2</v>
      </c>
      <c r="BM94" s="74">
        <v>2</v>
      </c>
      <c r="BN94" s="68">
        <v>1</v>
      </c>
      <c r="BO94" s="74">
        <v>1</v>
      </c>
      <c r="BP94" s="69"/>
      <c r="BQ94" s="76"/>
      <c r="BR94" s="68">
        <v>2</v>
      </c>
      <c r="BS94" s="74">
        <v>2</v>
      </c>
      <c r="BT94" s="68">
        <v>2</v>
      </c>
      <c r="BU94" s="74">
        <v>2</v>
      </c>
      <c r="BV94" s="68">
        <v>2</v>
      </c>
      <c r="BW94" s="74">
        <v>2</v>
      </c>
      <c r="BX94" s="68">
        <v>2</v>
      </c>
      <c r="BY94" s="74">
        <v>2</v>
      </c>
      <c r="BZ94" s="68">
        <v>2</v>
      </c>
      <c r="CA94" s="74">
        <v>2</v>
      </c>
      <c r="CB94" s="68">
        <v>2</v>
      </c>
      <c r="CC94" s="74">
        <v>2</v>
      </c>
      <c r="CD94" s="68">
        <v>2</v>
      </c>
      <c r="CE94" s="74">
        <v>2</v>
      </c>
      <c r="CF94" s="68">
        <v>2</v>
      </c>
      <c r="CG94" s="74">
        <v>2</v>
      </c>
      <c r="CH94" s="68"/>
      <c r="CI94" s="74"/>
      <c r="CJ94" s="68"/>
      <c r="CK94" s="74"/>
      <c r="CL94" s="68"/>
      <c r="CM94" s="74"/>
      <c r="CN94" s="69">
        <v>2</v>
      </c>
      <c r="CO94" s="76">
        <v>2</v>
      </c>
      <c r="CP94" s="69">
        <v>2</v>
      </c>
      <c r="CQ94" s="76">
        <v>2</v>
      </c>
      <c r="CR94" s="69">
        <v>2</v>
      </c>
      <c r="CS94" s="76">
        <v>2</v>
      </c>
      <c r="CT94" s="68">
        <v>2</v>
      </c>
      <c r="CU94" s="74">
        <v>2</v>
      </c>
      <c r="CV94" s="69"/>
      <c r="CW94" s="76"/>
      <c r="CX94" s="69"/>
      <c r="CY94" s="76"/>
      <c r="CZ94" s="69"/>
      <c r="DA94" s="76"/>
      <c r="DB94" s="69"/>
      <c r="DC94" s="76"/>
      <c r="DD94" s="68">
        <v>2</v>
      </c>
      <c r="DE94" s="74">
        <v>2</v>
      </c>
      <c r="DF94" s="68">
        <v>2</v>
      </c>
      <c r="DG94" s="74">
        <v>2</v>
      </c>
      <c r="DH94" s="68">
        <v>2</v>
      </c>
      <c r="DI94" s="74">
        <v>2</v>
      </c>
      <c r="DJ94" s="68">
        <v>2</v>
      </c>
      <c r="DK94" s="74">
        <v>2</v>
      </c>
      <c r="DL94" s="68"/>
      <c r="DM94" s="74"/>
      <c r="DN94" s="68"/>
      <c r="DO94" s="74"/>
      <c r="DP94" s="68"/>
      <c r="DQ94" s="74"/>
      <c r="DR94" s="68"/>
      <c r="DS94" s="74"/>
      <c r="DT94" s="68"/>
      <c r="DU94" s="74"/>
      <c r="DV94" s="68">
        <v>1</v>
      </c>
      <c r="DW94" s="74">
        <v>1</v>
      </c>
      <c r="DX94" s="72"/>
      <c r="DY94" s="80"/>
      <c r="DZ94" s="120"/>
    </row>
    <row r="95" spans="1:130" ht="21">
      <c r="A95" s="90">
        <v>86</v>
      </c>
      <c r="B95" s="91">
        <v>211002</v>
      </c>
      <c r="C95" s="92"/>
      <c r="D95" s="8" t="s">
        <v>325</v>
      </c>
      <c r="E95" s="139">
        <v>2</v>
      </c>
      <c r="F95" s="139">
        <v>2</v>
      </c>
      <c r="G95" s="61"/>
      <c r="H95" s="61"/>
      <c r="I95" s="61"/>
      <c r="J95" s="61"/>
      <c r="K95" s="139"/>
      <c r="L95" s="133"/>
      <c r="M95" s="139"/>
      <c r="N95" s="61"/>
      <c r="O95" s="139">
        <v>1</v>
      </c>
      <c r="P95" s="139">
        <v>2</v>
      </c>
      <c r="Q95" s="139">
        <v>1</v>
      </c>
      <c r="R95" s="139">
        <v>3</v>
      </c>
      <c r="S95" s="63"/>
      <c r="T95" s="139">
        <v>16</v>
      </c>
      <c r="U95" s="139">
        <v>1</v>
      </c>
      <c r="V95" s="139" t="s">
        <v>91</v>
      </c>
      <c r="W95" s="139"/>
      <c r="X95" s="63">
        <v>1</v>
      </c>
      <c r="Y95" s="63">
        <v>2</v>
      </c>
      <c r="Z95" s="139">
        <v>1</v>
      </c>
      <c r="AA95" s="63">
        <v>6</v>
      </c>
      <c r="AB95" s="139">
        <v>2</v>
      </c>
      <c r="AC95" s="63"/>
      <c r="AD95" s="139">
        <v>2</v>
      </c>
      <c r="AE95" s="63"/>
      <c r="AF95" s="139">
        <v>2</v>
      </c>
      <c r="AG95" s="63"/>
      <c r="AH95" s="139">
        <v>2</v>
      </c>
      <c r="AI95" s="63"/>
      <c r="AJ95" s="139">
        <v>2</v>
      </c>
      <c r="AK95" s="63"/>
      <c r="AL95" s="139">
        <v>2</v>
      </c>
      <c r="AM95" s="63"/>
      <c r="AN95" s="139">
        <v>2</v>
      </c>
      <c r="AO95" s="63"/>
      <c r="AP95" s="139">
        <v>2</v>
      </c>
      <c r="AQ95" s="63"/>
      <c r="AR95" s="63"/>
      <c r="AS95" s="139">
        <v>2</v>
      </c>
      <c r="AT95" s="139"/>
      <c r="AU95" s="139"/>
      <c r="AV95" s="139"/>
      <c r="AW95" s="139"/>
      <c r="AX95" s="139"/>
      <c r="AY95" s="139"/>
      <c r="AZ95" s="139"/>
      <c r="BA95" s="139" t="s">
        <v>90</v>
      </c>
      <c r="BB95" s="61"/>
      <c r="BC95" s="61"/>
      <c r="BD95" s="61"/>
      <c r="BE95" s="61"/>
      <c r="BF95" s="139">
        <v>2</v>
      </c>
      <c r="BG95" s="139">
        <v>3</v>
      </c>
      <c r="BH95" s="139"/>
      <c r="BI95" s="63"/>
      <c r="BJ95" s="68" t="s">
        <v>299</v>
      </c>
      <c r="BK95" s="80" t="s">
        <v>299</v>
      </c>
      <c r="BL95" s="68">
        <v>2</v>
      </c>
      <c r="BM95" s="74">
        <v>2</v>
      </c>
      <c r="BN95" s="68">
        <v>2</v>
      </c>
      <c r="BO95" s="74">
        <v>2</v>
      </c>
      <c r="BP95" s="69"/>
      <c r="BQ95" s="76"/>
      <c r="BR95" s="68">
        <v>2</v>
      </c>
      <c r="BS95" s="74">
        <v>2</v>
      </c>
      <c r="BT95" s="68">
        <v>2</v>
      </c>
      <c r="BU95" s="74">
        <v>2</v>
      </c>
      <c r="BV95" s="68">
        <v>2</v>
      </c>
      <c r="BW95" s="74">
        <v>2</v>
      </c>
      <c r="BX95" s="68">
        <v>2</v>
      </c>
      <c r="BY95" s="74">
        <v>2</v>
      </c>
      <c r="BZ95" s="68">
        <v>2</v>
      </c>
      <c r="CA95" s="74">
        <v>2</v>
      </c>
      <c r="CB95" s="68">
        <v>2</v>
      </c>
      <c r="CC95" s="74">
        <v>2</v>
      </c>
      <c r="CD95" s="68">
        <v>2</v>
      </c>
      <c r="CE95" s="74">
        <v>2</v>
      </c>
      <c r="CF95" s="68">
        <v>2</v>
      </c>
      <c r="CG95" s="74">
        <v>2</v>
      </c>
      <c r="CH95" s="68"/>
      <c r="CI95" s="74"/>
      <c r="CJ95" s="68"/>
      <c r="CK95" s="74"/>
      <c r="CL95" s="68"/>
      <c r="CM95" s="74"/>
      <c r="CN95" s="69">
        <v>2</v>
      </c>
      <c r="CO95" s="76">
        <v>2</v>
      </c>
      <c r="CP95" s="69">
        <v>2</v>
      </c>
      <c r="CQ95" s="76">
        <v>2</v>
      </c>
      <c r="CR95" s="69">
        <v>2</v>
      </c>
      <c r="CS95" s="76">
        <v>2</v>
      </c>
      <c r="CT95" s="68">
        <v>2</v>
      </c>
      <c r="CU95" s="74">
        <v>2</v>
      </c>
      <c r="CV95" s="69"/>
      <c r="CW95" s="76"/>
      <c r="CX95" s="69"/>
      <c r="CY95" s="76"/>
      <c r="CZ95" s="69"/>
      <c r="DA95" s="76"/>
      <c r="DB95" s="69"/>
      <c r="DC95" s="76"/>
      <c r="DD95" s="68">
        <v>2</v>
      </c>
      <c r="DE95" s="74">
        <v>2</v>
      </c>
      <c r="DF95" s="68">
        <v>2</v>
      </c>
      <c r="DG95" s="74">
        <v>2</v>
      </c>
      <c r="DH95" s="68">
        <v>2</v>
      </c>
      <c r="DI95" s="74">
        <v>2</v>
      </c>
      <c r="DJ95" s="68">
        <v>2</v>
      </c>
      <c r="DK95" s="74">
        <v>2</v>
      </c>
      <c r="DL95" s="68"/>
      <c r="DM95" s="74"/>
      <c r="DN95" s="68"/>
      <c r="DO95" s="74"/>
      <c r="DP95" s="68"/>
      <c r="DQ95" s="74"/>
      <c r="DR95" s="68"/>
      <c r="DS95" s="74"/>
      <c r="DT95" s="68"/>
      <c r="DU95" s="74"/>
      <c r="DV95" s="68">
        <v>1</v>
      </c>
      <c r="DW95" s="74">
        <v>1</v>
      </c>
      <c r="DX95" s="72"/>
      <c r="DY95" s="80"/>
      <c r="DZ95" s="120"/>
    </row>
    <row r="96" spans="1:130" ht="21">
      <c r="A96" s="90">
        <v>87</v>
      </c>
      <c r="B96" s="91">
        <v>211003</v>
      </c>
      <c r="C96" s="92"/>
      <c r="D96" s="8" t="s">
        <v>325</v>
      </c>
      <c r="E96" s="137">
        <v>2</v>
      </c>
      <c r="F96" s="139">
        <v>2</v>
      </c>
      <c r="G96" s="61"/>
      <c r="H96" s="61"/>
      <c r="I96" s="61"/>
      <c r="J96" s="61"/>
      <c r="K96" s="139"/>
      <c r="L96" s="133"/>
      <c r="M96" s="61"/>
      <c r="N96" s="61"/>
      <c r="O96" s="139">
        <v>1</v>
      </c>
      <c r="P96" s="139">
        <v>2</v>
      </c>
      <c r="Q96" s="139">
        <v>1</v>
      </c>
      <c r="R96" s="139">
        <v>3</v>
      </c>
      <c r="S96" s="63"/>
      <c r="T96" s="139">
        <v>16</v>
      </c>
      <c r="U96" s="139">
        <v>1</v>
      </c>
      <c r="V96" s="139" t="s">
        <v>91</v>
      </c>
      <c r="W96" s="139"/>
      <c r="X96" s="63">
        <v>1</v>
      </c>
      <c r="Y96" s="63">
        <v>2</v>
      </c>
      <c r="Z96" s="139">
        <v>1</v>
      </c>
      <c r="AA96" s="63">
        <v>4</v>
      </c>
      <c r="AB96" s="139">
        <v>2</v>
      </c>
      <c r="AC96" s="63"/>
      <c r="AD96" s="139">
        <v>2</v>
      </c>
      <c r="AE96" s="63"/>
      <c r="AF96" s="139">
        <v>2</v>
      </c>
      <c r="AG96" s="63"/>
      <c r="AH96" s="139">
        <v>2</v>
      </c>
      <c r="AI96" s="63"/>
      <c r="AJ96" s="139">
        <v>2</v>
      </c>
      <c r="AK96" s="63"/>
      <c r="AL96" s="139">
        <v>2</v>
      </c>
      <c r="AM96" s="63"/>
      <c r="AN96" s="139">
        <v>2</v>
      </c>
      <c r="AO96" s="63"/>
      <c r="AP96" s="139">
        <v>2</v>
      </c>
      <c r="AQ96" s="63"/>
      <c r="AR96" s="63"/>
      <c r="AS96" s="139">
        <v>2</v>
      </c>
      <c r="AT96" s="139">
        <v>2</v>
      </c>
      <c r="AU96" s="139">
        <v>2</v>
      </c>
      <c r="AV96" s="139">
        <v>2</v>
      </c>
      <c r="AW96" s="139"/>
      <c r="AX96" s="139">
        <v>2</v>
      </c>
      <c r="AY96" s="139">
        <v>2</v>
      </c>
      <c r="AZ96" s="139"/>
      <c r="BA96" s="139" t="s">
        <v>90</v>
      </c>
      <c r="BB96" s="61"/>
      <c r="BC96" s="61"/>
      <c r="BD96" s="61"/>
      <c r="BE96" s="61"/>
      <c r="BF96" s="139">
        <v>2</v>
      </c>
      <c r="BG96" s="139">
        <v>3</v>
      </c>
      <c r="BH96" s="139"/>
      <c r="BI96" s="63"/>
      <c r="BJ96" s="68" t="s">
        <v>299</v>
      </c>
      <c r="BK96" s="80" t="s">
        <v>299</v>
      </c>
      <c r="BL96" s="68">
        <v>2</v>
      </c>
      <c r="BM96" s="74">
        <v>2</v>
      </c>
      <c r="BN96" s="68">
        <v>2</v>
      </c>
      <c r="BO96" s="74">
        <v>2</v>
      </c>
      <c r="BP96" s="69"/>
      <c r="BQ96" s="76"/>
      <c r="BR96" s="68">
        <v>2</v>
      </c>
      <c r="BS96" s="74">
        <v>2</v>
      </c>
      <c r="BT96" s="68">
        <v>2</v>
      </c>
      <c r="BU96" s="74">
        <v>2</v>
      </c>
      <c r="BV96" s="68">
        <v>2</v>
      </c>
      <c r="BW96" s="74">
        <v>2</v>
      </c>
      <c r="BX96" s="68">
        <v>2</v>
      </c>
      <c r="BY96" s="74">
        <v>2</v>
      </c>
      <c r="BZ96" s="68">
        <v>2</v>
      </c>
      <c r="CA96" s="74">
        <v>2</v>
      </c>
      <c r="CB96" s="68">
        <v>2</v>
      </c>
      <c r="CC96" s="74">
        <v>2</v>
      </c>
      <c r="CD96" s="68">
        <v>2</v>
      </c>
      <c r="CE96" s="74">
        <v>2</v>
      </c>
      <c r="CF96" s="68">
        <v>2</v>
      </c>
      <c r="CG96" s="74">
        <v>2</v>
      </c>
      <c r="CH96" s="68"/>
      <c r="CI96" s="74"/>
      <c r="CJ96" s="68"/>
      <c r="CK96" s="74"/>
      <c r="CL96" s="68"/>
      <c r="CM96" s="74"/>
      <c r="CN96" s="68">
        <v>2</v>
      </c>
      <c r="CO96" s="74">
        <v>2</v>
      </c>
      <c r="CP96" s="68">
        <v>2</v>
      </c>
      <c r="CQ96" s="74">
        <v>2</v>
      </c>
      <c r="CR96" s="68">
        <v>2</v>
      </c>
      <c r="CS96" s="74">
        <v>2</v>
      </c>
      <c r="CT96" s="68">
        <v>2</v>
      </c>
      <c r="CU96" s="74">
        <v>2</v>
      </c>
      <c r="CV96" s="69"/>
      <c r="CW96" s="76"/>
      <c r="CX96" s="69"/>
      <c r="CY96" s="76"/>
      <c r="CZ96" s="69"/>
      <c r="DA96" s="76"/>
      <c r="DB96" s="69"/>
      <c r="DC96" s="76"/>
      <c r="DD96" s="68">
        <v>2</v>
      </c>
      <c r="DE96" s="74">
        <v>1</v>
      </c>
      <c r="DF96" s="68">
        <v>2</v>
      </c>
      <c r="DG96" s="74">
        <v>1</v>
      </c>
      <c r="DH96" s="68">
        <v>2</v>
      </c>
      <c r="DI96" s="74">
        <v>2</v>
      </c>
      <c r="DJ96" s="68">
        <v>2</v>
      </c>
      <c r="DK96" s="74">
        <v>2</v>
      </c>
      <c r="DL96" s="68"/>
      <c r="DM96" s="74"/>
      <c r="DN96" s="68"/>
      <c r="DO96" s="74"/>
      <c r="DP96" s="68"/>
      <c r="DQ96" s="74"/>
      <c r="DR96" s="68"/>
      <c r="DS96" s="74"/>
      <c r="DT96" s="68"/>
      <c r="DU96" s="74"/>
      <c r="DV96" s="68">
        <v>1</v>
      </c>
      <c r="DW96" s="74">
        <v>1</v>
      </c>
      <c r="DX96" s="72"/>
      <c r="DY96" s="80"/>
      <c r="DZ96" s="120"/>
    </row>
    <row r="97" spans="1:130" ht="21">
      <c r="A97" s="90">
        <v>88</v>
      </c>
      <c r="B97" s="91">
        <v>211004</v>
      </c>
      <c r="C97" s="92"/>
      <c r="D97" s="8" t="s">
        <v>325</v>
      </c>
      <c r="E97" s="139">
        <v>2</v>
      </c>
      <c r="F97" s="139">
        <v>2</v>
      </c>
      <c r="G97" s="61"/>
      <c r="H97" s="61"/>
      <c r="I97" s="61"/>
      <c r="J97" s="61"/>
      <c r="K97" s="61"/>
      <c r="L97" s="133"/>
      <c r="M97" s="61"/>
      <c r="N97" s="61"/>
      <c r="O97" s="139">
        <v>1</v>
      </c>
      <c r="P97" s="139">
        <v>1</v>
      </c>
      <c r="Q97" s="139">
        <v>1</v>
      </c>
      <c r="R97" s="139">
        <v>3</v>
      </c>
      <c r="S97" s="63"/>
      <c r="T97" s="139">
        <v>14</v>
      </c>
      <c r="U97" s="139">
        <v>1</v>
      </c>
      <c r="V97" s="139">
        <v>2</v>
      </c>
      <c r="W97" s="139"/>
      <c r="X97" s="63">
        <v>2</v>
      </c>
      <c r="Y97" s="63"/>
      <c r="Z97" s="139">
        <v>2</v>
      </c>
      <c r="AA97" s="63"/>
      <c r="AB97" s="139">
        <v>2</v>
      </c>
      <c r="AC97" s="63"/>
      <c r="AD97" s="139">
        <v>2</v>
      </c>
      <c r="AE97" s="63"/>
      <c r="AF97" s="139">
        <v>2</v>
      </c>
      <c r="AG97" s="63"/>
      <c r="AH97" s="139">
        <v>2</v>
      </c>
      <c r="AI97" s="63"/>
      <c r="AJ97" s="139">
        <v>2</v>
      </c>
      <c r="AK97" s="63"/>
      <c r="AL97" s="139">
        <v>2</v>
      </c>
      <c r="AM97" s="63"/>
      <c r="AN97" s="139">
        <v>2</v>
      </c>
      <c r="AO97" s="63"/>
      <c r="AP97" s="139">
        <v>2</v>
      </c>
      <c r="AQ97" s="63"/>
      <c r="AR97" s="63"/>
      <c r="AS97" s="139">
        <v>1</v>
      </c>
      <c r="AT97" s="139">
        <v>1</v>
      </c>
      <c r="AU97" s="139">
        <v>1</v>
      </c>
      <c r="AV97" s="139">
        <v>2</v>
      </c>
      <c r="AW97" s="139">
        <v>5</v>
      </c>
      <c r="AX97" s="139">
        <v>2</v>
      </c>
      <c r="AY97" s="139">
        <v>2</v>
      </c>
      <c r="AZ97" s="139">
        <v>5</v>
      </c>
      <c r="BA97" s="139">
        <v>1</v>
      </c>
      <c r="BB97" s="61"/>
      <c r="BC97" s="61"/>
      <c r="BD97" s="61"/>
      <c r="BE97" s="61"/>
      <c r="BF97" s="139">
        <v>2</v>
      </c>
      <c r="BG97" s="139">
        <v>1</v>
      </c>
      <c r="BH97" s="139">
        <v>6</v>
      </c>
      <c r="BI97" s="63" t="s">
        <v>256</v>
      </c>
      <c r="BJ97" s="68" t="s">
        <v>299</v>
      </c>
      <c r="BK97" s="80" t="s">
        <v>299</v>
      </c>
      <c r="BL97" s="68">
        <v>2</v>
      </c>
      <c r="BM97" s="74">
        <v>2</v>
      </c>
      <c r="BN97" s="68">
        <v>2</v>
      </c>
      <c r="BO97" s="74">
        <v>2</v>
      </c>
      <c r="BP97" s="69"/>
      <c r="BQ97" s="76"/>
      <c r="BR97" s="68">
        <v>2</v>
      </c>
      <c r="BS97" s="74">
        <v>2</v>
      </c>
      <c r="BT97" s="68">
        <v>2</v>
      </c>
      <c r="BU97" s="74">
        <v>2</v>
      </c>
      <c r="BV97" s="68">
        <v>2</v>
      </c>
      <c r="BW97" s="74">
        <v>2</v>
      </c>
      <c r="BX97" s="68">
        <v>2</v>
      </c>
      <c r="BY97" s="74">
        <v>2</v>
      </c>
      <c r="BZ97" s="68">
        <v>2</v>
      </c>
      <c r="CA97" s="74">
        <v>2</v>
      </c>
      <c r="CB97" s="68">
        <v>2</v>
      </c>
      <c r="CC97" s="74">
        <v>2</v>
      </c>
      <c r="CD97" s="68">
        <v>2</v>
      </c>
      <c r="CE97" s="74">
        <v>2</v>
      </c>
      <c r="CF97" s="68">
        <v>2</v>
      </c>
      <c r="CG97" s="74">
        <v>2</v>
      </c>
      <c r="CH97" s="69"/>
      <c r="CI97" s="76"/>
      <c r="CJ97" s="69"/>
      <c r="CK97" s="76"/>
      <c r="CL97" s="69"/>
      <c r="CM97" s="76"/>
      <c r="CN97" s="68">
        <v>2</v>
      </c>
      <c r="CO97" s="74">
        <v>2</v>
      </c>
      <c r="CP97" s="68">
        <v>2</v>
      </c>
      <c r="CQ97" s="74">
        <v>2</v>
      </c>
      <c r="CR97" s="68">
        <v>2</v>
      </c>
      <c r="CS97" s="74">
        <v>2</v>
      </c>
      <c r="CT97" s="68">
        <v>2</v>
      </c>
      <c r="CU97" s="74">
        <v>2</v>
      </c>
      <c r="CV97" s="69"/>
      <c r="CW97" s="76"/>
      <c r="CX97" s="69"/>
      <c r="CY97" s="76"/>
      <c r="CZ97" s="69"/>
      <c r="DA97" s="76"/>
      <c r="DB97" s="69"/>
      <c r="DC97" s="76"/>
      <c r="DD97" s="68">
        <v>2</v>
      </c>
      <c r="DE97" s="74">
        <v>2</v>
      </c>
      <c r="DF97" s="68">
        <v>2</v>
      </c>
      <c r="DG97" s="74">
        <v>2</v>
      </c>
      <c r="DH97" s="68">
        <v>2</v>
      </c>
      <c r="DI97" s="74">
        <v>2</v>
      </c>
      <c r="DJ97" s="68">
        <v>2</v>
      </c>
      <c r="DK97" s="74">
        <v>2</v>
      </c>
      <c r="DL97" s="69"/>
      <c r="DM97" s="76"/>
      <c r="DN97" s="69"/>
      <c r="DO97" s="76"/>
      <c r="DP97" s="69"/>
      <c r="DQ97" s="76"/>
      <c r="DR97" s="69"/>
      <c r="DS97" s="76"/>
      <c r="DT97" s="69"/>
      <c r="DU97" s="76"/>
      <c r="DV97" s="68">
        <v>1</v>
      </c>
      <c r="DW97" s="74">
        <v>1</v>
      </c>
      <c r="DX97" s="72"/>
      <c r="DY97" s="80"/>
      <c r="DZ97" s="120"/>
    </row>
    <row r="98" spans="1:130" ht="21">
      <c r="A98" s="90">
        <v>89</v>
      </c>
      <c r="B98" s="91">
        <v>212001</v>
      </c>
      <c r="C98" s="92"/>
      <c r="D98" s="8" t="s">
        <v>316</v>
      </c>
      <c r="E98" s="139" t="s">
        <v>278</v>
      </c>
      <c r="F98" s="139">
        <v>2</v>
      </c>
      <c r="G98" s="61"/>
      <c r="H98" s="61"/>
      <c r="I98" s="61"/>
      <c r="J98" s="61"/>
      <c r="K98" s="61"/>
      <c r="L98" s="133"/>
      <c r="M98" s="61"/>
      <c r="N98" s="61"/>
      <c r="O98" s="139">
        <v>4</v>
      </c>
      <c r="P98" s="139">
        <v>5</v>
      </c>
      <c r="Q98" s="139">
        <v>1</v>
      </c>
      <c r="R98" s="139">
        <v>4</v>
      </c>
      <c r="S98" s="63"/>
      <c r="T98" s="139">
        <v>12</v>
      </c>
      <c r="U98" s="139">
        <v>3</v>
      </c>
      <c r="V98" s="139">
        <v>2</v>
      </c>
      <c r="W98" s="139"/>
      <c r="X98" s="63">
        <v>2</v>
      </c>
      <c r="Y98" s="63"/>
      <c r="Z98" s="139">
        <v>2</v>
      </c>
      <c r="AA98" s="63"/>
      <c r="AB98" s="139">
        <v>2</v>
      </c>
      <c r="AC98" s="63"/>
      <c r="AD98" s="139">
        <v>2</v>
      </c>
      <c r="AE98" s="63"/>
      <c r="AF98" s="139">
        <v>2</v>
      </c>
      <c r="AG98" s="63"/>
      <c r="AH98" s="139">
        <v>2</v>
      </c>
      <c r="AI98" s="63"/>
      <c r="AJ98" s="139">
        <v>2</v>
      </c>
      <c r="AK98" s="63"/>
      <c r="AL98" s="139">
        <v>2</v>
      </c>
      <c r="AM98" s="63"/>
      <c r="AN98" s="139">
        <v>2</v>
      </c>
      <c r="AO98" s="63"/>
      <c r="AP98" s="139">
        <v>2</v>
      </c>
      <c r="AQ98" s="63"/>
      <c r="AR98" s="63"/>
      <c r="AS98" s="139">
        <v>1</v>
      </c>
      <c r="AT98" s="139">
        <v>1</v>
      </c>
      <c r="AU98" s="139">
        <v>1</v>
      </c>
      <c r="AV98" s="139">
        <v>1</v>
      </c>
      <c r="AW98" s="139">
        <v>1</v>
      </c>
      <c r="AX98" s="139">
        <v>2</v>
      </c>
      <c r="AY98" s="139">
        <v>1</v>
      </c>
      <c r="AZ98" s="139">
        <v>9</v>
      </c>
      <c r="BA98" s="139">
        <v>1</v>
      </c>
      <c r="BB98" s="61"/>
      <c r="BC98" s="61"/>
      <c r="BD98" s="61"/>
      <c r="BE98" s="61"/>
      <c r="BF98" s="139">
        <v>2</v>
      </c>
      <c r="BG98" s="139">
        <v>3</v>
      </c>
      <c r="BH98" s="139"/>
      <c r="BI98" s="63"/>
      <c r="BJ98" s="68" t="s">
        <v>291</v>
      </c>
      <c r="BK98" s="80" t="s">
        <v>302</v>
      </c>
      <c r="BL98" s="68">
        <v>3</v>
      </c>
      <c r="BM98" s="74">
        <v>3</v>
      </c>
      <c r="BN98" s="68">
        <v>2</v>
      </c>
      <c r="BO98" s="74">
        <v>2</v>
      </c>
      <c r="BP98" s="69"/>
      <c r="BQ98" s="76"/>
      <c r="BR98" s="68">
        <v>2</v>
      </c>
      <c r="BS98" s="74">
        <v>1</v>
      </c>
      <c r="BT98" s="68">
        <v>2</v>
      </c>
      <c r="BU98" s="74">
        <v>2</v>
      </c>
      <c r="BV98" s="68">
        <v>2</v>
      </c>
      <c r="BW98" s="74">
        <v>2</v>
      </c>
      <c r="BX98" s="68">
        <v>2</v>
      </c>
      <c r="BY98" s="74">
        <v>2</v>
      </c>
      <c r="BZ98" s="68">
        <v>2</v>
      </c>
      <c r="CA98" s="74">
        <v>1</v>
      </c>
      <c r="CB98" s="68">
        <v>2</v>
      </c>
      <c r="CC98" s="74">
        <v>1</v>
      </c>
      <c r="CD98" s="68">
        <v>2</v>
      </c>
      <c r="CE98" s="74">
        <v>2</v>
      </c>
      <c r="CF98" s="68">
        <v>2</v>
      </c>
      <c r="CG98" s="74">
        <v>2</v>
      </c>
      <c r="CH98" s="69"/>
      <c r="CI98" s="76"/>
      <c r="CJ98" s="69"/>
      <c r="CK98" s="76"/>
      <c r="CL98" s="69"/>
      <c r="CM98" s="76"/>
      <c r="CN98" s="68">
        <v>2</v>
      </c>
      <c r="CO98" s="74">
        <v>2</v>
      </c>
      <c r="CP98" s="68">
        <v>2</v>
      </c>
      <c r="CQ98" s="74">
        <v>2</v>
      </c>
      <c r="CR98" s="68">
        <v>2</v>
      </c>
      <c r="CS98" s="74">
        <v>2</v>
      </c>
      <c r="CT98" s="68">
        <v>2</v>
      </c>
      <c r="CU98" s="74">
        <v>2</v>
      </c>
      <c r="CV98" s="69"/>
      <c r="CW98" s="76"/>
      <c r="CX98" s="69"/>
      <c r="CY98" s="76"/>
      <c r="CZ98" s="69"/>
      <c r="DA98" s="76"/>
      <c r="DB98" s="69"/>
      <c r="DC98" s="76"/>
      <c r="DD98" s="68">
        <v>1</v>
      </c>
      <c r="DE98" s="74">
        <v>1</v>
      </c>
      <c r="DF98" s="68">
        <v>2</v>
      </c>
      <c r="DG98" s="74">
        <v>2</v>
      </c>
      <c r="DH98" s="68">
        <v>2</v>
      </c>
      <c r="DI98" s="74">
        <v>2</v>
      </c>
      <c r="DJ98" s="68">
        <v>1</v>
      </c>
      <c r="DK98" s="74">
        <v>1</v>
      </c>
      <c r="DL98" s="69"/>
      <c r="DM98" s="76"/>
      <c r="DN98" s="69"/>
      <c r="DO98" s="76"/>
      <c r="DP98" s="69"/>
      <c r="DQ98" s="76"/>
      <c r="DR98" s="69"/>
      <c r="DS98" s="76"/>
      <c r="DT98" s="69"/>
      <c r="DU98" s="76"/>
      <c r="DV98" s="68">
        <v>3</v>
      </c>
      <c r="DW98" s="74">
        <v>3</v>
      </c>
      <c r="DX98" s="72"/>
      <c r="DY98" s="80"/>
      <c r="DZ98" s="120"/>
    </row>
    <row r="99" spans="1:130" ht="21">
      <c r="A99" s="90">
        <v>90</v>
      </c>
      <c r="B99" s="91">
        <v>212002</v>
      </c>
      <c r="C99" s="92"/>
      <c r="D99" s="8" t="s">
        <v>317</v>
      </c>
      <c r="E99" s="139">
        <v>2</v>
      </c>
      <c r="F99" s="139">
        <v>3</v>
      </c>
      <c r="G99" s="61"/>
      <c r="H99" s="61"/>
      <c r="I99" s="61"/>
      <c r="J99" s="61"/>
      <c r="K99" s="61"/>
      <c r="L99" s="133"/>
      <c r="M99" s="61"/>
      <c r="N99" s="61"/>
      <c r="O99" s="139">
        <v>2</v>
      </c>
      <c r="P99" s="139">
        <v>2</v>
      </c>
      <c r="Q99" s="139">
        <v>1</v>
      </c>
      <c r="R99" s="139">
        <v>4</v>
      </c>
      <c r="S99" s="63"/>
      <c r="T99" s="139">
        <v>13</v>
      </c>
      <c r="U99" s="139">
        <v>3</v>
      </c>
      <c r="V99" s="139">
        <v>3</v>
      </c>
      <c r="W99" s="139"/>
      <c r="X99" s="63">
        <v>2</v>
      </c>
      <c r="Y99" s="63"/>
      <c r="Z99" s="139">
        <v>1</v>
      </c>
      <c r="AA99" s="63">
        <v>11</v>
      </c>
      <c r="AB99" s="139">
        <v>2</v>
      </c>
      <c r="AC99" s="63"/>
      <c r="AD99" s="139">
        <v>2</v>
      </c>
      <c r="AE99" s="63"/>
      <c r="AF99" s="139">
        <v>2</v>
      </c>
      <c r="AG99" s="63"/>
      <c r="AH99" s="139">
        <v>2</v>
      </c>
      <c r="AI99" s="63"/>
      <c r="AJ99" s="139">
        <v>2</v>
      </c>
      <c r="AK99" s="63"/>
      <c r="AL99" s="139">
        <v>2</v>
      </c>
      <c r="AM99" s="63"/>
      <c r="AN99" s="139">
        <v>2</v>
      </c>
      <c r="AO99" s="63"/>
      <c r="AP99" s="139">
        <v>2</v>
      </c>
      <c r="AQ99" s="63"/>
      <c r="AR99" s="63"/>
      <c r="AS99" s="139">
        <v>1</v>
      </c>
      <c r="AT99" s="139">
        <v>1</v>
      </c>
      <c r="AU99" s="139">
        <v>1</v>
      </c>
      <c r="AV99" s="139">
        <v>2</v>
      </c>
      <c r="AW99" s="139">
        <v>2</v>
      </c>
      <c r="AX99" s="139">
        <v>2</v>
      </c>
      <c r="AY99" s="139">
        <v>2</v>
      </c>
      <c r="AZ99" s="139">
        <v>9</v>
      </c>
      <c r="BA99" s="139">
        <v>1</v>
      </c>
      <c r="BB99" s="61"/>
      <c r="BC99" s="61"/>
      <c r="BD99" s="61"/>
      <c r="BE99" s="61"/>
      <c r="BF99" s="139">
        <v>2</v>
      </c>
      <c r="BG99" s="139">
        <v>1</v>
      </c>
      <c r="BH99" s="139">
        <v>6</v>
      </c>
      <c r="BI99" s="63" t="s">
        <v>259</v>
      </c>
      <c r="BJ99" s="68" t="s">
        <v>287</v>
      </c>
      <c r="BK99" s="80" t="s">
        <v>302</v>
      </c>
      <c r="BL99" s="68">
        <v>2</v>
      </c>
      <c r="BM99" s="74">
        <v>2</v>
      </c>
      <c r="BN99" s="68">
        <v>3</v>
      </c>
      <c r="BO99" s="74">
        <v>3</v>
      </c>
      <c r="BP99" s="69"/>
      <c r="BQ99" s="76"/>
      <c r="BR99" s="68">
        <v>2</v>
      </c>
      <c r="BS99" s="74">
        <v>2</v>
      </c>
      <c r="BT99" s="68">
        <v>2</v>
      </c>
      <c r="BU99" s="74">
        <v>2</v>
      </c>
      <c r="BV99" s="68">
        <v>2</v>
      </c>
      <c r="BW99" s="74">
        <v>2</v>
      </c>
      <c r="BX99" s="68">
        <v>2</v>
      </c>
      <c r="BY99" s="74">
        <v>2</v>
      </c>
      <c r="BZ99" s="68">
        <v>2</v>
      </c>
      <c r="CA99" s="74">
        <v>2</v>
      </c>
      <c r="CB99" s="68">
        <v>2</v>
      </c>
      <c r="CC99" s="74">
        <v>2</v>
      </c>
      <c r="CD99" s="68">
        <v>2</v>
      </c>
      <c r="CE99" s="74">
        <v>2</v>
      </c>
      <c r="CF99" s="68">
        <v>2</v>
      </c>
      <c r="CG99" s="74">
        <v>2</v>
      </c>
      <c r="CH99" s="69"/>
      <c r="CI99" s="76"/>
      <c r="CJ99" s="69"/>
      <c r="CK99" s="76"/>
      <c r="CL99" s="69"/>
      <c r="CM99" s="76"/>
      <c r="CN99" s="68">
        <v>2</v>
      </c>
      <c r="CO99" s="74">
        <v>2</v>
      </c>
      <c r="CP99" s="68">
        <v>2</v>
      </c>
      <c r="CQ99" s="74">
        <v>2</v>
      </c>
      <c r="CR99" s="68">
        <v>2</v>
      </c>
      <c r="CS99" s="74">
        <v>2</v>
      </c>
      <c r="CT99" s="68">
        <v>2</v>
      </c>
      <c r="CU99" s="74">
        <v>2</v>
      </c>
      <c r="CV99" s="69"/>
      <c r="CW99" s="76"/>
      <c r="CX99" s="69"/>
      <c r="CY99" s="76"/>
      <c r="CZ99" s="69"/>
      <c r="DA99" s="76"/>
      <c r="DB99" s="69"/>
      <c r="DC99" s="76"/>
      <c r="DD99" s="68">
        <v>2</v>
      </c>
      <c r="DE99" s="74">
        <v>2</v>
      </c>
      <c r="DF99" s="68">
        <v>2</v>
      </c>
      <c r="DG99" s="74">
        <v>2</v>
      </c>
      <c r="DH99" s="68">
        <v>2</v>
      </c>
      <c r="DI99" s="74">
        <v>1</v>
      </c>
      <c r="DJ99" s="68">
        <v>2</v>
      </c>
      <c r="DK99" s="74">
        <v>2</v>
      </c>
      <c r="DL99" s="69"/>
      <c r="DM99" s="76"/>
      <c r="DN99" s="69"/>
      <c r="DO99" s="76"/>
      <c r="DP99" s="69"/>
      <c r="DQ99" s="76"/>
      <c r="DR99" s="69"/>
      <c r="DS99" s="76"/>
      <c r="DT99" s="69"/>
      <c r="DU99" s="76"/>
      <c r="DV99" s="68">
        <v>1</v>
      </c>
      <c r="DW99" s="74">
        <v>1</v>
      </c>
      <c r="DX99" s="72"/>
      <c r="DY99" s="80"/>
      <c r="DZ99" s="120"/>
    </row>
    <row r="100" spans="1:130">
      <c r="A100" s="90">
        <v>91</v>
      </c>
      <c r="B100" s="91">
        <v>212003</v>
      </c>
      <c r="C100" s="92"/>
      <c r="D100" s="8" t="s">
        <v>326</v>
      </c>
      <c r="E100" s="139">
        <v>2</v>
      </c>
      <c r="F100" s="61"/>
      <c r="G100" s="139" t="s">
        <v>251</v>
      </c>
      <c r="H100" s="139">
        <v>2</v>
      </c>
      <c r="I100" s="139" t="s">
        <v>88</v>
      </c>
      <c r="J100" s="139"/>
      <c r="K100" s="61">
        <v>9</v>
      </c>
      <c r="L100" s="63"/>
      <c r="M100" s="61">
        <v>8</v>
      </c>
      <c r="N100" s="139"/>
      <c r="O100" s="139">
        <v>1</v>
      </c>
      <c r="P100" s="139">
        <v>2</v>
      </c>
      <c r="Q100" s="139">
        <v>1</v>
      </c>
      <c r="R100" s="139">
        <v>1</v>
      </c>
      <c r="S100" s="63"/>
      <c r="T100" s="139">
        <v>10</v>
      </c>
      <c r="U100" s="139">
        <v>1</v>
      </c>
      <c r="V100" s="139" t="s">
        <v>94</v>
      </c>
      <c r="W100" s="139"/>
      <c r="X100" s="63">
        <v>2</v>
      </c>
      <c r="Y100" s="63"/>
      <c r="Z100" s="139">
        <v>2</v>
      </c>
      <c r="AA100" s="63"/>
      <c r="AB100" s="139">
        <v>2</v>
      </c>
      <c r="AC100" s="63"/>
      <c r="AD100" s="139">
        <v>2</v>
      </c>
      <c r="AE100" s="63"/>
      <c r="AF100" s="139">
        <v>2</v>
      </c>
      <c r="AG100" s="63"/>
      <c r="AH100" s="139">
        <v>2</v>
      </c>
      <c r="AI100" s="63"/>
      <c r="AJ100" s="139">
        <v>2</v>
      </c>
      <c r="AK100" s="63"/>
      <c r="AL100" s="139">
        <v>2</v>
      </c>
      <c r="AM100" s="63"/>
      <c r="AN100" s="139">
        <v>2</v>
      </c>
      <c r="AO100" s="63"/>
      <c r="AP100" s="139">
        <v>2</v>
      </c>
      <c r="AQ100" s="63"/>
      <c r="AR100" s="63"/>
      <c r="AS100" s="139">
        <v>2</v>
      </c>
      <c r="AT100" s="139">
        <v>2</v>
      </c>
      <c r="AU100" s="139">
        <v>2</v>
      </c>
      <c r="AV100" s="139">
        <v>2</v>
      </c>
      <c r="AW100" s="139"/>
      <c r="AX100" s="139">
        <v>2</v>
      </c>
      <c r="AY100" s="139">
        <v>2</v>
      </c>
      <c r="AZ100" s="139"/>
      <c r="BA100" s="139" t="s">
        <v>90</v>
      </c>
      <c r="BB100" s="139">
        <v>1</v>
      </c>
      <c r="BC100" s="139"/>
      <c r="BD100" s="139"/>
      <c r="BE100" s="139"/>
      <c r="BF100" s="139">
        <v>2</v>
      </c>
      <c r="BG100" s="139">
        <v>3</v>
      </c>
      <c r="BH100" s="139"/>
      <c r="BI100" s="63"/>
      <c r="BJ100" s="68" t="s">
        <v>300</v>
      </c>
      <c r="BK100" s="80"/>
      <c r="BL100" s="68">
        <v>2</v>
      </c>
      <c r="BM100" s="74"/>
      <c r="BN100" s="69"/>
      <c r="BO100" s="76"/>
      <c r="BP100" s="68" t="s">
        <v>251</v>
      </c>
      <c r="BQ100" s="74"/>
      <c r="BR100" s="68">
        <v>2</v>
      </c>
      <c r="BS100" s="74"/>
      <c r="BT100" s="68">
        <v>2</v>
      </c>
      <c r="BU100" s="74"/>
      <c r="BV100" s="68">
        <v>2</v>
      </c>
      <c r="BW100" s="74"/>
      <c r="BX100" s="68">
        <v>2</v>
      </c>
      <c r="BY100" s="74"/>
      <c r="BZ100" s="68">
        <v>2</v>
      </c>
      <c r="CA100" s="74"/>
      <c r="CB100" s="68">
        <v>2</v>
      </c>
      <c r="CC100" s="74"/>
      <c r="CD100" s="68">
        <v>2</v>
      </c>
      <c r="CE100" s="74"/>
      <c r="CF100" s="68">
        <v>2</v>
      </c>
      <c r="CG100" s="74"/>
      <c r="CH100" s="69">
        <v>2</v>
      </c>
      <c r="CI100" s="76"/>
      <c r="CJ100" s="69">
        <v>2</v>
      </c>
      <c r="CK100" s="76"/>
      <c r="CL100" s="69">
        <v>2</v>
      </c>
      <c r="CM100" s="76"/>
      <c r="CN100" s="68"/>
      <c r="CO100" s="74"/>
      <c r="CP100" s="68"/>
      <c r="CQ100" s="74"/>
      <c r="CR100" s="68"/>
      <c r="CS100" s="74"/>
      <c r="CT100" s="68">
        <v>2</v>
      </c>
      <c r="CU100" s="74"/>
      <c r="CV100" s="68">
        <v>2</v>
      </c>
      <c r="CW100" s="74"/>
      <c r="CX100" s="68">
        <v>2</v>
      </c>
      <c r="CY100" s="74"/>
      <c r="CZ100" s="68">
        <v>2</v>
      </c>
      <c r="DA100" s="74"/>
      <c r="DB100" s="68">
        <v>2</v>
      </c>
      <c r="DC100" s="74"/>
      <c r="DD100" s="68">
        <v>2</v>
      </c>
      <c r="DE100" s="74"/>
      <c r="DF100" s="68">
        <v>2</v>
      </c>
      <c r="DG100" s="74"/>
      <c r="DH100" s="68">
        <v>2</v>
      </c>
      <c r="DI100" s="74"/>
      <c r="DJ100" s="68">
        <v>2</v>
      </c>
      <c r="DK100" s="74"/>
      <c r="DL100" s="69">
        <v>2</v>
      </c>
      <c r="DM100" s="76"/>
      <c r="DN100" s="69">
        <v>2</v>
      </c>
      <c r="DO100" s="76"/>
      <c r="DP100" s="69">
        <v>2</v>
      </c>
      <c r="DQ100" s="76"/>
      <c r="DR100" s="69">
        <v>2</v>
      </c>
      <c r="DS100" s="76"/>
      <c r="DT100" s="69">
        <v>2</v>
      </c>
      <c r="DU100" s="76"/>
      <c r="DV100" s="68">
        <v>1</v>
      </c>
      <c r="DW100" s="74"/>
      <c r="DX100" s="72"/>
      <c r="DY100" s="80"/>
      <c r="DZ100" s="120"/>
    </row>
    <row r="101" spans="1:130" ht="21">
      <c r="A101" s="90">
        <v>92</v>
      </c>
      <c r="B101" s="91">
        <v>215001</v>
      </c>
      <c r="C101" s="92"/>
      <c r="D101" s="8" t="s">
        <v>326</v>
      </c>
      <c r="E101" s="139">
        <v>2</v>
      </c>
      <c r="F101" s="61"/>
      <c r="G101" s="139" t="s">
        <v>119</v>
      </c>
      <c r="H101" s="139">
        <v>1</v>
      </c>
      <c r="I101" s="139">
        <v>1</v>
      </c>
      <c r="J101" s="139"/>
      <c r="K101" s="61">
        <v>2</v>
      </c>
      <c r="L101" s="63"/>
      <c r="M101" s="61">
        <v>8</v>
      </c>
      <c r="N101" s="139"/>
      <c r="O101" s="139">
        <v>4</v>
      </c>
      <c r="P101" s="139">
        <v>11</v>
      </c>
      <c r="Q101" s="139">
        <v>3</v>
      </c>
      <c r="R101" s="139">
        <v>4</v>
      </c>
      <c r="S101" s="63"/>
      <c r="T101" s="139">
        <v>14</v>
      </c>
      <c r="U101" s="139">
        <v>1</v>
      </c>
      <c r="V101" s="139">
        <v>2</v>
      </c>
      <c r="W101" s="139"/>
      <c r="X101" s="63">
        <v>2</v>
      </c>
      <c r="Y101" s="63"/>
      <c r="Z101" s="139">
        <v>2</v>
      </c>
      <c r="AA101" s="63"/>
      <c r="AB101" s="139">
        <v>2</v>
      </c>
      <c r="AC101" s="63"/>
      <c r="AD101" s="139">
        <v>2</v>
      </c>
      <c r="AE101" s="63"/>
      <c r="AF101" s="139">
        <v>2</v>
      </c>
      <c r="AG101" s="63"/>
      <c r="AH101" s="139">
        <v>2</v>
      </c>
      <c r="AI101" s="63"/>
      <c r="AJ101" s="139">
        <v>2</v>
      </c>
      <c r="AK101" s="63"/>
      <c r="AL101" s="139">
        <v>2</v>
      </c>
      <c r="AM101" s="63"/>
      <c r="AN101" s="139">
        <v>2</v>
      </c>
      <c r="AO101" s="63"/>
      <c r="AP101" s="139">
        <v>2</v>
      </c>
      <c r="AQ101" s="63"/>
      <c r="AR101" s="63" t="s">
        <v>257</v>
      </c>
      <c r="AS101" s="139">
        <v>2</v>
      </c>
      <c r="AT101" s="139">
        <v>2</v>
      </c>
      <c r="AU101" s="139">
        <v>2</v>
      </c>
      <c r="AV101" s="139">
        <v>2</v>
      </c>
      <c r="AW101" s="139"/>
      <c r="AX101" s="139">
        <v>2</v>
      </c>
      <c r="AY101" s="139">
        <v>2</v>
      </c>
      <c r="AZ101" s="139"/>
      <c r="BA101" s="139">
        <v>2</v>
      </c>
      <c r="BB101" s="139">
        <v>3</v>
      </c>
      <c r="BC101" s="139">
        <v>2</v>
      </c>
      <c r="BD101" s="139">
        <v>18</v>
      </c>
      <c r="BE101" s="139"/>
      <c r="BF101" s="139">
        <v>2</v>
      </c>
      <c r="BG101" s="139">
        <v>2</v>
      </c>
      <c r="BH101" s="139">
        <v>4</v>
      </c>
      <c r="BI101" s="63"/>
      <c r="BJ101" s="68" t="s">
        <v>300</v>
      </c>
      <c r="BK101" s="80" t="s">
        <v>300</v>
      </c>
      <c r="BL101" s="68">
        <v>2</v>
      </c>
      <c r="BM101" s="74">
        <v>2</v>
      </c>
      <c r="BN101" s="69"/>
      <c r="BO101" s="76"/>
      <c r="BP101" s="68" t="s">
        <v>119</v>
      </c>
      <c r="BQ101" s="74" t="s">
        <v>119</v>
      </c>
      <c r="BR101" s="68">
        <v>1</v>
      </c>
      <c r="BS101" s="74">
        <v>1</v>
      </c>
      <c r="BT101" s="68">
        <v>1</v>
      </c>
      <c r="BU101" s="74">
        <v>1</v>
      </c>
      <c r="BV101" s="68">
        <v>1</v>
      </c>
      <c r="BW101" s="74">
        <v>1</v>
      </c>
      <c r="BX101" s="68">
        <v>2</v>
      </c>
      <c r="BY101" s="74">
        <v>2</v>
      </c>
      <c r="BZ101" s="68">
        <v>1</v>
      </c>
      <c r="CA101" s="74">
        <v>1</v>
      </c>
      <c r="CB101" s="68">
        <v>1</v>
      </c>
      <c r="CC101" s="74">
        <v>1</v>
      </c>
      <c r="CD101" s="68">
        <v>1</v>
      </c>
      <c r="CE101" s="74">
        <v>1</v>
      </c>
      <c r="CF101" s="68">
        <v>2</v>
      </c>
      <c r="CG101" s="74">
        <v>2</v>
      </c>
      <c r="CH101" s="69">
        <v>2</v>
      </c>
      <c r="CI101" s="76" t="s">
        <v>90</v>
      </c>
      <c r="CJ101" s="69">
        <v>2</v>
      </c>
      <c r="CK101" s="76">
        <v>2</v>
      </c>
      <c r="CL101" s="69">
        <v>2</v>
      </c>
      <c r="CM101" s="76">
        <v>2</v>
      </c>
      <c r="CN101" s="68"/>
      <c r="CO101" s="74"/>
      <c r="CP101" s="68"/>
      <c r="CQ101" s="74"/>
      <c r="CR101" s="68"/>
      <c r="CS101" s="74"/>
      <c r="CT101" s="68">
        <v>2</v>
      </c>
      <c r="CU101" s="74">
        <v>2</v>
      </c>
      <c r="CV101" s="68">
        <v>2</v>
      </c>
      <c r="CW101" s="74">
        <v>2</v>
      </c>
      <c r="CX101" s="68">
        <v>2</v>
      </c>
      <c r="CY101" s="74">
        <v>2</v>
      </c>
      <c r="CZ101" s="68">
        <v>2</v>
      </c>
      <c r="DA101" s="74">
        <v>2</v>
      </c>
      <c r="DB101" s="68">
        <v>2</v>
      </c>
      <c r="DC101" s="74">
        <v>2</v>
      </c>
      <c r="DD101" s="68">
        <v>2</v>
      </c>
      <c r="DE101" s="74">
        <v>2</v>
      </c>
      <c r="DF101" s="68">
        <v>2</v>
      </c>
      <c r="DG101" s="74">
        <v>2</v>
      </c>
      <c r="DH101" s="68">
        <v>2</v>
      </c>
      <c r="DI101" s="74">
        <v>2</v>
      </c>
      <c r="DJ101" s="68">
        <v>2</v>
      </c>
      <c r="DK101" s="74">
        <v>2</v>
      </c>
      <c r="DL101" s="69">
        <v>2</v>
      </c>
      <c r="DM101" s="76">
        <v>2</v>
      </c>
      <c r="DN101" s="69">
        <v>2</v>
      </c>
      <c r="DO101" s="76">
        <v>2</v>
      </c>
      <c r="DP101" s="69">
        <v>2</v>
      </c>
      <c r="DQ101" s="76">
        <v>2</v>
      </c>
      <c r="DR101" s="69">
        <v>2</v>
      </c>
      <c r="DS101" s="76">
        <v>2</v>
      </c>
      <c r="DT101" s="69">
        <v>2</v>
      </c>
      <c r="DU101" s="76">
        <v>2</v>
      </c>
      <c r="DV101" s="68">
        <v>2</v>
      </c>
      <c r="DW101" s="74">
        <v>2</v>
      </c>
      <c r="DX101" s="72"/>
      <c r="DY101" s="80"/>
      <c r="DZ101" s="120"/>
    </row>
    <row r="102" spans="1:130" ht="21">
      <c r="A102" s="90">
        <v>93</v>
      </c>
      <c r="B102" s="91">
        <v>215002</v>
      </c>
      <c r="C102" s="92"/>
      <c r="D102" s="8" t="s">
        <v>325</v>
      </c>
      <c r="E102" s="139">
        <v>2</v>
      </c>
      <c r="F102" s="61"/>
      <c r="G102" s="139" t="s">
        <v>119</v>
      </c>
      <c r="H102" s="139">
        <v>1</v>
      </c>
      <c r="I102" s="139">
        <v>8</v>
      </c>
      <c r="J102" s="139"/>
      <c r="K102" s="61">
        <v>8</v>
      </c>
      <c r="L102" s="63" t="s">
        <v>258</v>
      </c>
      <c r="M102" s="61">
        <v>8</v>
      </c>
      <c r="N102" s="139"/>
      <c r="O102" s="139">
        <v>1</v>
      </c>
      <c r="P102" s="139">
        <v>1</v>
      </c>
      <c r="Q102" s="139">
        <v>1</v>
      </c>
      <c r="R102" s="139">
        <v>3</v>
      </c>
      <c r="S102" s="63"/>
      <c r="T102" s="139">
        <v>17</v>
      </c>
      <c r="U102" s="139">
        <v>1</v>
      </c>
      <c r="V102" s="139">
        <v>2</v>
      </c>
      <c r="W102" s="139"/>
      <c r="X102" s="63">
        <v>2</v>
      </c>
      <c r="Y102" s="63"/>
      <c r="Z102" s="139">
        <v>2</v>
      </c>
      <c r="AA102" s="63"/>
      <c r="AB102" s="139">
        <v>2</v>
      </c>
      <c r="AC102" s="63"/>
      <c r="AD102" s="139">
        <v>2</v>
      </c>
      <c r="AE102" s="63"/>
      <c r="AF102" s="139">
        <v>2</v>
      </c>
      <c r="AG102" s="63"/>
      <c r="AH102" s="139">
        <v>2</v>
      </c>
      <c r="AI102" s="63"/>
      <c r="AJ102" s="139">
        <v>2</v>
      </c>
      <c r="AK102" s="63"/>
      <c r="AL102" s="139">
        <v>2</v>
      </c>
      <c r="AM102" s="63"/>
      <c r="AN102" s="139">
        <v>2</v>
      </c>
      <c r="AO102" s="63"/>
      <c r="AP102" s="139">
        <v>2</v>
      </c>
      <c r="AQ102" s="63"/>
      <c r="AR102" s="63"/>
      <c r="AS102" s="139">
        <v>2</v>
      </c>
      <c r="AT102" s="139"/>
      <c r="AU102" s="139"/>
      <c r="AV102" s="139"/>
      <c r="AW102" s="139"/>
      <c r="AX102" s="139"/>
      <c r="AY102" s="139"/>
      <c r="AZ102" s="139"/>
      <c r="BA102" s="139">
        <v>2</v>
      </c>
      <c r="BB102" s="139">
        <v>2</v>
      </c>
      <c r="BC102" s="139">
        <v>20</v>
      </c>
      <c r="BD102" s="139">
        <v>14</v>
      </c>
      <c r="BE102" s="139">
        <v>28</v>
      </c>
      <c r="BF102" s="139">
        <v>2</v>
      </c>
      <c r="BG102" s="139">
        <v>1</v>
      </c>
      <c r="BH102" s="139">
        <v>6</v>
      </c>
      <c r="BI102" s="63" t="s">
        <v>259</v>
      </c>
      <c r="BJ102" s="68" t="s">
        <v>299</v>
      </c>
      <c r="BK102" s="80" t="s">
        <v>299</v>
      </c>
      <c r="BL102" s="68">
        <v>2</v>
      </c>
      <c r="BM102" s="74">
        <v>2</v>
      </c>
      <c r="BN102" s="69"/>
      <c r="BO102" s="76"/>
      <c r="BP102" s="68" t="s">
        <v>119</v>
      </c>
      <c r="BQ102" s="74" t="s">
        <v>119</v>
      </c>
      <c r="BR102" s="68">
        <v>2</v>
      </c>
      <c r="BS102" s="74">
        <v>2</v>
      </c>
      <c r="BT102" s="68">
        <v>2</v>
      </c>
      <c r="BU102" s="74">
        <v>2</v>
      </c>
      <c r="BV102" s="68">
        <v>2</v>
      </c>
      <c r="BW102" s="74">
        <v>2</v>
      </c>
      <c r="BX102" s="68">
        <v>2</v>
      </c>
      <c r="BY102" s="74">
        <v>2</v>
      </c>
      <c r="BZ102" s="68">
        <v>2</v>
      </c>
      <c r="CA102" s="74">
        <v>2</v>
      </c>
      <c r="CB102" s="68">
        <v>2</v>
      </c>
      <c r="CC102" s="74">
        <v>2</v>
      </c>
      <c r="CD102" s="68">
        <v>2</v>
      </c>
      <c r="CE102" s="74">
        <v>2</v>
      </c>
      <c r="CF102" s="68">
        <v>2</v>
      </c>
      <c r="CG102" s="74">
        <v>2</v>
      </c>
      <c r="CH102" s="69">
        <v>2</v>
      </c>
      <c r="CI102" s="76" t="s">
        <v>88</v>
      </c>
      <c r="CJ102" s="69">
        <v>2</v>
      </c>
      <c r="CK102" s="76">
        <v>2</v>
      </c>
      <c r="CL102" s="69">
        <v>2</v>
      </c>
      <c r="CM102" s="76">
        <v>2</v>
      </c>
      <c r="CN102" s="68"/>
      <c r="CO102" s="74"/>
      <c r="CP102" s="68"/>
      <c r="CQ102" s="74"/>
      <c r="CR102" s="68"/>
      <c r="CS102" s="74"/>
      <c r="CT102" s="68">
        <v>2</v>
      </c>
      <c r="CU102" s="74" t="s">
        <v>90</v>
      </c>
      <c r="CV102" s="68">
        <v>2</v>
      </c>
      <c r="CW102" s="74">
        <v>2</v>
      </c>
      <c r="CX102" s="68">
        <v>2</v>
      </c>
      <c r="CY102" s="74">
        <v>2</v>
      </c>
      <c r="CZ102" s="68">
        <v>2</v>
      </c>
      <c r="DA102" s="74">
        <v>2</v>
      </c>
      <c r="DB102" s="68">
        <v>2</v>
      </c>
      <c r="DC102" s="74">
        <v>2</v>
      </c>
      <c r="DD102" s="68">
        <v>1</v>
      </c>
      <c r="DE102" s="74">
        <v>1</v>
      </c>
      <c r="DF102" s="68">
        <v>1</v>
      </c>
      <c r="DG102" s="74">
        <v>1</v>
      </c>
      <c r="DH102" s="68">
        <v>1</v>
      </c>
      <c r="DI102" s="74">
        <v>1</v>
      </c>
      <c r="DJ102" s="68">
        <v>1</v>
      </c>
      <c r="DK102" s="74">
        <v>1</v>
      </c>
      <c r="DL102" s="69">
        <v>2</v>
      </c>
      <c r="DM102" s="76">
        <v>2</v>
      </c>
      <c r="DN102" s="69">
        <v>2</v>
      </c>
      <c r="DO102" s="76">
        <v>2</v>
      </c>
      <c r="DP102" s="69">
        <v>2</v>
      </c>
      <c r="DQ102" s="76">
        <v>2</v>
      </c>
      <c r="DR102" s="69">
        <v>2</v>
      </c>
      <c r="DS102" s="76">
        <v>2</v>
      </c>
      <c r="DT102" s="69">
        <v>2</v>
      </c>
      <c r="DU102" s="76">
        <v>2</v>
      </c>
      <c r="DV102" s="68">
        <v>1</v>
      </c>
      <c r="DW102" s="74">
        <v>1</v>
      </c>
      <c r="DX102" s="72"/>
      <c r="DY102" s="80"/>
      <c r="DZ102" s="120"/>
    </row>
    <row r="103" spans="1:130" ht="21">
      <c r="A103" s="90">
        <v>94</v>
      </c>
      <c r="B103" s="91">
        <v>216001</v>
      </c>
      <c r="C103" s="92"/>
      <c r="D103" s="8" t="s">
        <v>326</v>
      </c>
      <c r="E103" s="139">
        <v>2</v>
      </c>
      <c r="F103" s="61"/>
      <c r="G103" s="139" t="s">
        <v>119</v>
      </c>
      <c r="H103" s="139">
        <v>1</v>
      </c>
      <c r="I103" s="139">
        <v>1</v>
      </c>
      <c r="J103" s="139"/>
      <c r="K103" s="139">
        <v>9</v>
      </c>
      <c r="L103" s="63"/>
      <c r="M103" s="139">
        <v>8</v>
      </c>
      <c r="N103" s="139"/>
      <c r="O103" s="139">
        <v>4</v>
      </c>
      <c r="P103" s="139">
        <v>14</v>
      </c>
      <c r="Q103" s="139">
        <v>12</v>
      </c>
      <c r="R103" s="139">
        <v>3</v>
      </c>
      <c r="S103" s="63"/>
      <c r="T103" s="139">
        <v>12</v>
      </c>
      <c r="U103" s="139">
        <v>3</v>
      </c>
      <c r="V103" s="139">
        <v>2</v>
      </c>
      <c r="W103" s="139"/>
      <c r="X103" s="63" t="s">
        <v>90</v>
      </c>
      <c r="Y103" s="63"/>
      <c r="Z103" s="63" t="s">
        <v>90</v>
      </c>
      <c r="AA103" s="63"/>
      <c r="AB103" s="63" t="s">
        <v>90</v>
      </c>
      <c r="AC103" s="63"/>
      <c r="AD103" s="139">
        <v>1</v>
      </c>
      <c r="AE103" s="63">
        <v>6</v>
      </c>
      <c r="AF103" s="63" t="s">
        <v>89</v>
      </c>
      <c r="AG103" s="63"/>
      <c r="AH103" s="63" t="s">
        <v>89</v>
      </c>
      <c r="AI103" s="63"/>
      <c r="AJ103" s="63" t="s">
        <v>89</v>
      </c>
      <c r="AK103" s="63"/>
      <c r="AL103" s="63" t="s">
        <v>89</v>
      </c>
      <c r="AM103" s="63"/>
      <c r="AN103" s="63" t="s">
        <v>89</v>
      </c>
      <c r="AO103" s="63"/>
      <c r="AP103" s="63" t="s">
        <v>89</v>
      </c>
      <c r="AQ103" s="63"/>
      <c r="AR103" s="63" t="s">
        <v>121</v>
      </c>
      <c r="AS103" s="139">
        <v>1</v>
      </c>
      <c r="AT103" s="139">
        <v>1</v>
      </c>
      <c r="AU103" s="139">
        <v>1</v>
      </c>
      <c r="AV103" s="139">
        <v>1</v>
      </c>
      <c r="AW103" s="139">
        <v>6</v>
      </c>
      <c r="AX103" s="139">
        <v>1</v>
      </c>
      <c r="AY103" s="139">
        <v>1</v>
      </c>
      <c r="AZ103" s="139">
        <v>58</v>
      </c>
      <c r="BA103" s="139">
        <v>1</v>
      </c>
      <c r="BB103" s="139">
        <v>1</v>
      </c>
      <c r="BC103" s="139"/>
      <c r="BD103" s="139"/>
      <c r="BE103" s="139"/>
      <c r="BF103" s="139">
        <v>2</v>
      </c>
      <c r="BG103" s="139">
        <v>2</v>
      </c>
      <c r="BH103" s="139" t="s">
        <v>237</v>
      </c>
      <c r="BI103" s="63"/>
      <c r="BJ103" s="68" t="s">
        <v>300</v>
      </c>
      <c r="BK103" s="80" t="s">
        <v>300</v>
      </c>
      <c r="BL103" s="68" t="s">
        <v>88</v>
      </c>
      <c r="BM103" s="74">
        <v>2</v>
      </c>
      <c r="BN103" s="69"/>
      <c r="BO103" s="76"/>
      <c r="BP103" s="68" t="s">
        <v>88</v>
      </c>
      <c r="BQ103" s="74" t="s">
        <v>119</v>
      </c>
      <c r="BR103" s="68">
        <v>2</v>
      </c>
      <c r="BS103" s="74">
        <v>2</v>
      </c>
      <c r="BT103" s="68">
        <v>2</v>
      </c>
      <c r="BU103" s="74">
        <v>2</v>
      </c>
      <c r="BV103" s="68">
        <v>2</v>
      </c>
      <c r="BW103" s="74">
        <v>2</v>
      </c>
      <c r="BX103" s="68">
        <v>2</v>
      </c>
      <c r="BY103" s="74">
        <v>2</v>
      </c>
      <c r="BZ103" s="68">
        <v>2</v>
      </c>
      <c r="CA103" s="74">
        <v>2</v>
      </c>
      <c r="CB103" s="68">
        <v>2</v>
      </c>
      <c r="CC103" s="74">
        <v>2</v>
      </c>
      <c r="CD103" s="68">
        <v>2</v>
      </c>
      <c r="CE103" s="74">
        <v>2</v>
      </c>
      <c r="CF103" s="68">
        <v>2</v>
      </c>
      <c r="CG103" s="74">
        <v>2</v>
      </c>
      <c r="CH103" s="68">
        <v>2</v>
      </c>
      <c r="CI103" s="74">
        <v>2</v>
      </c>
      <c r="CJ103" s="68">
        <v>2</v>
      </c>
      <c r="CK103" s="74">
        <v>2</v>
      </c>
      <c r="CL103" s="68">
        <v>2</v>
      </c>
      <c r="CM103" s="74">
        <v>2</v>
      </c>
      <c r="CN103" s="69"/>
      <c r="CO103" s="76"/>
      <c r="CP103" s="69"/>
      <c r="CQ103" s="76"/>
      <c r="CR103" s="69"/>
      <c r="CS103" s="76"/>
      <c r="CT103" s="68">
        <v>2</v>
      </c>
      <c r="CU103" s="74">
        <v>2</v>
      </c>
      <c r="CV103" s="68">
        <v>2</v>
      </c>
      <c r="CW103" s="74">
        <v>2</v>
      </c>
      <c r="CX103" s="68">
        <v>2</v>
      </c>
      <c r="CY103" s="74">
        <v>2</v>
      </c>
      <c r="CZ103" s="68">
        <v>2</v>
      </c>
      <c r="DA103" s="74">
        <v>2</v>
      </c>
      <c r="DB103" s="68">
        <v>2</v>
      </c>
      <c r="DC103" s="74">
        <v>2</v>
      </c>
      <c r="DD103" s="68">
        <v>2</v>
      </c>
      <c r="DE103" s="74">
        <v>2</v>
      </c>
      <c r="DF103" s="68">
        <v>2</v>
      </c>
      <c r="DG103" s="74">
        <v>2</v>
      </c>
      <c r="DH103" s="68">
        <v>2</v>
      </c>
      <c r="DI103" s="74">
        <v>2</v>
      </c>
      <c r="DJ103" s="68">
        <v>2</v>
      </c>
      <c r="DK103" s="74">
        <v>2</v>
      </c>
      <c r="DL103" s="68">
        <v>2</v>
      </c>
      <c r="DM103" s="74">
        <v>2</v>
      </c>
      <c r="DN103" s="68">
        <v>2</v>
      </c>
      <c r="DO103" s="74">
        <v>2</v>
      </c>
      <c r="DP103" s="68">
        <v>2</v>
      </c>
      <c r="DQ103" s="74">
        <v>2</v>
      </c>
      <c r="DR103" s="68">
        <v>2</v>
      </c>
      <c r="DS103" s="74">
        <v>2</v>
      </c>
      <c r="DT103" s="68">
        <v>2</v>
      </c>
      <c r="DU103" s="74">
        <v>2</v>
      </c>
      <c r="DV103" s="68" t="s">
        <v>88</v>
      </c>
      <c r="DW103" s="74">
        <v>2</v>
      </c>
      <c r="DX103" s="72"/>
      <c r="DY103" s="80"/>
      <c r="DZ103" s="120"/>
    </row>
    <row r="104" spans="1:130" ht="20" customHeight="1">
      <c r="A104" s="90">
        <v>95</v>
      </c>
      <c r="B104" s="91">
        <v>216002</v>
      </c>
      <c r="C104" s="92"/>
      <c r="D104" s="8" t="s">
        <v>327</v>
      </c>
      <c r="E104" s="139">
        <v>2</v>
      </c>
      <c r="F104" s="61"/>
      <c r="G104" s="139" t="s">
        <v>119</v>
      </c>
      <c r="H104" s="139">
        <v>1</v>
      </c>
      <c r="I104" s="139">
        <v>3</v>
      </c>
      <c r="J104" s="139"/>
      <c r="K104" s="139">
        <v>9</v>
      </c>
      <c r="L104" s="63"/>
      <c r="M104" s="139">
        <v>8</v>
      </c>
      <c r="N104" s="139"/>
      <c r="O104" s="139">
        <v>1</v>
      </c>
      <c r="P104" s="139">
        <v>2</v>
      </c>
      <c r="Q104" s="139">
        <v>1</v>
      </c>
      <c r="R104" s="139">
        <v>1</v>
      </c>
      <c r="S104" s="63"/>
      <c r="T104" s="139">
        <v>10</v>
      </c>
      <c r="U104" s="139">
        <v>2</v>
      </c>
      <c r="V104" s="139" t="s">
        <v>91</v>
      </c>
      <c r="W104" s="139"/>
      <c r="X104" s="63">
        <v>2</v>
      </c>
      <c r="Y104" s="63"/>
      <c r="Z104" s="139">
        <v>2</v>
      </c>
      <c r="AA104" s="63"/>
      <c r="AB104" s="139">
        <v>2</v>
      </c>
      <c r="AC104" s="63"/>
      <c r="AD104" s="139">
        <v>2</v>
      </c>
      <c r="AE104" s="63"/>
      <c r="AF104" s="139">
        <v>2</v>
      </c>
      <c r="AG104" s="63"/>
      <c r="AH104" s="139">
        <v>2</v>
      </c>
      <c r="AI104" s="63"/>
      <c r="AJ104" s="139">
        <v>2</v>
      </c>
      <c r="AK104" s="63"/>
      <c r="AL104" s="139">
        <v>1</v>
      </c>
      <c r="AM104" s="63">
        <v>40</v>
      </c>
      <c r="AN104" s="139">
        <v>2</v>
      </c>
      <c r="AO104" s="63"/>
      <c r="AP104" s="139">
        <v>2</v>
      </c>
      <c r="AQ104" s="63"/>
      <c r="AR104" s="63"/>
      <c r="AS104" s="139">
        <v>2</v>
      </c>
      <c r="AT104" s="139"/>
      <c r="AU104" s="139"/>
      <c r="AV104" s="139"/>
      <c r="AW104" s="139"/>
      <c r="AX104" s="139"/>
      <c r="AY104" s="139"/>
      <c r="AZ104" s="139"/>
      <c r="BA104" s="139">
        <v>2</v>
      </c>
      <c r="BB104" s="139">
        <v>3</v>
      </c>
      <c r="BC104" s="139">
        <v>15</v>
      </c>
      <c r="BD104" s="139">
        <v>20</v>
      </c>
      <c r="BE104" s="139"/>
      <c r="BF104" s="139">
        <v>2</v>
      </c>
      <c r="BG104" s="139">
        <v>2</v>
      </c>
      <c r="BH104" s="139">
        <v>3</v>
      </c>
      <c r="BI104" s="63"/>
      <c r="BJ104" s="68" t="s">
        <v>301</v>
      </c>
      <c r="BK104" s="80" t="s">
        <v>301</v>
      </c>
      <c r="BL104" s="68">
        <v>2</v>
      </c>
      <c r="BM104" s="74">
        <v>2</v>
      </c>
      <c r="BN104" s="69"/>
      <c r="BO104" s="76"/>
      <c r="BP104" s="68" t="s">
        <v>119</v>
      </c>
      <c r="BQ104" s="74" t="s">
        <v>119</v>
      </c>
      <c r="BR104" s="68">
        <v>2</v>
      </c>
      <c r="BS104" s="74">
        <v>2</v>
      </c>
      <c r="BT104" s="68">
        <v>2</v>
      </c>
      <c r="BU104" s="74">
        <v>2</v>
      </c>
      <c r="BV104" s="68">
        <v>2</v>
      </c>
      <c r="BW104" s="74">
        <v>2</v>
      </c>
      <c r="BX104" s="68">
        <v>2</v>
      </c>
      <c r="BY104" s="74">
        <v>2</v>
      </c>
      <c r="BZ104" s="68">
        <v>2</v>
      </c>
      <c r="CA104" s="74">
        <v>2</v>
      </c>
      <c r="CB104" s="68">
        <v>2</v>
      </c>
      <c r="CC104" s="74">
        <v>2</v>
      </c>
      <c r="CD104" s="68">
        <v>2</v>
      </c>
      <c r="CE104" s="74">
        <v>2</v>
      </c>
      <c r="CF104" s="68">
        <v>2</v>
      </c>
      <c r="CG104" s="74">
        <v>2</v>
      </c>
      <c r="CH104" s="68">
        <v>2</v>
      </c>
      <c r="CI104" s="74">
        <v>2</v>
      </c>
      <c r="CJ104" s="68">
        <v>2</v>
      </c>
      <c r="CK104" s="74">
        <v>2</v>
      </c>
      <c r="CL104" s="68">
        <v>2</v>
      </c>
      <c r="CM104" s="74">
        <v>2</v>
      </c>
      <c r="CN104" s="69"/>
      <c r="CO104" s="76"/>
      <c r="CP104" s="69"/>
      <c r="CQ104" s="76"/>
      <c r="CR104" s="69"/>
      <c r="CS104" s="76"/>
      <c r="CT104" s="68">
        <v>2</v>
      </c>
      <c r="CU104" s="74">
        <v>2</v>
      </c>
      <c r="CV104" s="68">
        <v>2</v>
      </c>
      <c r="CW104" s="74">
        <v>2</v>
      </c>
      <c r="CX104" s="68">
        <v>2</v>
      </c>
      <c r="CY104" s="74">
        <v>2</v>
      </c>
      <c r="CZ104" s="68">
        <v>2</v>
      </c>
      <c r="DA104" s="74">
        <v>2</v>
      </c>
      <c r="DB104" s="68">
        <v>2</v>
      </c>
      <c r="DC104" s="74">
        <v>2</v>
      </c>
      <c r="DD104" s="68">
        <v>2</v>
      </c>
      <c r="DE104" s="74">
        <v>2</v>
      </c>
      <c r="DF104" s="68">
        <v>2</v>
      </c>
      <c r="DG104" s="74">
        <v>2</v>
      </c>
      <c r="DH104" s="68">
        <v>2</v>
      </c>
      <c r="DI104" s="74">
        <v>2</v>
      </c>
      <c r="DJ104" s="68">
        <v>2</v>
      </c>
      <c r="DK104" s="74">
        <v>2</v>
      </c>
      <c r="DL104" s="68">
        <v>2</v>
      </c>
      <c r="DM104" s="74">
        <v>2</v>
      </c>
      <c r="DN104" s="68">
        <v>2</v>
      </c>
      <c r="DO104" s="74">
        <v>2</v>
      </c>
      <c r="DP104" s="68">
        <v>2</v>
      </c>
      <c r="DQ104" s="74">
        <v>2</v>
      </c>
      <c r="DR104" s="68">
        <v>2</v>
      </c>
      <c r="DS104" s="74">
        <v>2</v>
      </c>
      <c r="DT104" s="68">
        <v>2</v>
      </c>
      <c r="DU104" s="74">
        <v>2</v>
      </c>
      <c r="DV104" s="68">
        <v>1</v>
      </c>
      <c r="DW104" s="74">
        <v>1</v>
      </c>
      <c r="DX104" s="72"/>
      <c r="DY104" s="80"/>
      <c r="DZ104" s="120"/>
    </row>
    <row r="105" spans="1:130" ht="21">
      <c r="A105" s="90">
        <v>96</v>
      </c>
      <c r="B105" s="91">
        <v>216003</v>
      </c>
      <c r="C105" s="92"/>
      <c r="D105" s="8" t="s">
        <v>325</v>
      </c>
      <c r="E105" s="139">
        <v>2</v>
      </c>
      <c r="F105" s="61"/>
      <c r="G105" s="139" t="s">
        <v>119</v>
      </c>
      <c r="H105" s="139">
        <v>1</v>
      </c>
      <c r="I105" s="139">
        <v>1</v>
      </c>
      <c r="J105" s="139"/>
      <c r="K105" s="139">
        <v>9</v>
      </c>
      <c r="L105" s="63"/>
      <c r="M105" s="139">
        <v>8</v>
      </c>
      <c r="N105" s="139"/>
      <c r="O105" s="139">
        <v>1</v>
      </c>
      <c r="P105" s="139">
        <v>2</v>
      </c>
      <c r="Q105" s="139">
        <v>1</v>
      </c>
      <c r="R105" s="139">
        <v>3</v>
      </c>
      <c r="S105" s="63"/>
      <c r="T105" s="139">
        <v>13</v>
      </c>
      <c r="U105" s="139">
        <v>1</v>
      </c>
      <c r="V105" s="139">
        <v>3</v>
      </c>
      <c r="W105" s="139"/>
      <c r="X105" s="63">
        <v>2</v>
      </c>
      <c r="Y105" s="63"/>
      <c r="Z105" s="139">
        <v>2</v>
      </c>
      <c r="AA105" s="63"/>
      <c r="AB105" s="139">
        <v>2</v>
      </c>
      <c r="AC105" s="63"/>
      <c r="AD105" s="139">
        <v>2</v>
      </c>
      <c r="AE105" s="63"/>
      <c r="AF105" s="139">
        <v>2</v>
      </c>
      <c r="AG105" s="63"/>
      <c r="AH105" s="139">
        <v>2</v>
      </c>
      <c r="AI105" s="63"/>
      <c r="AJ105" s="139">
        <v>2</v>
      </c>
      <c r="AK105" s="63"/>
      <c r="AL105" s="139">
        <v>2</v>
      </c>
      <c r="AM105" s="63"/>
      <c r="AN105" s="139">
        <v>2</v>
      </c>
      <c r="AO105" s="63"/>
      <c r="AP105" s="139">
        <v>2</v>
      </c>
      <c r="AQ105" s="63"/>
      <c r="AR105" s="63"/>
      <c r="AS105" s="139">
        <v>2</v>
      </c>
      <c r="AT105" s="139"/>
      <c r="AU105" s="139"/>
      <c r="AV105" s="139"/>
      <c r="AW105" s="139"/>
      <c r="AX105" s="139"/>
      <c r="AY105" s="139"/>
      <c r="AZ105" s="139"/>
      <c r="BA105" s="139" t="s">
        <v>90</v>
      </c>
      <c r="BB105" s="139">
        <v>1</v>
      </c>
      <c r="BC105" s="139"/>
      <c r="BD105" s="139"/>
      <c r="BE105" s="139"/>
      <c r="BF105" s="139">
        <v>2</v>
      </c>
      <c r="BG105" s="139">
        <v>3</v>
      </c>
      <c r="BH105" s="139"/>
      <c r="BI105" s="63"/>
      <c r="BJ105" s="68" t="s">
        <v>299</v>
      </c>
      <c r="BK105" s="80" t="s">
        <v>299</v>
      </c>
      <c r="BL105" s="68">
        <v>2</v>
      </c>
      <c r="BM105" s="74">
        <v>2</v>
      </c>
      <c r="BN105" s="69"/>
      <c r="BO105" s="76"/>
      <c r="BP105" s="68" t="s">
        <v>119</v>
      </c>
      <c r="BQ105" s="74" t="s">
        <v>119</v>
      </c>
      <c r="BR105" s="68">
        <v>2</v>
      </c>
      <c r="BS105" s="74">
        <v>2</v>
      </c>
      <c r="BT105" s="68">
        <v>2</v>
      </c>
      <c r="BU105" s="74">
        <v>2</v>
      </c>
      <c r="BV105" s="68">
        <v>2</v>
      </c>
      <c r="BW105" s="74">
        <v>2</v>
      </c>
      <c r="BX105" s="68">
        <v>2</v>
      </c>
      <c r="BY105" s="74">
        <v>2</v>
      </c>
      <c r="BZ105" s="68">
        <v>2</v>
      </c>
      <c r="CA105" s="74">
        <v>2</v>
      </c>
      <c r="CB105" s="68">
        <v>2</v>
      </c>
      <c r="CC105" s="74">
        <v>2</v>
      </c>
      <c r="CD105" s="68">
        <v>2</v>
      </c>
      <c r="CE105" s="74">
        <v>2</v>
      </c>
      <c r="CF105" s="68">
        <v>2</v>
      </c>
      <c r="CG105" s="74">
        <v>2</v>
      </c>
      <c r="CH105" s="68">
        <v>2</v>
      </c>
      <c r="CI105" s="74">
        <v>2</v>
      </c>
      <c r="CJ105" s="68">
        <v>2</v>
      </c>
      <c r="CK105" s="74">
        <v>2</v>
      </c>
      <c r="CL105" s="68">
        <v>2</v>
      </c>
      <c r="CM105" s="74">
        <v>2</v>
      </c>
      <c r="CN105" s="69"/>
      <c r="CO105" s="76"/>
      <c r="CP105" s="69"/>
      <c r="CQ105" s="76"/>
      <c r="CR105" s="69"/>
      <c r="CS105" s="76"/>
      <c r="CT105" s="68">
        <v>2</v>
      </c>
      <c r="CU105" s="74">
        <v>2</v>
      </c>
      <c r="CV105" s="68">
        <v>2</v>
      </c>
      <c r="CW105" s="74">
        <v>2</v>
      </c>
      <c r="CX105" s="68">
        <v>2</v>
      </c>
      <c r="CY105" s="74">
        <v>2</v>
      </c>
      <c r="CZ105" s="68">
        <v>2</v>
      </c>
      <c r="DA105" s="74">
        <v>2</v>
      </c>
      <c r="DB105" s="68">
        <v>2</v>
      </c>
      <c r="DC105" s="74">
        <v>2</v>
      </c>
      <c r="DD105" s="68">
        <v>2</v>
      </c>
      <c r="DE105" s="74">
        <v>2</v>
      </c>
      <c r="DF105" s="68">
        <v>2</v>
      </c>
      <c r="DG105" s="74">
        <v>2</v>
      </c>
      <c r="DH105" s="68">
        <v>2</v>
      </c>
      <c r="DI105" s="74">
        <v>2</v>
      </c>
      <c r="DJ105" s="68">
        <v>2</v>
      </c>
      <c r="DK105" s="74">
        <v>2</v>
      </c>
      <c r="DL105" s="68">
        <v>2</v>
      </c>
      <c r="DM105" s="74">
        <v>2</v>
      </c>
      <c r="DN105" s="68">
        <v>2</v>
      </c>
      <c r="DO105" s="74">
        <v>2</v>
      </c>
      <c r="DP105" s="68">
        <v>2</v>
      </c>
      <c r="DQ105" s="74">
        <v>2</v>
      </c>
      <c r="DR105" s="68">
        <v>2</v>
      </c>
      <c r="DS105" s="74">
        <v>2</v>
      </c>
      <c r="DT105" s="68">
        <v>2</v>
      </c>
      <c r="DU105" s="74">
        <v>2</v>
      </c>
      <c r="DV105" s="68">
        <v>1</v>
      </c>
      <c r="DW105" s="74">
        <v>1</v>
      </c>
      <c r="DX105" s="72"/>
      <c r="DY105" s="80"/>
      <c r="DZ105" s="120"/>
    </row>
    <row r="106" spans="1:130" ht="21">
      <c r="A106" s="90">
        <v>97</v>
      </c>
      <c r="B106" s="91">
        <v>217001</v>
      </c>
      <c r="C106" s="92"/>
      <c r="D106" s="8" t="s">
        <v>326</v>
      </c>
      <c r="E106" s="139">
        <v>2</v>
      </c>
      <c r="F106" s="61"/>
      <c r="G106" s="139" t="s">
        <v>119</v>
      </c>
      <c r="H106" s="139">
        <v>1</v>
      </c>
      <c r="I106" s="139">
        <v>1</v>
      </c>
      <c r="J106" s="139"/>
      <c r="K106" s="139">
        <v>9</v>
      </c>
      <c r="L106" s="63"/>
      <c r="M106" s="139">
        <v>8</v>
      </c>
      <c r="N106" s="139"/>
      <c r="O106" s="139">
        <v>1</v>
      </c>
      <c r="P106" s="139">
        <v>2</v>
      </c>
      <c r="Q106" s="139">
        <v>2</v>
      </c>
      <c r="R106" s="139">
        <v>3</v>
      </c>
      <c r="S106" s="63"/>
      <c r="T106" s="139">
        <v>15</v>
      </c>
      <c r="U106" s="139">
        <v>1</v>
      </c>
      <c r="V106" s="139">
        <v>2</v>
      </c>
      <c r="W106" s="139"/>
      <c r="X106" s="63">
        <v>2</v>
      </c>
      <c r="Y106" s="63"/>
      <c r="Z106" s="139">
        <v>2</v>
      </c>
      <c r="AA106" s="63"/>
      <c r="AB106" s="139">
        <v>2</v>
      </c>
      <c r="AC106" s="63"/>
      <c r="AD106" s="139">
        <v>2</v>
      </c>
      <c r="AE106" s="63"/>
      <c r="AF106" s="139">
        <v>2</v>
      </c>
      <c r="AG106" s="63"/>
      <c r="AH106" s="139">
        <v>1</v>
      </c>
      <c r="AI106" s="63">
        <v>61</v>
      </c>
      <c r="AJ106" s="139">
        <v>2</v>
      </c>
      <c r="AK106" s="63"/>
      <c r="AL106" s="139">
        <v>2</v>
      </c>
      <c r="AM106" s="63"/>
      <c r="AN106" s="139">
        <v>2</v>
      </c>
      <c r="AO106" s="63"/>
      <c r="AP106" s="139">
        <v>2</v>
      </c>
      <c r="AQ106" s="63"/>
      <c r="AR106" s="63"/>
      <c r="AS106" s="139">
        <v>2</v>
      </c>
      <c r="AT106" s="139">
        <v>2</v>
      </c>
      <c r="AU106" s="139">
        <v>2</v>
      </c>
      <c r="AV106" s="139">
        <v>2</v>
      </c>
      <c r="AW106" s="139"/>
      <c r="AX106" s="139">
        <v>2</v>
      </c>
      <c r="AY106" s="139">
        <v>2</v>
      </c>
      <c r="AZ106" s="139"/>
      <c r="BA106" s="139" t="s">
        <v>90</v>
      </c>
      <c r="BB106" s="139">
        <v>1</v>
      </c>
      <c r="BC106" s="139"/>
      <c r="BD106" s="139"/>
      <c r="BE106" s="139"/>
      <c r="BF106" s="139">
        <v>2</v>
      </c>
      <c r="BG106" s="139">
        <v>3</v>
      </c>
      <c r="BH106" s="139"/>
      <c r="BI106" s="63"/>
      <c r="BJ106" s="68" t="s">
        <v>300</v>
      </c>
      <c r="BK106" s="80" t="s">
        <v>300</v>
      </c>
      <c r="BL106" s="68">
        <v>2</v>
      </c>
      <c r="BM106" s="74">
        <v>2</v>
      </c>
      <c r="BN106" s="69"/>
      <c r="BO106" s="76"/>
      <c r="BP106" s="68" t="s">
        <v>119</v>
      </c>
      <c r="BQ106" s="74" t="s">
        <v>119</v>
      </c>
      <c r="BR106" s="68">
        <v>2</v>
      </c>
      <c r="BS106" s="74">
        <v>2</v>
      </c>
      <c r="BT106" s="68">
        <v>2</v>
      </c>
      <c r="BU106" s="74">
        <v>2</v>
      </c>
      <c r="BV106" s="68">
        <v>2</v>
      </c>
      <c r="BW106" s="74">
        <v>2</v>
      </c>
      <c r="BX106" s="68">
        <v>2</v>
      </c>
      <c r="BY106" s="74">
        <v>2</v>
      </c>
      <c r="BZ106" s="68">
        <v>2</v>
      </c>
      <c r="CA106" s="74">
        <v>2</v>
      </c>
      <c r="CB106" s="68">
        <v>2</v>
      </c>
      <c r="CC106" s="74">
        <v>2</v>
      </c>
      <c r="CD106" s="68">
        <v>2</v>
      </c>
      <c r="CE106" s="74">
        <v>2</v>
      </c>
      <c r="CF106" s="68">
        <v>2</v>
      </c>
      <c r="CG106" s="74">
        <v>2</v>
      </c>
      <c r="CH106" s="68">
        <v>2</v>
      </c>
      <c r="CI106" s="74">
        <v>2</v>
      </c>
      <c r="CJ106" s="68">
        <v>2</v>
      </c>
      <c r="CK106" s="74">
        <v>2</v>
      </c>
      <c r="CL106" s="68">
        <v>2</v>
      </c>
      <c r="CM106" s="74">
        <v>2</v>
      </c>
      <c r="CN106" s="69"/>
      <c r="CO106" s="76"/>
      <c r="CP106" s="69"/>
      <c r="CQ106" s="76"/>
      <c r="CR106" s="69"/>
      <c r="CS106" s="76"/>
      <c r="CT106" s="68">
        <v>2</v>
      </c>
      <c r="CU106" s="74">
        <v>2</v>
      </c>
      <c r="CV106" s="68">
        <v>2</v>
      </c>
      <c r="CW106" s="74">
        <v>2</v>
      </c>
      <c r="CX106" s="68">
        <v>2</v>
      </c>
      <c r="CY106" s="74">
        <v>2</v>
      </c>
      <c r="CZ106" s="68">
        <v>2</v>
      </c>
      <c r="DA106" s="74">
        <v>2</v>
      </c>
      <c r="DB106" s="68">
        <v>2</v>
      </c>
      <c r="DC106" s="74">
        <v>2</v>
      </c>
      <c r="DD106" s="68">
        <v>2</v>
      </c>
      <c r="DE106" s="74">
        <v>2</v>
      </c>
      <c r="DF106" s="68">
        <v>2</v>
      </c>
      <c r="DG106" s="74">
        <v>2</v>
      </c>
      <c r="DH106" s="68">
        <v>2</v>
      </c>
      <c r="DI106" s="74">
        <v>2</v>
      </c>
      <c r="DJ106" s="68">
        <v>2</v>
      </c>
      <c r="DK106" s="74">
        <v>2</v>
      </c>
      <c r="DL106" s="68">
        <v>2</v>
      </c>
      <c r="DM106" s="74">
        <v>2</v>
      </c>
      <c r="DN106" s="68">
        <v>2</v>
      </c>
      <c r="DO106" s="74">
        <v>2</v>
      </c>
      <c r="DP106" s="68">
        <v>2</v>
      </c>
      <c r="DQ106" s="74">
        <v>2</v>
      </c>
      <c r="DR106" s="68">
        <v>2</v>
      </c>
      <c r="DS106" s="74">
        <v>2</v>
      </c>
      <c r="DT106" s="68">
        <v>2</v>
      </c>
      <c r="DU106" s="74">
        <v>2</v>
      </c>
      <c r="DV106" s="68">
        <v>1</v>
      </c>
      <c r="DW106" s="74">
        <v>1</v>
      </c>
      <c r="DX106" s="72"/>
      <c r="DY106" s="80"/>
      <c r="DZ106" s="120"/>
    </row>
    <row r="107" spans="1:130" ht="21">
      <c r="A107" s="90">
        <v>98</v>
      </c>
      <c r="B107" s="91">
        <v>217002</v>
      </c>
      <c r="C107" s="92"/>
      <c r="D107" s="8" t="s">
        <v>326</v>
      </c>
      <c r="E107" s="139">
        <v>2</v>
      </c>
      <c r="F107" s="61"/>
      <c r="G107" s="139" t="s">
        <v>119</v>
      </c>
      <c r="H107" s="139">
        <v>1</v>
      </c>
      <c r="I107" s="139">
        <v>1</v>
      </c>
      <c r="J107" s="139"/>
      <c r="K107" s="139">
        <v>9</v>
      </c>
      <c r="L107" s="63"/>
      <c r="M107" s="139">
        <v>8</v>
      </c>
      <c r="N107" s="139"/>
      <c r="O107" s="139">
        <v>1</v>
      </c>
      <c r="P107" s="139">
        <v>2</v>
      </c>
      <c r="Q107" s="139">
        <v>1</v>
      </c>
      <c r="R107" s="139">
        <v>3</v>
      </c>
      <c r="S107" s="63"/>
      <c r="T107" s="139">
        <v>16</v>
      </c>
      <c r="U107" s="139">
        <v>2</v>
      </c>
      <c r="V107" s="139">
        <v>2</v>
      </c>
      <c r="W107" s="139"/>
      <c r="X107" s="63">
        <v>2</v>
      </c>
      <c r="Y107" s="63"/>
      <c r="Z107" s="139">
        <v>2</v>
      </c>
      <c r="AA107" s="63"/>
      <c r="AB107" s="139">
        <v>2</v>
      </c>
      <c r="AC107" s="63"/>
      <c r="AD107" s="139">
        <v>2</v>
      </c>
      <c r="AE107" s="63"/>
      <c r="AF107" s="139">
        <v>2</v>
      </c>
      <c r="AG107" s="63"/>
      <c r="AH107" s="139">
        <v>1</v>
      </c>
      <c r="AI107" s="63">
        <v>62</v>
      </c>
      <c r="AJ107" s="139">
        <v>2</v>
      </c>
      <c r="AK107" s="63"/>
      <c r="AL107" s="139">
        <v>2</v>
      </c>
      <c r="AM107" s="63"/>
      <c r="AN107" s="139">
        <v>2</v>
      </c>
      <c r="AO107" s="63"/>
      <c r="AP107" s="139">
        <v>2</v>
      </c>
      <c r="AQ107" s="63"/>
      <c r="AR107" s="63"/>
      <c r="AS107" s="139">
        <v>2</v>
      </c>
      <c r="AT107" s="139"/>
      <c r="AU107" s="139"/>
      <c r="AV107" s="139"/>
      <c r="AW107" s="139"/>
      <c r="AX107" s="139"/>
      <c r="AY107" s="139"/>
      <c r="AZ107" s="139"/>
      <c r="BA107" s="139" t="s">
        <v>90</v>
      </c>
      <c r="BB107" s="139">
        <v>2</v>
      </c>
      <c r="BC107" s="139">
        <v>5</v>
      </c>
      <c r="BD107" s="139">
        <v>19</v>
      </c>
      <c r="BE107" s="139">
        <v>25</v>
      </c>
      <c r="BF107" s="139">
        <v>2</v>
      </c>
      <c r="BG107" s="139">
        <v>3</v>
      </c>
      <c r="BH107" s="139"/>
      <c r="BI107" s="63"/>
      <c r="BJ107" s="68" t="s">
        <v>300</v>
      </c>
      <c r="BK107" s="80" t="s">
        <v>300</v>
      </c>
      <c r="BL107" s="68">
        <v>2</v>
      </c>
      <c r="BM107" s="74">
        <v>2</v>
      </c>
      <c r="BN107" s="69"/>
      <c r="BO107" s="76"/>
      <c r="BP107" s="68" t="s">
        <v>119</v>
      </c>
      <c r="BQ107" s="74" t="s">
        <v>119</v>
      </c>
      <c r="BR107" s="68">
        <v>2</v>
      </c>
      <c r="BS107" s="74">
        <v>2</v>
      </c>
      <c r="BT107" s="68">
        <v>2</v>
      </c>
      <c r="BU107" s="74">
        <v>2</v>
      </c>
      <c r="BV107" s="68">
        <v>2</v>
      </c>
      <c r="BW107" s="74">
        <v>2</v>
      </c>
      <c r="BX107" s="68">
        <v>2</v>
      </c>
      <c r="BY107" s="74">
        <v>2</v>
      </c>
      <c r="BZ107" s="68">
        <v>2</v>
      </c>
      <c r="CA107" s="74">
        <v>2</v>
      </c>
      <c r="CB107" s="68">
        <v>2</v>
      </c>
      <c r="CC107" s="74">
        <v>2</v>
      </c>
      <c r="CD107" s="68">
        <v>2</v>
      </c>
      <c r="CE107" s="74">
        <v>2</v>
      </c>
      <c r="CF107" s="68">
        <v>2</v>
      </c>
      <c r="CG107" s="74">
        <v>2</v>
      </c>
      <c r="CH107" s="68">
        <v>2</v>
      </c>
      <c r="CI107" s="74">
        <v>2</v>
      </c>
      <c r="CJ107" s="68">
        <v>2</v>
      </c>
      <c r="CK107" s="74">
        <v>2</v>
      </c>
      <c r="CL107" s="68">
        <v>2</v>
      </c>
      <c r="CM107" s="74">
        <v>2</v>
      </c>
      <c r="CN107" s="69"/>
      <c r="CO107" s="76"/>
      <c r="CP107" s="69"/>
      <c r="CQ107" s="76"/>
      <c r="CR107" s="69"/>
      <c r="CS107" s="76"/>
      <c r="CT107" s="68">
        <v>2</v>
      </c>
      <c r="CU107" s="74">
        <v>2</v>
      </c>
      <c r="CV107" s="68">
        <v>2</v>
      </c>
      <c r="CW107" s="74">
        <v>2</v>
      </c>
      <c r="CX107" s="68">
        <v>2</v>
      </c>
      <c r="CY107" s="74">
        <v>2</v>
      </c>
      <c r="CZ107" s="68">
        <v>2</v>
      </c>
      <c r="DA107" s="74">
        <v>2</v>
      </c>
      <c r="DB107" s="68">
        <v>2</v>
      </c>
      <c r="DC107" s="74">
        <v>2</v>
      </c>
      <c r="DD107" s="68">
        <v>2</v>
      </c>
      <c r="DE107" s="74">
        <v>2</v>
      </c>
      <c r="DF107" s="68">
        <v>2</v>
      </c>
      <c r="DG107" s="74">
        <v>2</v>
      </c>
      <c r="DH107" s="68">
        <v>2</v>
      </c>
      <c r="DI107" s="74">
        <v>2</v>
      </c>
      <c r="DJ107" s="68">
        <v>2</v>
      </c>
      <c r="DK107" s="74">
        <v>2</v>
      </c>
      <c r="DL107" s="68">
        <v>2</v>
      </c>
      <c r="DM107" s="74">
        <v>2</v>
      </c>
      <c r="DN107" s="68">
        <v>2</v>
      </c>
      <c r="DO107" s="74">
        <v>2</v>
      </c>
      <c r="DP107" s="68">
        <v>2</v>
      </c>
      <c r="DQ107" s="74">
        <v>2</v>
      </c>
      <c r="DR107" s="68">
        <v>2</v>
      </c>
      <c r="DS107" s="74">
        <v>2</v>
      </c>
      <c r="DT107" s="68">
        <v>2</v>
      </c>
      <c r="DU107" s="74">
        <v>2</v>
      </c>
      <c r="DV107" s="68">
        <v>1</v>
      </c>
      <c r="DW107" s="74">
        <v>1</v>
      </c>
      <c r="DX107" s="72"/>
      <c r="DY107" s="80"/>
      <c r="DZ107" s="120"/>
    </row>
    <row r="108" spans="1:130" ht="42">
      <c r="A108" s="90">
        <v>99</v>
      </c>
      <c r="B108" s="91">
        <v>217003</v>
      </c>
      <c r="C108" s="92"/>
      <c r="D108" s="8" t="s">
        <v>326</v>
      </c>
      <c r="E108" s="139">
        <v>2</v>
      </c>
      <c r="F108" s="61"/>
      <c r="G108" s="139" t="s">
        <v>119</v>
      </c>
      <c r="H108" s="139">
        <v>1</v>
      </c>
      <c r="I108" s="139">
        <v>5</v>
      </c>
      <c r="J108" s="139"/>
      <c r="K108" s="139">
        <v>9</v>
      </c>
      <c r="L108" s="63"/>
      <c r="M108" s="139">
        <v>8</v>
      </c>
      <c r="N108" s="139"/>
      <c r="O108" s="139">
        <v>1</v>
      </c>
      <c r="P108" s="139">
        <v>2</v>
      </c>
      <c r="Q108" s="139">
        <v>2</v>
      </c>
      <c r="R108" s="139">
        <v>2</v>
      </c>
      <c r="S108" s="63"/>
      <c r="T108" s="139">
        <v>12</v>
      </c>
      <c r="U108" s="139">
        <v>3</v>
      </c>
      <c r="V108" s="139" t="s">
        <v>94</v>
      </c>
      <c r="W108" s="139"/>
      <c r="X108" s="63">
        <v>2</v>
      </c>
      <c r="Y108" s="63"/>
      <c r="Z108" s="139">
        <v>1</v>
      </c>
      <c r="AA108" s="63">
        <v>10</v>
      </c>
      <c r="AB108" s="139">
        <v>2</v>
      </c>
      <c r="AC108" s="63"/>
      <c r="AD108" s="139">
        <v>1</v>
      </c>
      <c r="AE108" s="63">
        <v>10</v>
      </c>
      <c r="AF108" s="139">
        <v>2</v>
      </c>
      <c r="AG108" s="63"/>
      <c r="AH108" s="139">
        <v>2</v>
      </c>
      <c r="AI108" s="63"/>
      <c r="AJ108" s="139">
        <v>2</v>
      </c>
      <c r="AK108" s="63"/>
      <c r="AL108" s="139">
        <v>1</v>
      </c>
      <c r="AM108" s="63">
        <v>63</v>
      </c>
      <c r="AN108" s="139">
        <v>2</v>
      </c>
      <c r="AO108" s="63"/>
      <c r="AP108" s="139">
        <v>2</v>
      </c>
      <c r="AQ108" s="63"/>
      <c r="AR108" s="63" t="s">
        <v>260</v>
      </c>
      <c r="AS108" s="139">
        <v>1</v>
      </c>
      <c r="AT108" s="139">
        <v>1</v>
      </c>
      <c r="AU108" s="139">
        <v>1</v>
      </c>
      <c r="AV108" s="139">
        <v>1</v>
      </c>
      <c r="AW108" s="139">
        <v>10</v>
      </c>
      <c r="AX108" s="139">
        <v>2</v>
      </c>
      <c r="AY108" s="139">
        <v>2</v>
      </c>
      <c r="AZ108" s="139">
        <v>60</v>
      </c>
      <c r="BA108" s="139">
        <v>1</v>
      </c>
      <c r="BB108" s="139">
        <v>1</v>
      </c>
      <c r="BC108" s="139"/>
      <c r="BD108" s="139"/>
      <c r="BE108" s="139"/>
      <c r="BF108" s="139">
        <v>2</v>
      </c>
      <c r="BG108" s="139">
        <v>2</v>
      </c>
      <c r="BH108" s="139" t="s">
        <v>210</v>
      </c>
      <c r="BI108" s="63"/>
      <c r="BJ108" s="68" t="s">
        <v>300</v>
      </c>
      <c r="BK108" s="80" t="s">
        <v>300</v>
      </c>
      <c r="BL108" s="68">
        <v>2</v>
      </c>
      <c r="BM108" s="74">
        <v>2</v>
      </c>
      <c r="BN108" s="69"/>
      <c r="BO108" s="76"/>
      <c r="BP108" s="68" t="s">
        <v>119</v>
      </c>
      <c r="BQ108" s="74" t="s">
        <v>119</v>
      </c>
      <c r="BR108" s="68">
        <v>2</v>
      </c>
      <c r="BS108" s="74">
        <v>2</v>
      </c>
      <c r="BT108" s="68">
        <v>2</v>
      </c>
      <c r="BU108" s="74">
        <v>2</v>
      </c>
      <c r="BV108" s="68">
        <v>2</v>
      </c>
      <c r="BW108" s="74">
        <v>2</v>
      </c>
      <c r="BX108" s="68">
        <v>2</v>
      </c>
      <c r="BY108" s="74">
        <v>2</v>
      </c>
      <c r="BZ108" s="68">
        <v>2</v>
      </c>
      <c r="CA108" s="74">
        <v>2</v>
      </c>
      <c r="CB108" s="68">
        <v>2</v>
      </c>
      <c r="CC108" s="74">
        <v>2</v>
      </c>
      <c r="CD108" s="68">
        <v>2</v>
      </c>
      <c r="CE108" s="74">
        <v>2</v>
      </c>
      <c r="CF108" s="68">
        <v>1</v>
      </c>
      <c r="CG108" s="74">
        <v>1</v>
      </c>
      <c r="CH108" s="68">
        <v>2</v>
      </c>
      <c r="CI108" s="74">
        <v>2</v>
      </c>
      <c r="CJ108" s="68">
        <v>1</v>
      </c>
      <c r="CK108" s="74">
        <v>1</v>
      </c>
      <c r="CL108" s="68">
        <v>2</v>
      </c>
      <c r="CM108" s="74">
        <v>2</v>
      </c>
      <c r="CN108" s="69"/>
      <c r="CO108" s="76"/>
      <c r="CP108" s="69"/>
      <c r="CQ108" s="76"/>
      <c r="CR108" s="69"/>
      <c r="CS108" s="76"/>
      <c r="CT108" s="68">
        <v>2</v>
      </c>
      <c r="CU108" s="74">
        <v>2</v>
      </c>
      <c r="CV108" s="68">
        <v>2</v>
      </c>
      <c r="CW108" s="74">
        <v>2</v>
      </c>
      <c r="CX108" s="68">
        <v>2</v>
      </c>
      <c r="CY108" s="74">
        <v>2</v>
      </c>
      <c r="CZ108" s="68">
        <v>1</v>
      </c>
      <c r="DA108" s="74">
        <v>1</v>
      </c>
      <c r="DB108" s="68">
        <v>2</v>
      </c>
      <c r="DC108" s="74">
        <v>2</v>
      </c>
      <c r="DD108" s="68">
        <v>2</v>
      </c>
      <c r="DE108" s="74">
        <v>2</v>
      </c>
      <c r="DF108" s="68">
        <v>1</v>
      </c>
      <c r="DG108" s="74">
        <v>1</v>
      </c>
      <c r="DH108" s="68">
        <v>2</v>
      </c>
      <c r="DI108" s="74">
        <v>2</v>
      </c>
      <c r="DJ108" s="68">
        <v>2</v>
      </c>
      <c r="DK108" s="74">
        <v>2</v>
      </c>
      <c r="DL108" s="68">
        <v>2</v>
      </c>
      <c r="DM108" s="74">
        <v>2</v>
      </c>
      <c r="DN108" s="68">
        <v>2</v>
      </c>
      <c r="DO108" s="74">
        <v>2</v>
      </c>
      <c r="DP108" s="68">
        <v>1</v>
      </c>
      <c r="DQ108" s="74">
        <v>1</v>
      </c>
      <c r="DR108" s="68">
        <v>1</v>
      </c>
      <c r="DS108" s="74">
        <v>1</v>
      </c>
      <c r="DT108" s="68">
        <v>2</v>
      </c>
      <c r="DU108" s="74">
        <v>1</v>
      </c>
      <c r="DV108" s="68">
        <v>1</v>
      </c>
      <c r="DW108" s="74">
        <v>1</v>
      </c>
      <c r="DX108" s="72"/>
      <c r="DY108" s="80"/>
      <c r="DZ108" s="120"/>
    </row>
    <row r="109" spans="1:130" ht="42">
      <c r="A109" s="90">
        <v>100</v>
      </c>
      <c r="B109" s="91">
        <v>217004</v>
      </c>
      <c r="C109" s="92"/>
      <c r="D109" s="8" t="s">
        <v>316</v>
      </c>
      <c r="E109" s="139">
        <v>2</v>
      </c>
      <c r="F109" s="61"/>
      <c r="G109" s="139" t="s">
        <v>119</v>
      </c>
      <c r="H109" s="139">
        <v>1</v>
      </c>
      <c r="I109" s="139">
        <v>2</v>
      </c>
      <c r="J109" s="139"/>
      <c r="K109" s="139">
        <v>9</v>
      </c>
      <c r="L109" s="63"/>
      <c r="M109" s="139">
        <v>8</v>
      </c>
      <c r="N109" s="139"/>
      <c r="O109" s="139">
        <v>1</v>
      </c>
      <c r="P109" s="139">
        <v>2</v>
      </c>
      <c r="Q109" s="139">
        <v>1</v>
      </c>
      <c r="R109" s="139">
        <v>5</v>
      </c>
      <c r="S109" s="63" t="s">
        <v>262</v>
      </c>
      <c r="T109" s="139">
        <v>18</v>
      </c>
      <c r="U109" s="139">
        <v>1</v>
      </c>
      <c r="V109" s="139">
        <v>1</v>
      </c>
      <c r="W109" s="139"/>
      <c r="X109" s="63">
        <v>2</v>
      </c>
      <c r="Y109" s="63"/>
      <c r="Z109" s="139">
        <v>2</v>
      </c>
      <c r="AA109" s="63"/>
      <c r="AB109" s="139">
        <v>2</v>
      </c>
      <c r="AC109" s="63"/>
      <c r="AD109" s="139">
        <v>2</v>
      </c>
      <c r="AE109" s="63"/>
      <c r="AF109" s="139">
        <v>2</v>
      </c>
      <c r="AG109" s="63"/>
      <c r="AH109" s="139">
        <v>2</v>
      </c>
      <c r="AI109" s="63"/>
      <c r="AJ109" s="139">
        <v>2</v>
      </c>
      <c r="AK109" s="63"/>
      <c r="AL109" s="139">
        <v>2</v>
      </c>
      <c r="AM109" s="63"/>
      <c r="AN109" s="139">
        <v>2</v>
      </c>
      <c r="AO109" s="63"/>
      <c r="AP109" s="139">
        <v>2</v>
      </c>
      <c r="AQ109" s="63"/>
      <c r="AR109" s="63" t="s">
        <v>263</v>
      </c>
      <c r="AS109" s="139">
        <v>2</v>
      </c>
      <c r="AT109" s="139"/>
      <c r="AU109" s="139"/>
      <c r="AV109" s="139"/>
      <c r="AW109" s="139"/>
      <c r="AX109" s="139"/>
      <c r="AY109" s="139"/>
      <c r="AZ109" s="139"/>
      <c r="BA109" s="139" t="s">
        <v>90</v>
      </c>
      <c r="BB109" s="139">
        <v>2</v>
      </c>
      <c r="BC109" s="139">
        <v>15</v>
      </c>
      <c r="BD109" s="139">
        <v>18</v>
      </c>
      <c r="BE109" s="139">
        <v>27</v>
      </c>
      <c r="BF109" s="139">
        <v>2</v>
      </c>
      <c r="BG109" s="139">
        <v>3</v>
      </c>
      <c r="BH109" s="139"/>
      <c r="BI109" s="63"/>
      <c r="BJ109" s="68" t="s">
        <v>302</v>
      </c>
      <c r="BK109" s="80" t="s">
        <v>302</v>
      </c>
      <c r="BL109" s="68">
        <v>2</v>
      </c>
      <c r="BM109" s="74">
        <v>2</v>
      </c>
      <c r="BN109" s="69"/>
      <c r="BO109" s="76"/>
      <c r="BP109" s="68" t="s">
        <v>119</v>
      </c>
      <c r="BQ109" s="74" t="s">
        <v>119</v>
      </c>
      <c r="BR109" s="68">
        <v>2</v>
      </c>
      <c r="BS109" s="74">
        <v>2</v>
      </c>
      <c r="BT109" s="68">
        <v>2</v>
      </c>
      <c r="BU109" s="74">
        <v>2</v>
      </c>
      <c r="BV109" s="68">
        <v>2</v>
      </c>
      <c r="BW109" s="74">
        <v>2</v>
      </c>
      <c r="BX109" s="68">
        <v>2</v>
      </c>
      <c r="BY109" s="74">
        <v>2</v>
      </c>
      <c r="BZ109" s="68">
        <v>2</v>
      </c>
      <c r="CA109" s="74">
        <v>2</v>
      </c>
      <c r="CB109" s="68">
        <v>2</v>
      </c>
      <c r="CC109" s="74">
        <v>2</v>
      </c>
      <c r="CD109" s="68">
        <v>2</v>
      </c>
      <c r="CE109" s="74">
        <v>2</v>
      </c>
      <c r="CF109" s="68">
        <v>2</v>
      </c>
      <c r="CG109" s="74">
        <v>2</v>
      </c>
      <c r="CH109" s="68">
        <v>2</v>
      </c>
      <c r="CI109" s="74">
        <v>2</v>
      </c>
      <c r="CJ109" s="68">
        <v>2</v>
      </c>
      <c r="CK109" s="74">
        <v>2</v>
      </c>
      <c r="CL109" s="68">
        <v>2</v>
      </c>
      <c r="CM109" s="74">
        <v>2</v>
      </c>
      <c r="CN109" s="69"/>
      <c r="CO109" s="76"/>
      <c r="CP109" s="69"/>
      <c r="CQ109" s="76"/>
      <c r="CR109" s="69"/>
      <c r="CS109" s="76"/>
      <c r="CT109" s="68">
        <v>2</v>
      </c>
      <c r="CU109" s="74">
        <v>2</v>
      </c>
      <c r="CV109" s="68">
        <v>2</v>
      </c>
      <c r="CW109" s="74">
        <v>2</v>
      </c>
      <c r="CX109" s="68">
        <v>2</v>
      </c>
      <c r="CY109" s="74">
        <v>2</v>
      </c>
      <c r="CZ109" s="68">
        <v>2</v>
      </c>
      <c r="DA109" s="74">
        <v>2</v>
      </c>
      <c r="DB109" s="68">
        <v>2</v>
      </c>
      <c r="DC109" s="74">
        <v>2</v>
      </c>
      <c r="DD109" s="68">
        <v>2</v>
      </c>
      <c r="DE109" s="74">
        <v>2</v>
      </c>
      <c r="DF109" s="68">
        <v>2</v>
      </c>
      <c r="DG109" s="74">
        <v>2</v>
      </c>
      <c r="DH109" s="68">
        <v>2</v>
      </c>
      <c r="DI109" s="74">
        <v>2</v>
      </c>
      <c r="DJ109" s="68">
        <v>2</v>
      </c>
      <c r="DK109" s="74">
        <v>2</v>
      </c>
      <c r="DL109" s="68">
        <v>2</v>
      </c>
      <c r="DM109" s="74">
        <v>2</v>
      </c>
      <c r="DN109" s="68">
        <v>2</v>
      </c>
      <c r="DO109" s="74">
        <v>2</v>
      </c>
      <c r="DP109" s="68">
        <v>2</v>
      </c>
      <c r="DQ109" s="74">
        <v>2</v>
      </c>
      <c r="DR109" s="68">
        <v>2</v>
      </c>
      <c r="DS109" s="74">
        <v>2</v>
      </c>
      <c r="DT109" s="68">
        <v>2</v>
      </c>
      <c r="DU109" s="74">
        <v>2</v>
      </c>
      <c r="DV109" s="68">
        <v>1</v>
      </c>
      <c r="DW109" s="74">
        <v>1</v>
      </c>
      <c r="DX109" s="72"/>
      <c r="DY109" s="80"/>
      <c r="DZ109" s="120"/>
    </row>
    <row r="110" spans="1:130" ht="21">
      <c r="A110" s="90">
        <v>101</v>
      </c>
      <c r="B110" s="91">
        <v>217005</v>
      </c>
      <c r="C110" s="92"/>
      <c r="D110" s="8" t="s">
        <v>328</v>
      </c>
      <c r="E110" s="139">
        <v>2</v>
      </c>
      <c r="F110" s="61"/>
      <c r="G110" s="139" t="s">
        <v>119</v>
      </c>
      <c r="H110" s="139">
        <v>1</v>
      </c>
      <c r="I110" s="139">
        <v>1</v>
      </c>
      <c r="J110" s="139"/>
      <c r="K110" s="139">
        <v>9</v>
      </c>
      <c r="L110" s="63"/>
      <c r="M110" s="139">
        <v>8</v>
      </c>
      <c r="N110" s="139"/>
      <c r="O110" s="139">
        <v>1</v>
      </c>
      <c r="P110" s="139">
        <v>2</v>
      </c>
      <c r="Q110" s="139">
        <v>2</v>
      </c>
      <c r="R110" s="139">
        <v>3</v>
      </c>
      <c r="S110" s="63"/>
      <c r="T110" s="139">
        <v>18</v>
      </c>
      <c r="U110" s="139">
        <v>3</v>
      </c>
      <c r="V110" s="139" t="s">
        <v>94</v>
      </c>
      <c r="W110" s="139"/>
      <c r="X110" s="63">
        <v>2</v>
      </c>
      <c r="Y110" s="63"/>
      <c r="Z110" s="139">
        <v>1</v>
      </c>
      <c r="AA110" s="63">
        <v>45</v>
      </c>
      <c r="AB110" s="139">
        <v>2</v>
      </c>
      <c r="AC110" s="63"/>
      <c r="AD110" s="139">
        <v>2</v>
      </c>
      <c r="AE110" s="63"/>
      <c r="AF110" s="139">
        <v>2</v>
      </c>
      <c r="AG110" s="63"/>
      <c r="AH110" s="139">
        <v>2</v>
      </c>
      <c r="AI110" s="63"/>
      <c r="AJ110" s="139">
        <v>1</v>
      </c>
      <c r="AK110" s="63">
        <v>57</v>
      </c>
      <c r="AL110" s="139">
        <v>1</v>
      </c>
      <c r="AM110" s="63">
        <v>55</v>
      </c>
      <c r="AN110" s="139">
        <v>2</v>
      </c>
      <c r="AO110" s="63"/>
      <c r="AP110" s="139">
        <v>2</v>
      </c>
      <c r="AQ110" s="63"/>
      <c r="AR110" s="63"/>
      <c r="AS110" s="139">
        <v>2</v>
      </c>
      <c r="AT110" s="139"/>
      <c r="AU110" s="139"/>
      <c r="AV110" s="139"/>
      <c r="AW110" s="139"/>
      <c r="AX110" s="139"/>
      <c r="AY110" s="139"/>
      <c r="AZ110" s="139"/>
      <c r="BA110" s="139" t="s">
        <v>90</v>
      </c>
      <c r="BB110" s="139">
        <v>2</v>
      </c>
      <c r="BC110" s="139">
        <v>3</v>
      </c>
      <c r="BD110" s="139">
        <v>27</v>
      </c>
      <c r="BE110" s="139">
        <v>40</v>
      </c>
      <c r="BF110" s="139">
        <v>2</v>
      </c>
      <c r="BG110" s="139">
        <v>2</v>
      </c>
      <c r="BH110" s="139" t="s">
        <v>264</v>
      </c>
      <c r="BI110" s="63" t="s">
        <v>265</v>
      </c>
      <c r="BJ110" s="68" t="s">
        <v>303</v>
      </c>
      <c r="BK110" s="80" t="s">
        <v>303</v>
      </c>
      <c r="BL110" s="68">
        <v>2</v>
      </c>
      <c r="BM110" s="74">
        <v>2</v>
      </c>
      <c r="BN110" s="69"/>
      <c r="BO110" s="76"/>
      <c r="BP110" s="68" t="s">
        <v>119</v>
      </c>
      <c r="BQ110" s="74" t="s">
        <v>119</v>
      </c>
      <c r="BR110" s="68">
        <v>2</v>
      </c>
      <c r="BS110" s="74">
        <v>2</v>
      </c>
      <c r="BT110" s="68">
        <v>2</v>
      </c>
      <c r="BU110" s="74">
        <v>2</v>
      </c>
      <c r="BV110" s="68">
        <v>2</v>
      </c>
      <c r="BW110" s="74">
        <v>2</v>
      </c>
      <c r="BX110" s="68">
        <v>2</v>
      </c>
      <c r="BY110" s="74">
        <v>2</v>
      </c>
      <c r="BZ110" s="68">
        <v>2</v>
      </c>
      <c r="CA110" s="74">
        <v>2</v>
      </c>
      <c r="CB110" s="68">
        <v>2</v>
      </c>
      <c r="CC110" s="74">
        <v>2</v>
      </c>
      <c r="CD110" s="68">
        <v>2</v>
      </c>
      <c r="CE110" s="74">
        <v>2</v>
      </c>
      <c r="CF110" s="68">
        <v>2</v>
      </c>
      <c r="CG110" s="74">
        <v>2</v>
      </c>
      <c r="CH110" s="68">
        <v>2</v>
      </c>
      <c r="CI110" s="74">
        <v>2</v>
      </c>
      <c r="CJ110" s="68">
        <v>2</v>
      </c>
      <c r="CK110" s="74">
        <v>2</v>
      </c>
      <c r="CL110" s="68">
        <v>2</v>
      </c>
      <c r="CM110" s="74">
        <v>2</v>
      </c>
      <c r="CN110" s="69"/>
      <c r="CO110" s="76"/>
      <c r="CP110" s="69"/>
      <c r="CQ110" s="76"/>
      <c r="CR110" s="69"/>
      <c r="CS110" s="76"/>
      <c r="CT110" s="68">
        <v>2</v>
      </c>
      <c r="CU110" s="74">
        <v>2</v>
      </c>
      <c r="CV110" s="68">
        <v>2</v>
      </c>
      <c r="CW110" s="74">
        <v>2</v>
      </c>
      <c r="CX110" s="68">
        <v>2</v>
      </c>
      <c r="CY110" s="74">
        <v>2</v>
      </c>
      <c r="CZ110" s="68">
        <v>2</v>
      </c>
      <c r="DA110" s="74">
        <v>2</v>
      </c>
      <c r="DB110" s="68">
        <v>2</v>
      </c>
      <c r="DC110" s="74">
        <v>2</v>
      </c>
      <c r="DD110" s="68">
        <v>2</v>
      </c>
      <c r="DE110" s="74">
        <v>2</v>
      </c>
      <c r="DF110" s="68">
        <v>2</v>
      </c>
      <c r="DG110" s="74">
        <v>2</v>
      </c>
      <c r="DH110" s="68">
        <v>2</v>
      </c>
      <c r="DI110" s="74">
        <v>2</v>
      </c>
      <c r="DJ110" s="68">
        <v>2</v>
      </c>
      <c r="DK110" s="74">
        <v>2</v>
      </c>
      <c r="DL110" s="68">
        <v>2</v>
      </c>
      <c r="DM110" s="74">
        <v>2</v>
      </c>
      <c r="DN110" s="68">
        <v>2</v>
      </c>
      <c r="DO110" s="74">
        <v>2</v>
      </c>
      <c r="DP110" s="68">
        <v>2</v>
      </c>
      <c r="DQ110" s="74">
        <v>2</v>
      </c>
      <c r="DR110" s="68">
        <v>2</v>
      </c>
      <c r="DS110" s="74">
        <v>2</v>
      </c>
      <c r="DT110" s="68">
        <v>2</v>
      </c>
      <c r="DU110" s="74">
        <v>2</v>
      </c>
      <c r="DV110" s="68">
        <v>1</v>
      </c>
      <c r="DW110" s="74">
        <v>2</v>
      </c>
      <c r="DX110" s="72"/>
      <c r="DY110" s="80"/>
      <c r="DZ110" s="120"/>
    </row>
    <row r="111" spans="1:130" ht="18" customHeight="1">
      <c r="A111" s="90">
        <v>102</v>
      </c>
      <c r="B111" s="91">
        <v>217006</v>
      </c>
      <c r="C111" s="92"/>
      <c r="D111" s="8" t="s">
        <v>329</v>
      </c>
      <c r="E111" s="139">
        <v>2</v>
      </c>
      <c r="F111" s="61"/>
      <c r="G111" s="139" t="s">
        <v>119</v>
      </c>
      <c r="H111" s="139">
        <v>1</v>
      </c>
      <c r="I111" s="139">
        <v>3</v>
      </c>
      <c r="J111" s="139"/>
      <c r="K111" s="139">
        <v>9</v>
      </c>
      <c r="L111" s="63"/>
      <c r="M111" s="139">
        <v>8</v>
      </c>
      <c r="N111" s="139"/>
      <c r="O111" s="139">
        <v>1</v>
      </c>
      <c r="P111" s="139">
        <v>2</v>
      </c>
      <c r="Q111" s="139">
        <v>1</v>
      </c>
      <c r="R111" s="139">
        <v>3</v>
      </c>
      <c r="S111" s="63"/>
      <c r="T111" s="139">
        <v>11</v>
      </c>
      <c r="U111" s="139">
        <v>2</v>
      </c>
      <c r="V111" s="139">
        <v>2</v>
      </c>
      <c r="W111" s="139"/>
      <c r="X111" s="63">
        <v>2</v>
      </c>
      <c r="Y111" s="63"/>
      <c r="Z111" s="139">
        <v>1</v>
      </c>
      <c r="AA111" s="63">
        <v>14</v>
      </c>
      <c r="AB111" s="139">
        <v>2</v>
      </c>
      <c r="AC111" s="63"/>
      <c r="AD111" s="139">
        <v>2</v>
      </c>
      <c r="AE111" s="63"/>
      <c r="AF111" s="139">
        <v>2</v>
      </c>
      <c r="AG111" s="63"/>
      <c r="AH111" s="139">
        <v>1</v>
      </c>
      <c r="AI111" s="63">
        <v>59</v>
      </c>
      <c r="AJ111" s="139">
        <v>2</v>
      </c>
      <c r="AK111" s="63"/>
      <c r="AL111" s="139">
        <v>2</v>
      </c>
      <c r="AM111" s="63"/>
      <c r="AN111" s="139">
        <v>2</v>
      </c>
      <c r="AO111" s="63"/>
      <c r="AP111" s="139">
        <v>2</v>
      </c>
      <c r="AQ111" s="63"/>
      <c r="AR111" s="63"/>
      <c r="AS111" s="139">
        <v>1</v>
      </c>
      <c r="AT111" s="139">
        <v>1</v>
      </c>
      <c r="AU111" s="139">
        <v>1</v>
      </c>
      <c r="AV111" s="139">
        <v>1</v>
      </c>
      <c r="AW111" s="139">
        <v>33</v>
      </c>
      <c r="AX111" s="139">
        <v>2</v>
      </c>
      <c r="AY111" s="139">
        <v>2</v>
      </c>
      <c r="AZ111" s="139">
        <v>57</v>
      </c>
      <c r="BA111" s="139">
        <v>1</v>
      </c>
      <c r="BB111" s="139">
        <v>2</v>
      </c>
      <c r="BC111" s="139">
        <v>20</v>
      </c>
      <c r="BD111" s="139">
        <v>20</v>
      </c>
      <c r="BE111" s="139">
        <v>35</v>
      </c>
      <c r="BF111" s="139">
        <v>2</v>
      </c>
      <c r="BG111" s="139">
        <v>1</v>
      </c>
      <c r="BH111" s="139">
        <v>4</v>
      </c>
      <c r="BI111" s="63"/>
      <c r="BJ111" s="68" t="s">
        <v>299</v>
      </c>
      <c r="BK111" s="80" t="s">
        <v>299</v>
      </c>
      <c r="BL111" s="68">
        <v>2</v>
      </c>
      <c r="BM111" s="74">
        <v>2</v>
      </c>
      <c r="BN111" s="69"/>
      <c r="BO111" s="76"/>
      <c r="BP111" s="68" t="s">
        <v>119</v>
      </c>
      <c r="BQ111" s="74" t="s">
        <v>119</v>
      </c>
      <c r="BR111" s="68">
        <v>2</v>
      </c>
      <c r="BS111" s="74">
        <v>2</v>
      </c>
      <c r="BT111" s="68">
        <v>2</v>
      </c>
      <c r="BU111" s="74">
        <v>2</v>
      </c>
      <c r="BV111" s="68">
        <v>2</v>
      </c>
      <c r="BW111" s="74">
        <v>2</v>
      </c>
      <c r="BX111" s="68">
        <v>2</v>
      </c>
      <c r="BY111" s="74">
        <v>2</v>
      </c>
      <c r="BZ111" s="68">
        <v>1</v>
      </c>
      <c r="CA111" s="74">
        <v>1</v>
      </c>
      <c r="CB111" s="68">
        <v>1</v>
      </c>
      <c r="CC111" s="74">
        <v>1</v>
      </c>
      <c r="CD111" s="68">
        <v>1</v>
      </c>
      <c r="CE111" s="74">
        <v>1</v>
      </c>
      <c r="CF111" s="68">
        <v>2</v>
      </c>
      <c r="CG111" s="74">
        <v>2</v>
      </c>
      <c r="CH111" s="68">
        <v>2</v>
      </c>
      <c r="CI111" s="74">
        <v>2</v>
      </c>
      <c r="CJ111" s="68">
        <v>2</v>
      </c>
      <c r="CK111" s="74">
        <v>2</v>
      </c>
      <c r="CL111" s="68">
        <v>2</v>
      </c>
      <c r="CM111" s="74">
        <v>2</v>
      </c>
      <c r="CN111" s="69"/>
      <c r="CO111" s="76"/>
      <c r="CP111" s="69"/>
      <c r="CQ111" s="76"/>
      <c r="CR111" s="69"/>
      <c r="CS111" s="76"/>
      <c r="CT111" s="68">
        <v>2</v>
      </c>
      <c r="CU111" s="74">
        <v>1</v>
      </c>
      <c r="CV111" s="68">
        <v>2</v>
      </c>
      <c r="CW111" s="74">
        <v>2</v>
      </c>
      <c r="CX111" s="68">
        <v>2</v>
      </c>
      <c r="CY111" s="74">
        <v>2</v>
      </c>
      <c r="CZ111" s="68">
        <v>2</v>
      </c>
      <c r="DA111" s="74">
        <v>2</v>
      </c>
      <c r="DB111" s="68">
        <v>2</v>
      </c>
      <c r="DC111" s="74">
        <v>2</v>
      </c>
      <c r="DD111" s="68">
        <v>2</v>
      </c>
      <c r="DE111" s="74">
        <v>2</v>
      </c>
      <c r="DF111" s="68">
        <v>2</v>
      </c>
      <c r="DG111" s="74">
        <v>2</v>
      </c>
      <c r="DH111" s="68">
        <v>2</v>
      </c>
      <c r="DI111" s="74">
        <v>2</v>
      </c>
      <c r="DJ111" s="68">
        <v>2</v>
      </c>
      <c r="DK111" s="74">
        <v>2</v>
      </c>
      <c r="DL111" s="68">
        <v>2</v>
      </c>
      <c r="DM111" s="74">
        <v>2</v>
      </c>
      <c r="DN111" s="68">
        <v>2</v>
      </c>
      <c r="DO111" s="74">
        <v>2</v>
      </c>
      <c r="DP111" s="68">
        <v>2</v>
      </c>
      <c r="DQ111" s="74">
        <v>2</v>
      </c>
      <c r="DR111" s="68">
        <v>2</v>
      </c>
      <c r="DS111" s="74">
        <v>2</v>
      </c>
      <c r="DT111" s="68">
        <v>2</v>
      </c>
      <c r="DU111" s="74">
        <v>2</v>
      </c>
      <c r="DV111" s="68">
        <v>1</v>
      </c>
      <c r="DW111" s="74">
        <v>2</v>
      </c>
      <c r="DX111" s="72"/>
      <c r="DY111" s="80"/>
      <c r="DZ111" s="120"/>
    </row>
    <row r="112" spans="1:130" ht="21">
      <c r="A112" s="90">
        <v>103</v>
      </c>
      <c r="B112" s="91">
        <v>218001</v>
      </c>
      <c r="C112" s="92"/>
      <c r="D112" s="8" t="s">
        <v>316</v>
      </c>
      <c r="E112" s="139">
        <v>2</v>
      </c>
      <c r="F112" s="61"/>
      <c r="G112" s="139" t="s">
        <v>119</v>
      </c>
      <c r="H112" s="139">
        <v>2</v>
      </c>
      <c r="I112" s="139">
        <v>7</v>
      </c>
      <c r="J112" s="139"/>
      <c r="K112" s="139">
        <v>9</v>
      </c>
      <c r="L112" s="63"/>
      <c r="M112" s="139">
        <v>8</v>
      </c>
      <c r="N112" s="139"/>
      <c r="O112" s="139">
        <v>4</v>
      </c>
      <c r="P112" s="139">
        <v>13</v>
      </c>
      <c r="Q112" s="139">
        <v>7</v>
      </c>
      <c r="R112" s="139">
        <v>1</v>
      </c>
      <c r="S112" s="63"/>
      <c r="T112" s="139">
        <v>18</v>
      </c>
      <c r="U112" s="139" t="s">
        <v>91</v>
      </c>
      <c r="V112" s="139">
        <v>2</v>
      </c>
      <c r="W112" s="139"/>
      <c r="X112" s="63">
        <v>2</v>
      </c>
      <c r="Y112" s="63"/>
      <c r="Z112" s="139">
        <v>2</v>
      </c>
      <c r="AA112" s="63"/>
      <c r="AB112" s="139">
        <v>2</v>
      </c>
      <c r="AC112" s="63"/>
      <c r="AD112" s="139">
        <v>2</v>
      </c>
      <c r="AE112" s="63"/>
      <c r="AF112" s="139">
        <v>2</v>
      </c>
      <c r="AG112" s="63"/>
      <c r="AH112" s="139">
        <v>2</v>
      </c>
      <c r="AI112" s="63"/>
      <c r="AJ112" s="139">
        <v>2</v>
      </c>
      <c r="AK112" s="63"/>
      <c r="AL112" s="139">
        <v>2</v>
      </c>
      <c r="AM112" s="63"/>
      <c r="AN112" s="139">
        <v>2</v>
      </c>
      <c r="AO112" s="63"/>
      <c r="AP112" s="139">
        <v>2</v>
      </c>
      <c r="AQ112" s="63"/>
      <c r="AR112" s="63"/>
      <c r="AS112" s="139">
        <v>2</v>
      </c>
      <c r="AT112" s="139"/>
      <c r="AU112" s="139"/>
      <c r="AV112" s="139"/>
      <c r="AW112" s="139"/>
      <c r="AX112" s="139"/>
      <c r="AY112" s="139"/>
      <c r="AZ112" s="139"/>
      <c r="BA112" s="139" t="s">
        <v>90</v>
      </c>
      <c r="BB112" s="139">
        <v>2</v>
      </c>
      <c r="BC112" s="139">
        <v>20</v>
      </c>
      <c r="BD112" s="139">
        <v>20</v>
      </c>
      <c r="BE112" s="139">
        <v>63</v>
      </c>
      <c r="BF112" s="139">
        <v>2</v>
      </c>
      <c r="BG112" s="139">
        <v>2</v>
      </c>
      <c r="BH112" s="139">
        <v>1</v>
      </c>
      <c r="BI112" s="63"/>
      <c r="BJ112" s="68" t="s">
        <v>291</v>
      </c>
      <c r="BK112" s="80" t="s">
        <v>302</v>
      </c>
      <c r="BL112" s="68" t="s">
        <v>88</v>
      </c>
      <c r="BM112" s="74">
        <v>2</v>
      </c>
      <c r="BN112" s="69"/>
      <c r="BO112" s="76"/>
      <c r="BP112" s="68" t="s">
        <v>88</v>
      </c>
      <c r="BQ112" s="74" t="s">
        <v>119</v>
      </c>
      <c r="BR112" s="68">
        <v>2</v>
      </c>
      <c r="BS112" s="74">
        <v>2</v>
      </c>
      <c r="BT112" s="68">
        <v>2</v>
      </c>
      <c r="BU112" s="74">
        <v>2</v>
      </c>
      <c r="BV112" s="68">
        <v>2</v>
      </c>
      <c r="BW112" s="74">
        <v>2</v>
      </c>
      <c r="BX112" s="68">
        <v>2</v>
      </c>
      <c r="BY112" s="74">
        <v>2</v>
      </c>
      <c r="BZ112" s="68">
        <v>2</v>
      </c>
      <c r="CA112" s="74">
        <v>2</v>
      </c>
      <c r="CB112" s="68">
        <v>2</v>
      </c>
      <c r="CC112" s="74">
        <v>2</v>
      </c>
      <c r="CD112" s="68">
        <v>2</v>
      </c>
      <c r="CE112" s="74">
        <v>2</v>
      </c>
      <c r="CF112" s="68">
        <v>2</v>
      </c>
      <c r="CG112" s="74">
        <v>2</v>
      </c>
      <c r="CH112" s="68">
        <v>2</v>
      </c>
      <c r="CI112" s="74">
        <v>2</v>
      </c>
      <c r="CJ112" s="68">
        <v>2</v>
      </c>
      <c r="CK112" s="74">
        <v>2</v>
      </c>
      <c r="CL112" s="68">
        <v>2</v>
      </c>
      <c r="CM112" s="74">
        <v>2</v>
      </c>
      <c r="CN112" s="69"/>
      <c r="CO112" s="76"/>
      <c r="CP112" s="69"/>
      <c r="CQ112" s="76"/>
      <c r="CR112" s="69"/>
      <c r="CS112" s="76"/>
      <c r="CT112" s="68">
        <v>2</v>
      </c>
      <c r="CU112" s="74">
        <v>2</v>
      </c>
      <c r="CV112" s="68">
        <v>2</v>
      </c>
      <c r="CW112" s="74">
        <v>2</v>
      </c>
      <c r="CX112" s="68">
        <v>2</v>
      </c>
      <c r="CY112" s="74">
        <v>2</v>
      </c>
      <c r="CZ112" s="68">
        <v>2</v>
      </c>
      <c r="DA112" s="74">
        <v>2</v>
      </c>
      <c r="DB112" s="68">
        <v>2</v>
      </c>
      <c r="DC112" s="74">
        <v>2</v>
      </c>
      <c r="DD112" s="68">
        <v>2</v>
      </c>
      <c r="DE112" s="74">
        <v>2</v>
      </c>
      <c r="DF112" s="68">
        <v>2</v>
      </c>
      <c r="DG112" s="74">
        <v>2</v>
      </c>
      <c r="DH112" s="68">
        <v>2</v>
      </c>
      <c r="DI112" s="74">
        <v>2</v>
      </c>
      <c r="DJ112" s="68">
        <v>2</v>
      </c>
      <c r="DK112" s="74">
        <v>2</v>
      </c>
      <c r="DL112" s="68">
        <v>2</v>
      </c>
      <c r="DM112" s="74">
        <v>2</v>
      </c>
      <c r="DN112" s="68">
        <v>2</v>
      </c>
      <c r="DO112" s="74">
        <v>2</v>
      </c>
      <c r="DP112" s="68">
        <v>2</v>
      </c>
      <c r="DQ112" s="74">
        <v>2</v>
      </c>
      <c r="DR112" s="68">
        <v>2</v>
      </c>
      <c r="DS112" s="74">
        <v>2</v>
      </c>
      <c r="DT112" s="68">
        <v>2</v>
      </c>
      <c r="DU112" s="74">
        <v>2</v>
      </c>
      <c r="DV112" s="68">
        <v>1</v>
      </c>
      <c r="DW112" s="74">
        <v>1</v>
      </c>
      <c r="DX112" s="72"/>
      <c r="DY112" s="80"/>
      <c r="DZ112" s="120"/>
    </row>
    <row r="113" spans="1:130" ht="21">
      <c r="A113" s="90">
        <v>104</v>
      </c>
      <c r="B113" s="91">
        <v>218002</v>
      </c>
      <c r="C113" s="92"/>
      <c r="D113" s="8" t="s">
        <v>326</v>
      </c>
      <c r="E113" s="139">
        <v>2</v>
      </c>
      <c r="F113" s="61"/>
      <c r="G113" s="139" t="s">
        <v>119</v>
      </c>
      <c r="H113" s="139">
        <v>1</v>
      </c>
      <c r="I113" s="139">
        <v>1</v>
      </c>
      <c r="J113" s="139"/>
      <c r="K113" s="139">
        <v>9</v>
      </c>
      <c r="L113" s="63"/>
      <c r="M113" s="139">
        <v>8</v>
      </c>
      <c r="N113" s="139"/>
      <c r="O113" s="139">
        <v>4</v>
      </c>
      <c r="P113" s="139">
        <v>8</v>
      </c>
      <c r="Q113" s="139">
        <v>1</v>
      </c>
      <c r="R113" s="139">
        <v>3</v>
      </c>
      <c r="S113" s="63"/>
      <c r="T113" s="139">
        <v>20</v>
      </c>
      <c r="U113" s="139">
        <v>2</v>
      </c>
      <c r="V113" s="139">
        <v>2</v>
      </c>
      <c r="W113" s="139"/>
      <c r="X113" s="63">
        <v>2</v>
      </c>
      <c r="Y113" s="63"/>
      <c r="Z113" s="139">
        <v>2</v>
      </c>
      <c r="AA113" s="63"/>
      <c r="AB113" s="139">
        <v>2</v>
      </c>
      <c r="AC113" s="63"/>
      <c r="AD113" s="139">
        <v>2</v>
      </c>
      <c r="AE113" s="63"/>
      <c r="AF113" s="139">
        <v>2</v>
      </c>
      <c r="AG113" s="63"/>
      <c r="AH113" s="139">
        <v>1</v>
      </c>
      <c r="AI113" s="63">
        <v>50</v>
      </c>
      <c r="AJ113" s="139">
        <v>2</v>
      </c>
      <c r="AK113" s="63">
        <v>1</v>
      </c>
      <c r="AL113" s="139">
        <v>50</v>
      </c>
      <c r="AM113" s="63"/>
      <c r="AN113" s="139">
        <v>2</v>
      </c>
      <c r="AO113" s="63"/>
      <c r="AP113" s="139">
        <v>2</v>
      </c>
      <c r="AQ113" s="63"/>
      <c r="AR113" s="63"/>
      <c r="AS113" s="139">
        <v>2</v>
      </c>
      <c r="AT113" s="139"/>
      <c r="AU113" s="139"/>
      <c r="AV113" s="139"/>
      <c r="AW113" s="139"/>
      <c r="AX113" s="139"/>
      <c r="AY113" s="139"/>
      <c r="AZ113" s="139"/>
      <c r="BA113" s="139">
        <v>2</v>
      </c>
      <c r="BB113" s="139">
        <v>2</v>
      </c>
      <c r="BC113" s="139">
        <v>20</v>
      </c>
      <c r="BD113" s="139">
        <v>20</v>
      </c>
      <c r="BE113" s="139">
        <v>40</v>
      </c>
      <c r="BF113" s="139">
        <v>2</v>
      </c>
      <c r="BG113" s="139">
        <v>3</v>
      </c>
      <c r="BH113" s="139"/>
      <c r="BI113" s="63"/>
      <c r="BJ113" s="68" t="s">
        <v>300</v>
      </c>
      <c r="BK113" s="80" t="s">
        <v>300</v>
      </c>
      <c r="BL113" s="68">
        <v>2</v>
      </c>
      <c r="BM113" s="74">
        <v>2</v>
      </c>
      <c r="BN113" s="69"/>
      <c r="BO113" s="76"/>
      <c r="BP113" s="68" t="s">
        <v>119</v>
      </c>
      <c r="BQ113" s="74" t="s">
        <v>119</v>
      </c>
      <c r="BR113" s="68">
        <v>2</v>
      </c>
      <c r="BS113" s="74">
        <v>2</v>
      </c>
      <c r="BT113" s="68">
        <v>2</v>
      </c>
      <c r="BU113" s="74">
        <v>2</v>
      </c>
      <c r="BV113" s="68">
        <v>2</v>
      </c>
      <c r="BW113" s="74">
        <v>2</v>
      </c>
      <c r="BX113" s="68">
        <v>2</v>
      </c>
      <c r="BY113" s="74">
        <v>2</v>
      </c>
      <c r="BZ113" s="68">
        <v>2</v>
      </c>
      <c r="CA113" s="74">
        <v>2</v>
      </c>
      <c r="CB113" s="68">
        <v>2</v>
      </c>
      <c r="CC113" s="74">
        <v>2</v>
      </c>
      <c r="CD113" s="68">
        <v>2</v>
      </c>
      <c r="CE113" s="74">
        <v>2</v>
      </c>
      <c r="CF113" s="68">
        <v>2</v>
      </c>
      <c r="CG113" s="74">
        <v>2</v>
      </c>
      <c r="CH113" s="68">
        <v>2</v>
      </c>
      <c r="CI113" s="74">
        <v>2</v>
      </c>
      <c r="CJ113" s="68">
        <v>2</v>
      </c>
      <c r="CK113" s="74">
        <v>2</v>
      </c>
      <c r="CL113" s="68">
        <v>2</v>
      </c>
      <c r="CM113" s="74">
        <v>2</v>
      </c>
      <c r="CN113" s="69"/>
      <c r="CO113" s="76"/>
      <c r="CP113" s="69"/>
      <c r="CQ113" s="76"/>
      <c r="CR113" s="69"/>
      <c r="CS113" s="76"/>
      <c r="CT113" s="68">
        <v>2</v>
      </c>
      <c r="CU113" s="74">
        <v>2</v>
      </c>
      <c r="CV113" s="68">
        <v>2</v>
      </c>
      <c r="CW113" s="74">
        <v>2</v>
      </c>
      <c r="CX113" s="68">
        <v>2</v>
      </c>
      <c r="CY113" s="74">
        <v>2</v>
      </c>
      <c r="CZ113" s="68">
        <v>2</v>
      </c>
      <c r="DA113" s="74">
        <v>2</v>
      </c>
      <c r="DB113" s="68">
        <v>2</v>
      </c>
      <c r="DC113" s="74">
        <v>2</v>
      </c>
      <c r="DD113" s="68">
        <v>2</v>
      </c>
      <c r="DE113" s="74">
        <v>2</v>
      </c>
      <c r="DF113" s="68">
        <v>2</v>
      </c>
      <c r="DG113" s="74">
        <v>2</v>
      </c>
      <c r="DH113" s="68">
        <v>2</v>
      </c>
      <c r="DI113" s="74">
        <v>2</v>
      </c>
      <c r="DJ113" s="68">
        <v>2</v>
      </c>
      <c r="DK113" s="74">
        <v>2</v>
      </c>
      <c r="DL113" s="68">
        <v>2</v>
      </c>
      <c r="DM113" s="74">
        <v>2</v>
      </c>
      <c r="DN113" s="68">
        <v>2</v>
      </c>
      <c r="DO113" s="74">
        <v>2</v>
      </c>
      <c r="DP113" s="68">
        <v>2</v>
      </c>
      <c r="DQ113" s="74">
        <v>2</v>
      </c>
      <c r="DR113" s="68">
        <v>2</v>
      </c>
      <c r="DS113" s="74">
        <v>2</v>
      </c>
      <c r="DT113" s="68">
        <v>2</v>
      </c>
      <c r="DU113" s="74">
        <v>2</v>
      </c>
      <c r="DV113" s="68">
        <v>4</v>
      </c>
      <c r="DW113" s="74">
        <v>3</v>
      </c>
      <c r="DX113" s="72"/>
      <c r="DY113" s="80"/>
      <c r="DZ113" s="120"/>
    </row>
    <row r="114" spans="1:130" ht="21">
      <c r="A114" s="90">
        <v>105</v>
      </c>
      <c r="B114" s="91">
        <v>218003</v>
      </c>
      <c r="C114" s="92"/>
      <c r="D114" s="8" t="s">
        <v>330</v>
      </c>
      <c r="E114" s="139">
        <v>2</v>
      </c>
      <c r="F114" s="61"/>
      <c r="G114" s="139" t="s">
        <v>119</v>
      </c>
      <c r="H114" s="139">
        <v>2</v>
      </c>
      <c r="I114" s="139">
        <v>1</v>
      </c>
      <c r="J114" s="139"/>
      <c r="K114" s="139">
        <v>9</v>
      </c>
      <c r="L114" s="63"/>
      <c r="M114" s="139">
        <v>8</v>
      </c>
      <c r="N114" s="139"/>
      <c r="O114" s="139">
        <v>2</v>
      </c>
      <c r="P114" s="139">
        <v>1</v>
      </c>
      <c r="Q114" s="139">
        <v>1</v>
      </c>
      <c r="R114" s="139">
        <v>3</v>
      </c>
      <c r="S114" s="63"/>
      <c r="T114" s="139">
        <v>20</v>
      </c>
      <c r="U114" s="139">
        <v>1</v>
      </c>
      <c r="V114" s="139">
        <v>1</v>
      </c>
      <c r="W114" s="139"/>
      <c r="X114" s="63">
        <v>2</v>
      </c>
      <c r="Y114" s="63"/>
      <c r="Z114" s="139">
        <v>2</v>
      </c>
      <c r="AA114" s="63"/>
      <c r="AB114" s="139">
        <v>2</v>
      </c>
      <c r="AC114" s="63"/>
      <c r="AD114" s="139">
        <v>2</v>
      </c>
      <c r="AE114" s="63"/>
      <c r="AF114" s="139">
        <v>2</v>
      </c>
      <c r="AG114" s="63"/>
      <c r="AH114" s="139">
        <v>2</v>
      </c>
      <c r="AI114" s="63"/>
      <c r="AJ114" s="139">
        <v>2</v>
      </c>
      <c r="AK114" s="63"/>
      <c r="AL114" s="139">
        <v>2</v>
      </c>
      <c r="AM114" s="63"/>
      <c r="AN114" s="139">
        <v>2</v>
      </c>
      <c r="AO114" s="63"/>
      <c r="AP114" s="139">
        <v>2</v>
      </c>
      <c r="AQ114" s="63"/>
      <c r="AR114" s="63"/>
      <c r="AS114" s="139">
        <v>2</v>
      </c>
      <c r="AT114" s="139"/>
      <c r="AU114" s="139"/>
      <c r="AV114" s="139"/>
      <c r="AW114" s="139"/>
      <c r="AX114" s="139"/>
      <c r="AY114" s="139"/>
      <c r="AZ114" s="139"/>
      <c r="BA114" s="139" t="s">
        <v>90</v>
      </c>
      <c r="BB114" s="139">
        <v>2</v>
      </c>
      <c r="BC114" s="139">
        <v>10</v>
      </c>
      <c r="BD114" s="139">
        <v>18</v>
      </c>
      <c r="BE114" s="139">
        <v>24</v>
      </c>
      <c r="BF114" s="139">
        <v>2</v>
      </c>
      <c r="BG114" s="139">
        <v>3</v>
      </c>
      <c r="BH114" s="139"/>
      <c r="BI114" s="63"/>
      <c r="BJ114" s="68" t="s">
        <v>304</v>
      </c>
      <c r="BK114" s="80" t="s">
        <v>304</v>
      </c>
      <c r="BL114" s="68">
        <v>2</v>
      </c>
      <c r="BM114" s="74">
        <v>2</v>
      </c>
      <c r="BN114" s="69"/>
      <c r="BO114" s="76"/>
      <c r="BP114" s="68" t="s">
        <v>119</v>
      </c>
      <c r="BQ114" s="74" t="s">
        <v>119</v>
      </c>
      <c r="BR114" s="68">
        <v>2</v>
      </c>
      <c r="BS114" s="74">
        <v>2</v>
      </c>
      <c r="BT114" s="68">
        <v>2</v>
      </c>
      <c r="BU114" s="74">
        <v>2</v>
      </c>
      <c r="BV114" s="68">
        <v>2</v>
      </c>
      <c r="BW114" s="74">
        <v>2</v>
      </c>
      <c r="BX114" s="68">
        <v>2</v>
      </c>
      <c r="BY114" s="74">
        <v>2</v>
      </c>
      <c r="BZ114" s="68">
        <v>2</v>
      </c>
      <c r="CA114" s="74">
        <v>2</v>
      </c>
      <c r="CB114" s="68">
        <v>2</v>
      </c>
      <c r="CC114" s="74">
        <v>2</v>
      </c>
      <c r="CD114" s="68">
        <v>2</v>
      </c>
      <c r="CE114" s="74">
        <v>2</v>
      </c>
      <c r="CF114" s="68">
        <v>2</v>
      </c>
      <c r="CG114" s="74">
        <v>2</v>
      </c>
      <c r="CH114" s="68">
        <v>2</v>
      </c>
      <c r="CI114" s="74">
        <v>2</v>
      </c>
      <c r="CJ114" s="68">
        <v>2</v>
      </c>
      <c r="CK114" s="74">
        <v>2</v>
      </c>
      <c r="CL114" s="68">
        <v>2</v>
      </c>
      <c r="CM114" s="74">
        <v>2</v>
      </c>
      <c r="CN114" s="69"/>
      <c r="CO114" s="76"/>
      <c r="CP114" s="69"/>
      <c r="CQ114" s="76"/>
      <c r="CR114" s="69"/>
      <c r="CS114" s="76"/>
      <c r="CT114" s="68">
        <v>2</v>
      </c>
      <c r="CU114" s="74">
        <v>2</v>
      </c>
      <c r="CV114" s="68">
        <v>2</v>
      </c>
      <c r="CW114" s="74">
        <v>2</v>
      </c>
      <c r="CX114" s="68">
        <v>2</v>
      </c>
      <c r="CY114" s="74">
        <v>2</v>
      </c>
      <c r="CZ114" s="68">
        <v>2</v>
      </c>
      <c r="DA114" s="74">
        <v>2</v>
      </c>
      <c r="DB114" s="68">
        <v>2</v>
      </c>
      <c r="DC114" s="74">
        <v>2</v>
      </c>
      <c r="DD114" s="68">
        <v>2</v>
      </c>
      <c r="DE114" s="74">
        <v>2</v>
      </c>
      <c r="DF114" s="68">
        <v>2</v>
      </c>
      <c r="DG114" s="74">
        <v>2</v>
      </c>
      <c r="DH114" s="68">
        <v>1</v>
      </c>
      <c r="DI114" s="74">
        <v>1</v>
      </c>
      <c r="DJ114" s="68">
        <v>2</v>
      </c>
      <c r="DK114" s="74">
        <v>2</v>
      </c>
      <c r="DL114" s="68">
        <v>2</v>
      </c>
      <c r="DM114" s="74">
        <v>2</v>
      </c>
      <c r="DN114" s="68">
        <v>2</v>
      </c>
      <c r="DO114" s="74">
        <v>2</v>
      </c>
      <c r="DP114" s="68">
        <v>2</v>
      </c>
      <c r="DQ114" s="74">
        <v>2</v>
      </c>
      <c r="DR114" s="68">
        <v>2</v>
      </c>
      <c r="DS114" s="74">
        <v>2</v>
      </c>
      <c r="DT114" s="68">
        <v>2</v>
      </c>
      <c r="DU114" s="74">
        <v>2</v>
      </c>
      <c r="DV114" s="68">
        <v>1</v>
      </c>
      <c r="DW114" s="74">
        <v>1</v>
      </c>
      <c r="DX114" s="72"/>
      <c r="DY114" s="80"/>
      <c r="DZ114" s="120"/>
    </row>
    <row r="115" spans="1:130" ht="21">
      <c r="A115" s="90">
        <v>106</v>
      </c>
      <c r="B115" s="91">
        <v>218004</v>
      </c>
      <c r="C115" s="92"/>
      <c r="D115" s="8" t="s">
        <v>326</v>
      </c>
      <c r="E115" s="139">
        <v>2</v>
      </c>
      <c r="F115" s="61"/>
      <c r="G115" s="139" t="s">
        <v>119</v>
      </c>
      <c r="H115" s="139">
        <v>1</v>
      </c>
      <c r="I115" s="139">
        <v>1</v>
      </c>
      <c r="J115" s="139"/>
      <c r="K115" s="139">
        <v>9</v>
      </c>
      <c r="L115" s="63"/>
      <c r="M115" s="139">
        <v>8</v>
      </c>
      <c r="N115" s="139"/>
      <c r="O115" s="139">
        <v>1</v>
      </c>
      <c r="P115" s="139">
        <v>2</v>
      </c>
      <c r="Q115" s="139">
        <v>1</v>
      </c>
      <c r="R115" s="139">
        <v>4</v>
      </c>
      <c r="S115" s="63"/>
      <c r="T115" s="139">
        <v>12</v>
      </c>
      <c r="U115" s="139">
        <v>3</v>
      </c>
      <c r="V115" s="139">
        <v>2</v>
      </c>
      <c r="W115" s="139"/>
      <c r="X115" s="63">
        <v>2</v>
      </c>
      <c r="Y115" s="63"/>
      <c r="Z115" s="139">
        <v>2</v>
      </c>
      <c r="AA115" s="63"/>
      <c r="AB115" s="139">
        <v>2</v>
      </c>
      <c r="AC115" s="63"/>
      <c r="AD115" s="139">
        <v>2</v>
      </c>
      <c r="AE115" s="63"/>
      <c r="AF115" s="139">
        <v>2</v>
      </c>
      <c r="AG115" s="63"/>
      <c r="AH115" s="139">
        <v>2</v>
      </c>
      <c r="AI115" s="63"/>
      <c r="AJ115" s="139">
        <v>2</v>
      </c>
      <c r="AK115" s="63"/>
      <c r="AL115" s="139">
        <v>1</v>
      </c>
      <c r="AM115" s="63">
        <v>60</v>
      </c>
      <c r="AN115" s="139">
        <v>2</v>
      </c>
      <c r="AO115" s="63"/>
      <c r="AP115" s="139">
        <v>2</v>
      </c>
      <c r="AQ115" s="63"/>
      <c r="AR115" s="63"/>
      <c r="AS115" s="139">
        <v>1</v>
      </c>
      <c r="AT115" s="139">
        <v>2</v>
      </c>
      <c r="AU115" s="139">
        <v>2</v>
      </c>
      <c r="AV115" s="139">
        <v>2</v>
      </c>
      <c r="AW115" s="139">
        <v>68</v>
      </c>
      <c r="AX115" s="139">
        <v>2</v>
      </c>
      <c r="AY115" s="139">
        <v>1</v>
      </c>
      <c r="AZ115" s="139"/>
      <c r="BA115" s="139">
        <v>2</v>
      </c>
      <c r="BB115" s="139">
        <v>1</v>
      </c>
      <c r="BC115" s="139"/>
      <c r="BD115" s="139"/>
      <c r="BE115" s="139"/>
      <c r="BF115" s="139">
        <v>2</v>
      </c>
      <c r="BG115" s="139">
        <v>2</v>
      </c>
      <c r="BH115" s="139">
        <v>4</v>
      </c>
      <c r="BI115" s="63"/>
      <c r="BJ115" s="68" t="s">
        <v>300</v>
      </c>
      <c r="BK115" s="80" t="s">
        <v>300</v>
      </c>
      <c r="BL115" s="68">
        <v>2</v>
      </c>
      <c r="BM115" s="74">
        <v>2</v>
      </c>
      <c r="BN115" s="69"/>
      <c r="BO115" s="76"/>
      <c r="BP115" s="68" t="s">
        <v>119</v>
      </c>
      <c r="BQ115" s="74" t="s">
        <v>119</v>
      </c>
      <c r="BR115" s="68">
        <v>2</v>
      </c>
      <c r="BS115" s="74">
        <v>2</v>
      </c>
      <c r="BT115" s="68" t="s">
        <v>88</v>
      </c>
      <c r="BU115" s="74" t="s">
        <v>90</v>
      </c>
      <c r="BV115" s="68" t="s">
        <v>88</v>
      </c>
      <c r="BW115" s="74" t="s">
        <v>90</v>
      </c>
      <c r="BX115" s="68" t="s">
        <v>88</v>
      </c>
      <c r="BY115" s="74" t="s">
        <v>90</v>
      </c>
      <c r="BZ115" s="68">
        <v>2</v>
      </c>
      <c r="CA115" s="74">
        <v>2</v>
      </c>
      <c r="CB115" s="68" t="s">
        <v>89</v>
      </c>
      <c r="CC115" s="74" t="s">
        <v>89</v>
      </c>
      <c r="CD115" s="68" t="s">
        <v>89</v>
      </c>
      <c r="CE115" s="74" t="s">
        <v>89</v>
      </c>
      <c r="CF115" s="68">
        <v>2</v>
      </c>
      <c r="CG115" s="74">
        <v>2</v>
      </c>
      <c r="CH115" s="68" t="s">
        <v>89</v>
      </c>
      <c r="CI115" s="74" t="s">
        <v>89</v>
      </c>
      <c r="CJ115" s="68" t="s">
        <v>89</v>
      </c>
      <c r="CK115" s="74" t="s">
        <v>89</v>
      </c>
      <c r="CL115" s="68">
        <v>2</v>
      </c>
      <c r="CM115" s="74">
        <v>2</v>
      </c>
      <c r="CN115" s="69"/>
      <c r="CO115" s="76"/>
      <c r="CP115" s="69"/>
      <c r="CQ115" s="76"/>
      <c r="CR115" s="69"/>
      <c r="CS115" s="76"/>
      <c r="CT115" s="68">
        <v>2</v>
      </c>
      <c r="CU115" s="74">
        <v>2</v>
      </c>
      <c r="CV115" s="68">
        <v>2</v>
      </c>
      <c r="CW115" s="74">
        <v>2</v>
      </c>
      <c r="CX115" s="68">
        <v>2</v>
      </c>
      <c r="CY115" s="74">
        <v>2</v>
      </c>
      <c r="CZ115" s="68">
        <v>2</v>
      </c>
      <c r="DA115" s="74">
        <v>2</v>
      </c>
      <c r="DB115" s="68">
        <v>2</v>
      </c>
      <c r="DC115" s="74">
        <v>2</v>
      </c>
      <c r="DD115" s="68">
        <v>2</v>
      </c>
      <c r="DE115" s="74">
        <v>2</v>
      </c>
      <c r="DF115" s="68">
        <v>2</v>
      </c>
      <c r="DG115" s="74">
        <v>2</v>
      </c>
      <c r="DH115" s="68">
        <v>2</v>
      </c>
      <c r="DI115" s="74">
        <v>2</v>
      </c>
      <c r="DJ115" s="68">
        <v>2</v>
      </c>
      <c r="DK115" s="74">
        <v>2</v>
      </c>
      <c r="DL115" s="68">
        <v>2</v>
      </c>
      <c r="DM115" s="74">
        <v>2</v>
      </c>
      <c r="DN115" s="68">
        <v>2</v>
      </c>
      <c r="DO115" s="74">
        <v>2</v>
      </c>
      <c r="DP115" s="68">
        <v>2</v>
      </c>
      <c r="DQ115" s="74">
        <v>2</v>
      </c>
      <c r="DR115" s="68">
        <v>2</v>
      </c>
      <c r="DS115" s="74">
        <v>2</v>
      </c>
      <c r="DT115" s="68">
        <v>2</v>
      </c>
      <c r="DU115" s="74">
        <v>2</v>
      </c>
      <c r="DV115" s="68" t="s">
        <v>88</v>
      </c>
      <c r="DW115" s="74">
        <v>1</v>
      </c>
      <c r="DX115" s="72"/>
      <c r="DY115" s="80"/>
      <c r="DZ115" s="120"/>
    </row>
    <row r="116" spans="1:130" ht="21">
      <c r="A116" s="90">
        <v>107</v>
      </c>
      <c r="B116" s="91">
        <v>218005</v>
      </c>
      <c r="C116" s="92"/>
      <c r="D116" s="8" t="s">
        <v>325</v>
      </c>
      <c r="E116" s="139">
        <v>2</v>
      </c>
      <c r="F116" s="61"/>
      <c r="G116" s="139" t="s">
        <v>119</v>
      </c>
      <c r="H116" s="139">
        <v>1</v>
      </c>
      <c r="I116" s="139">
        <v>1</v>
      </c>
      <c r="J116" s="139"/>
      <c r="K116" s="139">
        <v>9</v>
      </c>
      <c r="L116" s="63"/>
      <c r="M116" s="139">
        <v>8</v>
      </c>
      <c r="N116" s="139"/>
      <c r="O116" s="139">
        <v>5</v>
      </c>
      <c r="P116" s="139">
        <v>2</v>
      </c>
      <c r="Q116" s="139">
        <v>1</v>
      </c>
      <c r="R116" s="139">
        <v>4</v>
      </c>
      <c r="S116" s="63"/>
      <c r="T116" s="139">
        <v>12</v>
      </c>
      <c r="U116" s="139">
        <v>3</v>
      </c>
      <c r="V116" s="139">
        <v>2</v>
      </c>
      <c r="W116" s="139"/>
      <c r="X116" s="63">
        <v>2</v>
      </c>
      <c r="Y116" s="63"/>
      <c r="Z116" s="139">
        <v>2</v>
      </c>
      <c r="AA116" s="63"/>
      <c r="AB116" s="139">
        <v>2</v>
      </c>
      <c r="AC116" s="63"/>
      <c r="AD116" s="139">
        <v>2</v>
      </c>
      <c r="AE116" s="63"/>
      <c r="AF116" s="139">
        <v>2</v>
      </c>
      <c r="AG116" s="63"/>
      <c r="AH116" s="139">
        <v>1</v>
      </c>
      <c r="AI116" s="63">
        <v>55</v>
      </c>
      <c r="AJ116" s="139">
        <v>2</v>
      </c>
      <c r="AK116" s="63"/>
      <c r="AL116" s="139">
        <v>1</v>
      </c>
      <c r="AM116" s="63">
        <v>60</v>
      </c>
      <c r="AN116" s="139">
        <v>2</v>
      </c>
      <c r="AO116" s="63"/>
      <c r="AP116" s="139">
        <v>2</v>
      </c>
      <c r="AQ116" s="63"/>
      <c r="AR116" s="63" t="s">
        <v>266</v>
      </c>
      <c r="AS116" s="139">
        <v>2</v>
      </c>
      <c r="AT116" s="139"/>
      <c r="AU116" s="139"/>
      <c r="AV116" s="139"/>
      <c r="AW116" s="139"/>
      <c r="AX116" s="139"/>
      <c r="AY116" s="139"/>
      <c r="AZ116" s="139"/>
      <c r="BA116" s="139" t="s">
        <v>90</v>
      </c>
      <c r="BB116" s="139">
        <v>1</v>
      </c>
      <c r="BC116" s="139"/>
      <c r="BD116" s="139"/>
      <c r="BE116" s="139"/>
      <c r="BF116" s="139">
        <v>2</v>
      </c>
      <c r="BG116" s="139">
        <v>2</v>
      </c>
      <c r="BH116" s="139">
        <v>3</v>
      </c>
      <c r="BI116" s="63"/>
      <c r="BJ116" s="68" t="s">
        <v>299</v>
      </c>
      <c r="BK116" s="80" t="s">
        <v>299</v>
      </c>
      <c r="BL116" s="68">
        <v>2</v>
      </c>
      <c r="BM116" s="74">
        <v>2</v>
      </c>
      <c r="BN116" s="69"/>
      <c r="BO116" s="76"/>
      <c r="BP116" s="68" t="s">
        <v>119</v>
      </c>
      <c r="BQ116" s="74" t="s">
        <v>119</v>
      </c>
      <c r="BR116" s="68">
        <v>2</v>
      </c>
      <c r="BS116" s="74">
        <v>2</v>
      </c>
      <c r="BT116" s="68">
        <v>2</v>
      </c>
      <c r="BU116" s="74">
        <v>2</v>
      </c>
      <c r="BV116" s="68">
        <v>2</v>
      </c>
      <c r="BW116" s="74">
        <v>2</v>
      </c>
      <c r="BX116" s="68">
        <v>2</v>
      </c>
      <c r="BY116" s="74">
        <v>2</v>
      </c>
      <c r="BZ116" s="68">
        <v>2</v>
      </c>
      <c r="CA116" s="74">
        <v>2</v>
      </c>
      <c r="CB116" s="68">
        <v>2</v>
      </c>
      <c r="CC116" s="74">
        <v>2</v>
      </c>
      <c r="CD116" s="68">
        <v>2</v>
      </c>
      <c r="CE116" s="74">
        <v>2</v>
      </c>
      <c r="CF116" s="68">
        <v>2</v>
      </c>
      <c r="CG116" s="74">
        <v>2</v>
      </c>
      <c r="CH116" s="68">
        <v>2</v>
      </c>
      <c r="CI116" s="74">
        <v>2</v>
      </c>
      <c r="CJ116" s="68">
        <v>2</v>
      </c>
      <c r="CK116" s="74">
        <v>2</v>
      </c>
      <c r="CL116" s="68">
        <v>2</v>
      </c>
      <c r="CM116" s="74">
        <v>2</v>
      </c>
      <c r="CN116" s="69"/>
      <c r="CO116" s="76"/>
      <c r="CP116" s="69"/>
      <c r="CQ116" s="76"/>
      <c r="CR116" s="69"/>
      <c r="CS116" s="76"/>
      <c r="CT116" s="68">
        <v>2</v>
      </c>
      <c r="CU116" s="74">
        <v>2</v>
      </c>
      <c r="CV116" s="68">
        <v>2</v>
      </c>
      <c r="CW116" s="74">
        <v>2</v>
      </c>
      <c r="CX116" s="68">
        <v>2</v>
      </c>
      <c r="CY116" s="74">
        <v>2</v>
      </c>
      <c r="CZ116" s="68">
        <v>2</v>
      </c>
      <c r="DA116" s="74">
        <v>2</v>
      </c>
      <c r="DB116" s="68">
        <v>2</v>
      </c>
      <c r="DC116" s="74">
        <v>2</v>
      </c>
      <c r="DD116" s="68">
        <v>1</v>
      </c>
      <c r="DE116" s="74">
        <v>1</v>
      </c>
      <c r="DF116" s="68">
        <v>1</v>
      </c>
      <c r="DG116" s="74">
        <v>1</v>
      </c>
      <c r="DH116" s="68">
        <v>2</v>
      </c>
      <c r="DI116" s="74">
        <v>2</v>
      </c>
      <c r="DJ116" s="68">
        <v>2</v>
      </c>
      <c r="DK116" s="74">
        <v>2</v>
      </c>
      <c r="DL116" s="68">
        <v>1</v>
      </c>
      <c r="DM116" s="74">
        <v>1</v>
      </c>
      <c r="DN116" s="68">
        <v>1</v>
      </c>
      <c r="DO116" s="74">
        <v>1</v>
      </c>
      <c r="DP116" s="68">
        <v>2</v>
      </c>
      <c r="DQ116" s="74">
        <v>2</v>
      </c>
      <c r="DR116" s="68">
        <v>2</v>
      </c>
      <c r="DS116" s="74">
        <v>2</v>
      </c>
      <c r="DT116" s="68">
        <v>2</v>
      </c>
      <c r="DU116" s="74">
        <v>2</v>
      </c>
      <c r="DV116" s="68">
        <v>1</v>
      </c>
      <c r="DW116" s="74">
        <v>1</v>
      </c>
      <c r="DX116" s="72"/>
      <c r="DY116" s="80"/>
      <c r="DZ116" s="120"/>
    </row>
    <row r="117" spans="1:130" ht="21">
      <c r="A117" s="90">
        <v>108</v>
      </c>
      <c r="B117" s="91">
        <v>218006</v>
      </c>
      <c r="C117" s="92"/>
      <c r="D117" s="8" t="s">
        <v>326</v>
      </c>
      <c r="E117" s="139">
        <v>2</v>
      </c>
      <c r="F117" s="61"/>
      <c r="G117" s="139" t="s">
        <v>119</v>
      </c>
      <c r="H117" s="139">
        <v>2</v>
      </c>
      <c r="I117" s="139">
        <v>3</v>
      </c>
      <c r="J117" s="139"/>
      <c r="K117" s="139">
        <v>9</v>
      </c>
      <c r="L117" s="63"/>
      <c r="M117" s="139">
        <v>8</v>
      </c>
      <c r="N117" s="139"/>
      <c r="O117" s="139">
        <v>4</v>
      </c>
      <c r="P117" s="139">
        <v>8</v>
      </c>
      <c r="Q117" s="139">
        <v>7</v>
      </c>
      <c r="R117" s="139">
        <v>2</v>
      </c>
      <c r="S117" s="63"/>
      <c r="T117" s="139">
        <v>24</v>
      </c>
      <c r="U117" s="139">
        <v>3</v>
      </c>
      <c r="V117" s="139" t="s">
        <v>94</v>
      </c>
      <c r="W117" s="139"/>
      <c r="X117" s="63">
        <v>2</v>
      </c>
      <c r="Y117" s="63"/>
      <c r="Z117" s="139">
        <v>2</v>
      </c>
      <c r="AA117" s="63"/>
      <c r="AB117" s="139">
        <v>2</v>
      </c>
      <c r="AC117" s="63"/>
      <c r="AD117" s="139">
        <v>1</v>
      </c>
      <c r="AE117" s="63">
        <v>78</v>
      </c>
      <c r="AF117" s="139">
        <v>2</v>
      </c>
      <c r="AG117" s="63"/>
      <c r="AH117" s="139">
        <v>2</v>
      </c>
      <c r="AI117" s="63"/>
      <c r="AJ117" s="139">
        <v>2</v>
      </c>
      <c r="AK117" s="63"/>
      <c r="AL117" s="139">
        <v>2</v>
      </c>
      <c r="AM117" s="63"/>
      <c r="AN117" s="139">
        <v>2</v>
      </c>
      <c r="AO117" s="63"/>
      <c r="AP117" s="139">
        <v>2</v>
      </c>
      <c r="AQ117" s="63"/>
      <c r="AR117" s="63"/>
      <c r="AS117" s="139">
        <v>2</v>
      </c>
      <c r="AT117" s="139"/>
      <c r="AU117" s="139"/>
      <c r="AV117" s="139"/>
      <c r="AW117" s="139"/>
      <c r="AX117" s="139"/>
      <c r="AY117" s="139"/>
      <c r="AZ117" s="139"/>
      <c r="BA117" s="139">
        <v>2</v>
      </c>
      <c r="BB117" s="139">
        <v>2</v>
      </c>
      <c r="BC117" s="139">
        <v>60</v>
      </c>
      <c r="BD117" s="139">
        <v>20</v>
      </c>
      <c r="BE117" s="139">
        <v>65</v>
      </c>
      <c r="BF117" s="139">
        <v>2</v>
      </c>
      <c r="BG117" s="139">
        <v>3</v>
      </c>
      <c r="BH117" s="139"/>
      <c r="BI117" s="63"/>
      <c r="BJ117" s="68" t="s">
        <v>300</v>
      </c>
      <c r="BK117" s="80" t="s">
        <v>300</v>
      </c>
      <c r="BL117" s="68">
        <v>2</v>
      </c>
      <c r="BM117" s="74">
        <v>2</v>
      </c>
      <c r="BN117" s="69"/>
      <c r="BO117" s="76"/>
      <c r="BP117" s="68" t="s">
        <v>119</v>
      </c>
      <c r="BQ117" s="74" t="s">
        <v>119</v>
      </c>
      <c r="BR117" s="68">
        <v>2</v>
      </c>
      <c r="BS117" s="74">
        <v>2</v>
      </c>
      <c r="BT117" s="68">
        <v>2</v>
      </c>
      <c r="BU117" s="74">
        <v>2</v>
      </c>
      <c r="BV117" s="68">
        <v>2</v>
      </c>
      <c r="BW117" s="74">
        <v>2</v>
      </c>
      <c r="BX117" s="68">
        <v>2</v>
      </c>
      <c r="BY117" s="74">
        <v>2</v>
      </c>
      <c r="BZ117" s="68">
        <v>1</v>
      </c>
      <c r="CA117" s="74">
        <v>1</v>
      </c>
      <c r="CB117" s="68">
        <v>1</v>
      </c>
      <c r="CC117" s="74">
        <v>1</v>
      </c>
      <c r="CD117" s="68">
        <v>1</v>
      </c>
      <c r="CE117" s="74">
        <v>1</v>
      </c>
      <c r="CF117" s="68">
        <v>2</v>
      </c>
      <c r="CG117" s="74">
        <v>2</v>
      </c>
      <c r="CH117" s="68">
        <v>2</v>
      </c>
      <c r="CI117" s="74">
        <v>2</v>
      </c>
      <c r="CJ117" s="68">
        <v>2</v>
      </c>
      <c r="CK117" s="74">
        <v>2</v>
      </c>
      <c r="CL117" s="68">
        <v>2</v>
      </c>
      <c r="CM117" s="74">
        <v>2</v>
      </c>
      <c r="CN117" s="69"/>
      <c r="CO117" s="76"/>
      <c r="CP117" s="69"/>
      <c r="CQ117" s="76"/>
      <c r="CR117" s="69"/>
      <c r="CS117" s="76"/>
      <c r="CT117" s="68">
        <v>2</v>
      </c>
      <c r="CU117" s="74">
        <v>2</v>
      </c>
      <c r="CV117" s="68">
        <v>2</v>
      </c>
      <c r="CW117" s="74">
        <v>2</v>
      </c>
      <c r="CX117" s="68">
        <v>2</v>
      </c>
      <c r="CY117" s="74">
        <v>2</v>
      </c>
      <c r="CZ117" s="68">
        <v>2</v>
      </c>
      <c r="DA117" s="74" t="s">
        <v>90</v>
      </c>
      <c r="DB117" s="68">
        <v>2</v>
      </c>
      <c r="DC117" s="74" t="s">
        <v>90</v>
      </c>
      <c r="DD117" s="68">
        <v>2</v>
      </c>
      <c r="DE117" s="74" t="s">
        <v>90</v>
      </c>
      <c r="DF117" s="68">
        <v>2</v>
      </c>
      <c r="DG117" s="74" t="s">
        <v>90</v>
      </c>
      <c r="DH117" s="68">
        <v>2</v>
      </c>
      <c r="DI117" s="74" t="s">
        <v>90</v>
      </c>
      <c r="DJ117" s="68">
        <v>2</v>
      </c>
      <c r="DK117" s="74" t="s">
        <v>90</v>
      </c>
      <c r="DL117" s="68">
        <v>2</v>
      </c>
      <c r="DM117" s="74" t="s">
        <v>90</v>
      </c>
      <c r="DN117" s="68">
        <v>2</v>
      </c>
      <c r="DO117" s="74">
        <v>2</v>
      </c>
      <c r="DP117" s="68">
        <v>2</v>
      </c>
      <c r="DQ117" s="74">
        <v>2</v>
      </c>
      <c r="DR117" s="68">
        <v>2</v>
      </c>
      <c r="DS117" s="74">
        <v>2</v>
      </c>
      <c r="DT117" s="68">
        <v>2</v>
      </c>
      <c r="DU117" s="74">
        <v>2</v>
      </c>
      <c r="DV117" s="68">
        <v>2</v>
      </c>
      <c r="DW117" s="74">
        <v>2</v>
      </c>
      <c r="DX117" s="72"/>
      <c r="DY117" s="80"/>
      <c r="DZ117" s="120"/>
    </row>
    <row r="118" spans="1:130" s="101" customFormat="1">
      <c r="A118" s="135">
        <v>109</v>
      </c>
      <c r="B118" s="112">
        <v>218007</v>
      </c>
      <c r="C118" s="113"/>
      <c r="D118" s="45" t="s">
        <v>276</v>
      </c>
      <c r="E118" s="112">
        <v>2</v>
      </c>
      <c r="F118" s="134"/>
      <c r="G118" s="112" t="s">
        <v>119</v>
      </c>
      <c r="H118" s="112">
        <v>2</v>
      </c>
      <c r="I118" s="112">
        <v>4</v>
      </c>
      <c r="J118" s="112"/>
      <c r="K118" s="112">
        <v>9</v>
      </c>
      <c r="L118" s="113"/>
      <c r="M118" s="112">
        <v>8</v>
      </c>
      <c r="N118" s="112"/>
      <c r="O118" s="112">
        <v>1</v>
      </c>
      <c r="P118" s="112">
        <v>2</v>
      </c>
      <c r="Q118" s="112">
        <v>2</v>
      </c>
      <c r="R118" s="112">
        <v>3</v>
      </c>
      <c r="S118" s="113"/>
      <c r="T118" s="112">
        <v>12</v>
      </c>
      <c r="U118" s="112">
        <v>1</v>
      </c>
      <c r="V118" s="112">
        <v>1</v>
      </c>
      <c r="W118" s="112"/>
      <c r="X118" s="113">
        <v>2</v>
      </c>
      <c r="Y118" s="113"/>
      <c r="Z118" s="112">
        <v>2</v>
      </c>
      <c r="AA118" s="113"/>
      <c r="AB118" s="112">
        <v>2</v>
      </c>
      <c r="AC118" s="113"/>
      <c r="AD118" s="112">
        <v>2</v>
      </c>
      <c r="AE118" s="113"/>
      <c r="AF118" s="112">
        <v>2</v>
      </c>
      <c r="AG118" s="113"/>
      <c r="AH118" s="112">
        <v>2</v>
      </c>
      <c r="AI118" s="113"/>
      <c r="AJ118" s="112">
        <v>2</v>
      </c>
      <c r="AK118" s="113"/>
      <c r="AL118" s="112">
        <v>2</v>
      </c>
      <c r="AM118" s="113"/>
      <c r="AN118" s="112">
        <v>2</v>
      </c>
      <c r="AO118" s="113"/>
      <c r="AP118" s="112">
        <v>2</v>
      </c>
      <c r="AQ118" s="113"/>
      <c r="AR118" s="113"/>
      <c r="AS118" s="112">
        <v>2</v>
      </c>
      <c r="AT118" s="112">
        <v>2</v>
      </c>
      <c r="AU118" s="112">
        <v>2</v>
      </c>
      <c r="AV118" s="112">
        <v>2</v>
      </c>
      <c r="AW118" s="112"/>
      <c r="AX118" s="112">
        <v>2</v>
      </c>
      <c r="AY118" s="112">
        <v>2</v>
      </c>
      <c r="AZ118" s="112"/>
      <c r="BA118" s="112">
        <v>2</v>
      </c>
      <c r="BB118" s="112">
        <v>1</v>
      </c>
      <c r="BC118" s="112"/>
      <c r="BD118" s="112"/>
      <c r="BE118" s="112"/>
      <c r="BF118" s="112">
        <v>2</v>
      </c>
      <c r="BG118" s="112">
        <v>3</v>
      </c>
      <c r="BH118" s="112"/>
      <c r="BI118" s="113"/>
      <c r="BJ118" s="112" t="s">
        <v>277</v>
      </c>
      <c r="BK118" s="113"/>
      <c r="BL118" s="112">
        <v>2</v>
      </c>
      <c r="BM118" s="112"/>
      <c r="BN118" s="134"/>
      <c r="BO118" s="134"/>
      <c r="BP118" s="112" t="s">
        <v>119</v>
      </c>
      <c r="BQ118" s="112"/>
      <c r="BR118" s="112">
        <v>2</v>
      </c>
      <c r="BS118" s="112"/>
      <c r="BT118" s="112"/>
      <c r="BU118" s="113"/>
      <c r="BV118" s="112"/>
      <c r="BW118" s="112"/>
      <c r="BX118" s="112"/>
      <c r="BY118" s="112"/>
      <c r="BZ118" s="113"/>
      <c r="CA118" s="113"/>
      <c r="CB118" s="112"/>
      <c r="CC118" s="113"/>
      <c r="CD118" s="112"/>
      <c r="CE118" s="113"/>
      <c r="CF118" s="112"/>
      <c r="CG118" s="113"/>
      <c r="CH118" s="112"/>
      <c r="CI118" s="113"/>
      <c r="CJ118" s="112"/>
      <c r="CK118" s="113"/>
      <c r="CL118" s="112"/>
      <c r="CM118" s="113"/>
      <c r="CN118" s="134"/>
      <c r="CO118" s="149"/>
      <c r="CP118" s="134"/>
      <c r="CQ118" s="149"/>
      <c r="CR118" s="134"/>
      <c r="CS118" s="149"/>
      <c r="CT118" s="113"/>
      <c r="CU118" s="112"/>
      <c r="CV118" s="112"/>
      <c r="CW118" s="112"/>
      <c r="CX118" s="112"/>
      <c r="CY118" s="112"/>
      <c r="CZ118" s="112"/>
      <c r="DA118" s="112"/>
      <c r="DB118" s="112"/>
      <c r="DC118" s="112"/>
      <c r="DD118" s="112"/>
      <c r="DE118" s="112"/>
      <c r="DF118" s="112"/>
      <c r="DG118" s="112"/>
      <c r="DH118" s="112"/>
      <c r="DI118" s="112"/>
      <c r="DJ118" s="112"/>
      <c r="DK118" s="112"/>
      <c r="DL118" s="112"/>
      <c r="DM118" s="112"/>
      <c r="DN118" s="112"/>
      <c r="DO118" s="112"/>
      <c r="DP118" s="112"/>
      <c r="DQ118" s="112"/>
      <c r="DR118" s="112"/>
      <c r="DS118" s="112"/>
      <c r="DT118" s="113"/>
      <c r="DU118" s="112"/>
      <c r="DV118" s="112"/>
      <c r="DW118" s="112"/>
      <c r="DX118" s="113"/>
      <c r="DY118" s="113"/>
      <c r="DZ118" s="112"/>
    </row>
    <row r="119" spans="1:130" ht="42">
      <c r="A119" s="90">
        <v>110</v>
      </c>
      <c r="B119" s="91">
        <v>218008</v>
      </c>
      <c r="C119" s="92"/>
      <c r="D119" s="8" t="s">
        <v>326</v>
      </c>
      <c r="E119" s="139">
        <v>2</v>
      </c>
      <c r="F119" s="61"/>
      <c r="G119" s="139" t="s">
        <v>119</v>
      </c>
      <c r="H119" s="139">
        <v>1</v>
      </c>
      <c r="I119" s="139">
        <v>1</v>
      </c>
      <c r="J119" s="139"/>
      <c r="K119" s="139">
        <v>8</v>
      </c>
      <c r="L119" s="63" t="s">
        <v>267</v>
      </c>
      <c r="M119" s="139">
        <v>8</v>
      </c>
      <c r="N119" s="139"/>
      <c r="O119" s="139">
        <v>1</v>
      </c>
      <c r="P119" s="139">
        <v>1</v>
      </c>
      <c r="Q119" s="139">
        <v>1</v>
      </c>
      <c r="R119" s="139">
        <v>3</v>
      </c>
      <c r="S119" s="63"/>
      <c r="T119" s="139">
        <v>24</v>
      </c>
      <c r="U119" s="139">
        <v>3</v>
      </c>
      <c r="V119" s="139">
        <v>3</v>
      </c>
      <c r="W119" s="139"/>
      <c r="X119" s="63">
        <v>2</v>
      </c>
      <c r="Y119" s="63"/>
      <c r="Z119" s="139">
        <v>2</v>
      </c>
      <c r="AA119" s="63"/>
      <c r="AB119" s="139">
        <v>2</v>
      </c>
      <c r="AC119" s="63"/>
      <c r="AD119" s="139">
        <v>2</v>
      </c>
      <c r="AE119" s="63"/>
      <c r="AF119" s="139">
        <v>1</v>
      </c>
      <c r="AG119" s="63">
        <v>44</v>
      </c>
      <c r="AH119" s="139">
        <v>2</v>
      </c>
      <c r="AI119" s="63"/>
      <c r="AJ119" s="139">
        <v>2</v>
      </c>
      <c r="AK119" s="63"/>
      <c r="AL119" s="139">
        <v>2</v>
      </c>
      <c r="AM119" s="63"/>
      <c r="AN119" s="139">
        <v>2</v>
      </c>
      <c r="AO119" s="63"/>
      <c r="AP119" s="139">
        <v>1</v>
      </c>
      <c r="AQ119" s="63">
        <v>35</v>
      </c>
      <c r="AR119" s="63" t="s">
        <v>268</v>
      </c>
      <c r="AS119" s="139">
        <v>2</v>
      </c>
      <c r="AT119" s="139">
        <v>2</v>
      </c>
      <c r="AU119" s="139">
        <v>2</v>
      </c>
      <c r="AV119" s="139">
        <v>2</v>
      </c>
      <c r="AW119" s="139"/>
      <c r="AX119" s="139">
        <v>2</v>
      </c>
      <c r="AY119" s="139">
        <v>2</v>
      </c>
      <c r="AZ119" s="139"/>
      <c r="BA119" s="139" t="s">
        <v>90</v>
      </c>
      <c r="BB119" s="139">
        <v>1</v>
      </c>
      <c r="BC119" s="139"/>
      <c r="BD119" s="139"/>
      <c r="BE119" s="139"/>
      <c r="BF119" s="139">
        <v>2</v>
      </c>
      <c r="BG119" s="139">
        <v>3</v>
      </c>
      <c r="BH119" s="139"/>
      <c r="BI119" s="63"/>
      <c r="BJ119" s="68" t="s">
        <v>300</v>
      </c>
      <c r="BK119" s="80" t="s">
        <v>300</v>
      </c>
      <c r="BL119" s="68">
        <v>2</v>
      </c>
      <c r="BM119" s="74">
        <v>2</v>
      </c>
      <c r="BN119" s="69"/>
      <c r="BO119" s="76"/>
      <c r="BP119" s="68" t="s">
        <v>119</v>
      </c>
      <c r="BQ119" s="74" t="s">
        <v>119</v>
      </c>
      <c r="BR119" s="68">
        <v>1</v>
      </c>
      <c r="BS119" s="74">
        <v>1</v>
      </c>
      <c r="BT119" s="68">
        <v>1</v>
      </c>
      <c r="BU119" s="74">
        <v>1</v>
      </c>
      <c r="BV119" s="68">
        <v>1</v>
      </c>
      <c r="BW119" s="74">
        <v>1</v>
      </c>
      <c r="BX119" s="68">
        <v>1</v>
      </c>
      <c r="BY119" s="74">
        <v>1</v>
      </c>
      <c r="BZ119" s="68">
        <v>1</v>
      </c>
      <c r="CA119" s="74">
        <v>1</v>
      </c>
      <c r="CB119" s="68">
        <v>1</v>
      </c>
      <c r="CC119" s="74">
        <v>1</v>
      </c>
      <c r="CD119" s="68">
        <v>1</v>
      </c>
      <c r="CE119" s="74">
        <v>1</v>
      </c>
      <c r="CF119" s="68">
        <v>2</v>
      </c>
      <c r="CG119" s="74">
        <v>2</v>
      </c>
      <c r="CH119" s="68">
        <v>2</v>
      </c>
      <c r="CI119" s="74">
        <v>2</v>
      </c>
      <c r="CJ119" s="68">
        <v>2</v>
      </c>
      <c r="CK119" s="74">
        <v>2</v>
      </c>
      <c r="CL119" s="68">
        <v>2</v>
      </c>
      <c r="CM119" s="74">
        <v>2</v>
      </c>
      <c r="CN119" s="69"/>
      <c r="CO119" s="76"/>
      <c r="CP119" s="69"/>
      <c r="CQ119" s="76"/>
      <c r="CR119" s="69"/>
      <c r="CS119" s="76"/>
      <c r="CT119" s="68">
        <v>2</v>
      </c>
      <c r="CU119" s="74">
        <v>2</v>
      </c>
      <c r="CV119" s="68">
        <v>2</v>
      </c>
      <c r="CW119" s="74">
        <v>2</v>
      </c>
      <c r="CX119" s="68">
        <v>2</v>
      </c>
      <c r="CY119" s="74">
        <v>1</v>
      </c>
      <c r="CZ119" s="68">
        <v>1</v>
      </c>
      <c r="DA119" s="74">
        <v>1</v>
      </c>
      <c r="DB119" s="68">
        <v>1</v>
      </c>
      <c r="DC119" s="74">
        <v>1</v>
      </c>
      <c r="DD119" s="68">
        <v>2</v>
      </c>
      <c r="DE119" s="74">
        <v>2</v>
      </c>
      <c r="DF119" s="68">
        <v>2</v>
      </c>
      <c r="DG119" s="74">
        <v>2</v>
      </c>
      <c r="DH119" s="68">
        <v>1</v>
      </c>
      <c r="DI119" s="74">
        <v>1</v>
      </c>
      <c r="DJ119" s="68">
        <v>2</v>
      </c>
      <c r="DK119" s="74">
        <v>2</v>
      </c>
      <c r="DL119" s="68">
        <v>2</v>
      </c>
      <c r="DM119" s="74">
        <v>2</v>
      </c>
      <c r="DN119" s="68">
        <v>2</v>
      </c>
      <c r="DO119" s="74">
        <v>2</v>
      </c>
      <c r="DP119" s="68">
        <v>2</v>
      </c>
      <c r="DQ119" s="74">
        <v>2</v>
      </c>
      <c r="DR119" s="68">
        <v>2</v>
      </c>
      <c r="DS119" s="74">
        <v>2</v>
      </c>
      <c r="DT119" s="68">
        <v>2</v>
      </c>
      <c r="DU119" s="74">
        <v>2</v>
      </c>
      <c r="DV119" s="68">
        <v>1</v>
      </c>
      <c r="DW119" s="74">
        <v>1</v>
      </c>
      <c r="DX119" s="72"/>
      <c r="DY119" s="80"/>
      <c r="DZ119" s="120"/>
    </row>
    <row r="120" spans="1:130" ht="21">
      <c r="A120" s="90">
        <v>111</v>
      </c>
      <c r="B120" s="91">
        <v>218009</v>
      </c>
      <c r="C120" s="92"/>
      <c r="D120" s="8" t="s">
        <v>331</v>
      </c>
      <c r="E120" s="139">
        <v>2</v>
      </c>
      <c r="F120" s="61"/>
      <c r="G120" s="139" t="s">
        <v>119</v>
      </c>
      <c r="H120" s="139">
        <v>2</v>
      </c>
      <c r="I120" s="139">
        <v>2</v>
      </c>
      <c r="J120" s="139"/>
      <c r="K120" s="139">
        <v>9</v>
      </c>
      <c r="L120" s="63"/>
      <c r="M120" s="139">
        <v>8</v>
      </c>
      <c r="N120" s="139"/>
      <c r="O120" s="139">
        <v>1</v>
      </c>
      <c r="P120" s="139">
        <v>2</v>
      </c>
      <c r="Q120" s="139">
        <v>1</v>
      </c>
      <c r="R120" s="139">
        <v>1</v>
      </c>
      <c r="S120" s="63"/>
      <c r="T120" s="139">
        <v>20</v>
      </c>
      <c r="U120" s="139">
        <v>2</v>
      </c>
      <c r="V120" s="139" t="s">
        <v>94</v>
      </c>
      <c r="W120" s="139"/>
      <c r="X120" s="63">
        <v>2</v>
      </c>
      <c r="Y120" s="63"/>
      <c r="Z120" s="139">
        <v>2</v>
      </c>
      <c r="AA120" s="63"/>
      <c r="AB120" s="139">
        <v>2</v>
      </c>
      <c r="AC120" s="63"/>
      <c r="AD120" s="139">
        <v>2</v>
      </c>
      <c r="AE120" s="63"/>
      <c r="AF120" s="139">
        <v>2</v>
      </c>
      <c r="AG120" s="63"/>
      <c r="AH120" s="139">
        <v>2</v>
      </c>
      <c r="AI120" s="63"/>
      <c r="AJ120" s="139">
        <v>2</v>
      </c>
      <c r="AK120" s="63"/>
      <c r="AL120" s="139">
        <v>2</v>
      </c>
      <c r="AM120" s="63"/>
      <c r="AN120" s="139">
        <v>2</v>
      </c>
      <c r="AO120" s="63"/>
      <c r="AP120" s="139">
        <v>1</v>
      </c>
      <c r="AQ120" s="63">
        <v>25</v>
      </c>
      <c r="AR120" s="63"/>
      <c r="AS120" s="139">
        <v>2</v>
      </c>
      <c r="AT120" s="139">
        <v>2</v>
      </c>
      <c r="AU120" s="139">
        <v>2</v>
      </c>
      <c r="AV120" s="139">
        <v>2</v>
      </c>
      <c r="AW120" s="139"/>
      <c r="AX120" s="139">
        <v>2</v>
      </c>
      <c r="AY120" s="139">
        <v>2</v>
      </c>
      <c r="AZ120" s="139"/>
      <c r="BA120" s="139">
        <v>2</v>
      </c>
      <c r="BB120" s="139">
        <v>2</v>
      </c>
      <c r="BC120" s="139">
        <v>10</v>
      </c>
      <c r="BD120" s="139">
        <v>20</v>
      </c>
      <c r="BE120" s="139">
        <v>65</v>
      </c>
      <c r="BF120" s="139">
        <v>2</v>
      </c>
      <c r="BG120" s="139">
        <v>2</v>
      </c>
      <c r="BH120" s="139" t="s">
        <v>94</v>
      </c>
      <c r="BI120" s="63"/>
      <c r="BJ120" s="68" t="s">
        <v>304</v>
      </c>
      <c r="BK120" s="80" t="s">
        <v>304</v>
      </c>
      <c r="BL120" s="68">
        <v>2</v>
      </c>
      <c r="BM120" s="74">
        <v>2</v>
      </c>
      <c r="BN120" s="69"/>
      <c r="BO120" s="76"/>
      <c r="BP120" s="68" t="s">
        <v>119</v>
      </c>
      <c r="BQ120" s="74" t="s">
        <v>119</v>
      </c>
      <c r="BR120" s="68">
        <v>2</v>
      </c>
      <c r="BS120" s="74">
        <v>2</v>
      </c>
      <c r="BT120" s="68">
        <v>2</v>
      </c>
      <c r="BU120" s="74">
        <v>2</v>
      </c>
      <c r="BV120" s="68">
        <v>2</v>
      </c>
      <c r="BW120" s="74">
        <v>2</v>
      </c>
      <c r="BX120" s="68">
        <v>2</v>
      </c>
      <c r="BY120" s="74">
        <v>2</v>
      </c>
      <c r="BZ120" s="68">
        <v>2</v>
      </c>
      <c r="CA120" s="74">
        <v>2</v>
      </c>
      <c r="CB120" s="68">
        <v>2</v>
      </c>
      <c r="CC120" s="74">
        <v>2</v>
      </c>
      <c r="CD120" s="68">
        <v>2</v>
      </c>
      <c r="CE120" s="74">
        <v>2</v>
      </c>
      <c r="CF120" s="68">
        <v>2</v>
      </c>
      <c r="CG120" s="74">
        <v>2</v>
      </c>
      <c r="CH120" s="68">
        <v>2</v>
      </c>
      <c r="CI120" s="74">
        <v>2</v>
      </c>
      <c r="CJ120" s="68">
        <v>2</v>
      </c>
      <c r="CK120" s="74">
        <v>2</v>
      </c>
      <c r="CL120" s="68">
        <v>2</v>
      </c>
      <c r="CM120" s="74">
        <v>2</v>
      </c>
      <c r="CN120" s="69"/>
      <c r="CO120" s="76"/>
      <c r="CP120" s="69"/>
      <c r="CQ120" s="76"/>
      <c r="CR120" s="69"/>
      <c r="CS120" s="76"/>
      <c r="CT120" s="68">
        <v>2</v>
      </c>
      <c r="CU120" s="74">
        <v>2</v>
      </c>
      <c r="CV120" s="68">
        <v>2</v>
      </c>
      <c r="CW120" s="74">
        <v>2</v>
      </c>
      <c r="CX120" s="68">
        <v>2</v>
      </c>
      <c r="CY120" s="74">
        <v>1</v>
      </c>
      <c r="CZ120" s="68">
        <v>2</v>
      </c>
      <c r="DA120" s="74">
        <v>2</v>
      </c>
      <c r="DB120" s="68">
        <v>2</v>
      </c>
      <c r="DC120" s="74">
        <v>2</v>
      </c>
      <c r="DD120" s="68">
        <v>2</v>
      </c>
      <c r="DE120" s="74">
        <v>2</v>
      </c>
      <c r="DF120" s="68">
        <v>2</v>
      </c>
      <c r="DG120" s="74">
        <v>2</v>
      </c>
      <c r="DH120" s="68">
        <v>2</v>
      </c>
      <c r="DI120" s="74">
        <v>2</v>
      </c>
      <c r="DJ120" s="68">
        <v>2</v>
      </c>
      <c r="DK120" s="74">
        <v>2</v>
      </c>
      <c r="DL120" s="68">
        <v>2</v>
      </c>
      <c r="DM120" s="74">
        <v>2</v>
      </c>
      <c r="DN120" s="68">
        <v>2</v>
      </c>
      <c r="DO120" s="74">
        <v>2</v>
      </c>
      <c r="DP120" s="68">
        <v>2</v>
      </c>
      <c r="DQ120" s="74">
        <v>2</v>
      </c>
      <c r="DR120" s="68">
        <v>2</v>
      </c>
      <c r="DS120" s="74">
        <v>2</v>
      </c>
      <c r="DT120" s="68">
        <v>2</v>
      </c>
      <c r="DU120" s="74">
        <v>2</v>
      </c>
      <c r="DV120" s="68">
        <v>1</v>
      </c>
      <c r="DW120" s="74">
        <v>1</v>
      </c>
      <c r="DX120" s="72"/>
      <c r="DY120" s="80"/>
      <c r="DZ120" s="120"/>
    </row>
    <row r="121" spans="1:130" ht="21">
      <c r="A121" s="90">
        <v>112</v>
      </c>
      <c r="B121" s="91">
        <v>222001</v>
      </c>
      <c r="C121" s="92"/>
      <c r="D121" s="8" t="s">
        <v>316</v>
      </c>
      <c r="E121" s="139">
        <v>3</v>
      </c>
      <c r="F121" s="139">
        <v>3</v>
      </c>
      <c r="G121" s="61"/>
      <c r="H121" s="61"/>
      <c r="I121" s="61"/>
      <c r="J121" s="61"/>
      <c r="K121" s="139"/>
      <c r="L121" s="133"/>
      <c r="M121" s="139"/>
      <c r="N121" s="61"/>
      <c r="O121" s="139">
        <v>4</v>
      </c>
      <c r="P121" s="139">
        <v>5</v>
      </c>
      <c r="Q121" s="139">
        <v>1</v>
      </c>
      <c r="R121" s="139">
        <v>4</v>
      </c>
      <c r="S121" s="63"/>
      <c r="T121" s="139">
        <v>12</v>
      </c>
      <c r="U121" s="139">
        <v>3</v>
      </c>
      <c r="V121" s="139">
        <v>2</v>
      </c>
      <c r="W121" s="139"/>
      <c r="X121" s="63">
        <v>2</v>
      </c>
      <c r="Y121" s="63"/>
      <c r="Z121" s="139">
        <v>2</v>
      </c>
      <c r="AA121" s="63"/>
      <c r="AB121" s="139">
        <v>2</v>
      </c>
      <c r="AC121" s="63"/>
      <c r="AD121" s="139">
        <v>2</v>
      </c>
      <c r="AE121" s="63"/>
      <c r="AF121" s="139">
        <v>2</v>
      </c>
      <c r="AG121" s="63"/>
      <c r="AH121" s="139">
        <v>2</v>
      </c>
      <c r="AI121" s="63"/>
      <c r="AJ121" s="139">
        <v>2</v>
      </c>
      <c r="AK121" s="63"/>
      <c r="AL121" s="139">
        <v>2</v>
      </c>
      <c r="AM121" s="63"/>
      <c r="AN121" s="139">
        <v>2</v>
      </c>
      <c r="AO121" s="63"/>
      <c r="AP121" s="139">
        <v>2</v>
      </c>
      <c r="AQ121" s="63"/>
      <c r="AR121" s="63"/>
      <c r="AS121" s="139">
        <v>2</v>
      </c>
      <c r="AT121" s="139">
        <v>2</v>
      </c>
      <c r="AU121" s="139">
        <v>2</v>
      </c>
      <c r="AV121" s="139">
        <v>2</v>
      </c>
      <c r="AW121" s="139"/>
      <c r="AX121" s="139">
        <v>2</v>
      </c>
      <c r="AY121" s="139">
        <v>2</v>
      </c>
      <c r="AZ121" s="139"/>
      <c r="BA121" s="139" t="s">
        <v>90</v>
      </c>
      <c r="BB121" s="61"/>
      <c r="BC121" s="61"/>
      <c r="BD121" s="61"/>
      <c r="BE121" s="61"/>
      <c r="BF121" s="139">
        <v>2</v>
      </c>
      <c r="BG121" s="139">
        <v>3</v>
      </c>
      <c r="BH121" s="139"/>
      <c r="BI121" s="63"/>
      <c r="BJ121" s="68" t="s">
        <v>291</v>
      </c>
      <c r="BK121" s="80" t="s">
        <v>302</v>
      </c>
      <c r="BL121" s="68">
        <v>3</v>
      </c>
      <c r="BM121" s="74">
        <v>3</v>
      </c>
      <c r="BN121" s="110">
        <v>3</v>
      </c>
      <c r="BO121" s="74">
        <v>3</v>
      </c>
      <c r="BP121" s="69"/>
      <c r="BQ121" s="76"/>
      <c r="BR121" s="68">
        <v>2</v>
      </c>
      <c r="BS121" s="74">
        <v>1</v>
      </c>
      <c r="BT121" s="68">
        <v>2</v>
      </c>
      <c r="BU121" s="74">
        <v>1</v>
      </c>
      <c r="BV121" s="68">
        <v>2</v>
      </c>
      <c r="BW121" s="74">
        <v>2</v>
      </c>
      <c r="BX121" s="68">
        <v>2</v>
      </c>
      <c r="BY121" s="74">
        <v>2</v>
      </c>
      <c r="BZ121" s="68">
        <v>2</v>
      </c>
      <c r="CA121" s="74">
        <v>2</v>
      </c>
      <c r="CB121" s="68">
        <v>2</v>
      </c>
      <c r="CC121" s="74">
        <v>2</v>
      </c>
      <c r="CD121" s="68">
        <v>2</v>
      </c>
      <c r="CE121" s="74">
        <v>2</v>
      </c>
      <c r="CF121" s="68">
        <v>2</v>
      </c>
      <c r="CG121" s="74">
        <v>2</v>
      </c>
      <c r="CH121" s="68"/>
      <c r="CI121" s="74"/>
      <c r="CJ121" s="68"/>
      <c r="CK121" s="74"/>
      <c r="CL121" s="68"/>
      <c r="CM121" s="74"/>
      <c r="CN121" s="69">
        <v>2</v>
      </c>
      <c r="CO121" s="76">
        <v>2</v>
      </c>
      <c r="CP121" s="69">
        <v>2</v>
      </c>
      <c r="CQ121" s="76">
        <v>2</v>
      </c>
      <c r="CR121" s="69">
        <v>2</v>
      </c>
      <c r="CS121" s="76">
        <v>2</v>
      </c>
      <c r="CT121" s="68">
        <v>2</v>
      </c>
      <c r="CU121" s="74">
        <v>2</v>
      </c>
      <c r="CV121" s="69"/>
      <c r="CW121" s="76"/>
      <c r="CX121" s="69"/>
      <c r="CY121" s="76"/>
      <c r="CZ121" s="69"/>
      <c r="DA121" s="76"/>
      <c r="DB121" s="69"/>
      <c r="DC121" s="76"/>
      <c r="DD121" s="68">
        <v>2</v>
      </c>
      <c r="DE121" s="74">
        <v>1</v>
      </c>
      <c r="DF121" s="68">
        <v>2</v>
      </c>
      <c r="DG121" s="74">
        <v>2</v>
      </c>
      <c r="DH121" s="68">
        <v>2</v>
      </c>
      <c r="DI121" s="74">
        <v>2</v>
      </c>
      <c r="DJ121" s="68">
        <v>1</v>
      </c>
      <c r="DK121" s="74">
        <v>1</v>
      </c>
      <c r="DL121" s="68"/>
      <c r="DM121" s="74"/>
      <c r="DN121" s="68"/>
      <c r="DO121" s="74"/>
      <c r="DP121" s="68"/>
      <c r="DQ121" s="74"/>
      <c r="DR121" s="68"/>
      <c r="DS121" s="74"/>
      <c r="DT121" s="68"/>
      <c r="DU121" s="74"/>
      <c r="DV121" s="68">
        <v>3</v>
      </c>
      <c r="DW121" s="74">
        <v>3</v>
      </c>
      <c r="DX121" s="72"/>
      <c r="DY121" s="80"/>
      <c r="DZ121" s="120"/>
    </row>
    <row r="122" spans="1:130" ht="63">
      <c r="A122" s="90">
        <v>113</v>
      </c>
      <c r="B122" s="91">
        <v>224001</v>
      </c>
      <c r="C122" s="92"/>
      <c r="D122" s="8" t="s">
        <v>325</v>
      </c>
      <c r="E122" s="139">
        <v>2</v>
      </c>
      <c r="F122" s="61"/>
      <c r="G122" s="139" t="s">
        <v>119</v>
      </c>
      <c r="H122" s="139">
        <v>1</v>
      </c>
      <c r="I122" s="139">
        <v>1</v>
      </c>
      <c r="J122" s="139"/>
      <c r="K122" s="139">
        <v>9</v>
      </c>
      <c r="L122" s="63"/>
      <c r="M122" s="139">
        <v>8</v>
      </c>
      <c r="N122" s="139"/>
      <c r="O122" s="139">
        <v>1</v>
      </c>
      <c r="P122" s="139">
        <v>2</v>
      </c>
      <c r="Q122" s="139">
        <v>1</v>
      </c>
      <c r="R122" s="139">
        <v>3</v>
      </c>
      <c r="S122" s="63"/>
      <c r="T122" s="139">
        <v>19</v>
      </c>
      <c r="U122" s="139">
        <v>1</v>
      </c>
      <c r="V122" s="139" t="s">
        <v>91</v>
      </c>
      <c r="W122" s="139"/>
      <c r="X122" s="63">
        <v>2</v>
      </c>
      <c r="Y122" s="63"/>
      <c r="Z122" s="139">
        <v>1</v>
      </c>
      <c r="AA122" s="63">
        <v>27</v>
      </c>
      <c r="AB122" s="139">
        <v>2</v>
      </c>
      <c r="AC122" s="63"/>
      <c r="AD122" s="139">
        <v>2</v>
      </c>
      <c r="AE122" s="63"/>
      <c r="AF122" s="139">
        <v>2</v>
      </c>
      <c r="AG122" s="63"/>
      <c r="AH122" s="139">
        <v>2</v>
      </c>
      <c r="AI122" s="63"/>
      <c r="AJ122" s="139">
        <v>2</v>
      </c>
      <c r="AK122" s="63"/>
      <c r="AL122" s="139">
        <v>2</v>
      </c>
      <c r="AM122" s="63"/>
      <c r="AN122" s="139">
        <v>2</v>
      </c>
      <c r="AO122" s="63"/>
      <c r="AP122" s="139">
        <v>1</v>
      </c>
      <c r="AQ122" s="63">
        <v>14</v>
      </c>
      <c r="AR122" s="63" t="s">
        <v>269</v>
      </c>
      <c r="AS122" s="139">
        <v>2</v>
      </c>
      <c r="AT122" s="139"/>
      <c r="AU122" s="139"/>
      <c r="AV122" s="139"/>
      <c r="AW122" s="139"/>
      <c r="AX122" s="139"/>
      <c r="AY122" s="139"/>
      <c r="AZ122" s="139"/>
      <c r="BA122" s="139" t="s">
        <v>90</v>
      </c>
      <c r="BB122" s="139">
        <v>1</v>
      </c>
      <c r="BC122" s="139"/>
      <c r="BD122" s="139"/>
      <c r="BE122" s="139"/>
      <c r="BF122" s="139">
        <v>2</v>
      </c>
      <c r="BG122" s="139">
        <v>2</v>
      </c>
      <c r="BH122" s="139" t="s">
        <v>206</v>
      </c>
      <c r="BI122" s="63"/>
      <c r="BJ122" s="68" t="s">
        <v>299</v>
      </c>
      <c r="BK122" s="80" t="s">
        <v>299</v>
      </c>
      <c r="BL122" s="68">
        <v>2</v>
      </c>
      <c r="BM122" s="74">
        <v>2</v>
      </c>
      <c r="BN122" s="69"/>
      <c r="BO122" s="76"/>
      <c r="BP122" s="68" t="s">
        <v>119</v>
      </c>
      <c r="BQ122" s="74" t="s">
        <v>119</v>
      </c>
      <c r="BR122" s="68">
        <v>2</v>
      </c>
      <c r="BS122" s="74">
        <v>2</v>
      </c>
      <c r="BT122" s="68">
        <v>2</v>
      </c>
      <c r="BU122" s="74">
        <v>2</v>
      </c>
      <c r="BV122" s="68">
        <v>2</v>
      </c>
      <c r="BW122" s="74">
        <v>2</v>
      </c>
      <c r="BX122" s="68">
        <v>2</v>
      </c>
      <c r="BY122" s="74">
        <v>2</v>
      </c>
      <c r="BZ122" s="68">
        <v>2</v>
      </c>
      <c r="CA122" s="74">
        <v>2</v>
      </c>
      <c r="CB122" s="68">
        <v>2</v>
      </c>
      <c r="CC122" s="74">
        <v>2</v>
      </c>
      <c r="CD122" s="68">
        <v>2</v>
      </c>
      <c r="CE122" s="74">
        <v>2</v>
      </c>
      <c r="CF122" s="68">
        <v>2</v>
      </c>
      <c r="CG122" s="74">
        <v>2</v>
      </c>
      <c r="CH122" s="68">
        <v>2</v>
      </c>
      <c r="CI122" s="74">
        <v>2</v>
      </c>
      <c r="CJ122" s="68">
        <v>2</v>
      </c>
      <c r="CK122" s="74">
        <v>2</v>
      </c>
      <c r="CL122" s="68">
        <v>2</v>
      </c>
      <c r="CM122" s="74">
        <v>2</v>
      </c>
      <c r="CN122" s="69"/>
      <c r="CO122" s="76"/>
      <c r="CP122" s="69"/>
      <c r="CQ122" s="76"/>
      <c r="CR122" s="69"/>
      <c r="CS122" s="76"/>
      <c r="CT122" s="68">
        <v>2</v>
      </c>
      <c r="CU122" s="74">
        <v>2</v>
      </c>
      <c r="CV122" s="68">
        <v>2</v>
      </c>
      <c r="CW122" s="74">
        <v>2</v>
      </c>
      <c r="CX122" s="68">
        <v>2</v>
      </c>
      <c r="CY122" s="74">
        <v>2</v>
      </c>
      <c r="CZ122" s="68">
        <v>2</v>
      </c>
      <c r="DA122" s="74">
        <v>2</v>
      </c>
      <c r="DB122" s="68">
        <v>2</v>
      </c>
      <c r="DC122" s="74">
        <v>2</v>
      </c>
      <c r="DD122" s="68">
        <v>1</v>
      </c>
      <c r="DE122" s="74">
        <v>1</v>
      </c>
      <c r="DF122" s="68">
        <v>1</v>
      </c>
      <c r="DG122" s="74">
        <v>1</v>
      </c>
      <c r="DH122" s="68">
        <v>1</v>
      </c>
      <c r="DI122" s="74">
        <v>1</v>
      </c>
      <c r="DJ122" s="68">
        <v>1</v>
      </c>
      <c r="DK122" s="74">
        <v>1</v>
      </c>
      <c r="DL122" s="68">
        <v>2</v>
      </c>
      <c r="DM122" s="74">
        <v>2</v>
      </c>
      <c r="DN122" s="68">
        <v>2</v>
      </c>
      <c r="DO122" s="74">
        <v>2</v>
      </c>
      <c r="DP122" s="68">
        <v>2</v>
      </c>
      <c r="DQ122" s="74">
        <v>2</v>
      </c>
      <c r="DR122" s="68">
        <v>2</v>
      </c>
      <c r="DS122" s="74">
        <v>2</v>
      </c>
      <c r="DT122" s="68">
        <v>2</v>
      </c>
      <c r="DU122" s="74">
        <v>2</v>
      </c>
      <c r="DV122" s="68">
        <v>1</v>
      </c>
      <c r="DW122" s="74">
        <v>1</v>
      </c>
      <c r="DX122" s="72"/>
      <c r="DY122" s="80"/>
      <c r="DZ122" s="120"/>
    </row>
    <row r="123" spans="1:130" ht="21">
      <c r="A123" s="90">
        <v>114</v>
      </c>
      <c r="B123" s="91">
        <v>224002</v>
      </c>
      <c r="C123" s="92"/>
      <c r="D123" s="8" t="s">
        <v>326</v>
      </c>
      <c r="E123" s="139">
        <v>2</v>
      </c>
      <c r="F123" s="61"/>
      <c r="G123" s="139" t="s">
        <v>119</v>
      </c>
      <c r="H123" s="139">
        <v>2</v>
      </c>
      <c r="I123" s="139">
        <v>3</v>
      </c>
      <c r="J123" s="139"/>
      <c r="K123" s="61">
        <v>9</v>
      </c>
      <c r="L123" s="63"/>
      <c r="M123" s="61">
        <v>8</v>
      </c>
      <c r="N123" s="139"/>
      <c r="O123" s="139">
        <v>4</v>
      </c>
      <c r="P123" s="139">
        <v>11</v>
      </c>
      <c r="Q123" s="139">
        <v>3</v>
      </c>
      <c r="R123" s="139">
        <v>4</v>
      </c>
      <c r="S123" s="63"/>
      <c r="T123" s="139">
        <v>20</v>
      </c>
      <c r="U123" s="139">
        <v>1</v>
      </c>
      <c r="V123" s="139">
        <v>2</v>
      </c>
      <c r="W123" s="139"/>
      <c r="X123" s="63">
        <v>2</v>
      </c>
      <c r="Y123" s="63"/>
      <c r="Z123" s="139">
        <v>2</v>
      </c>
      <c r="AA123" s="63"/>
      <c r="AB123" s="139">
        <v>2</v>
      </c>
      <c r="AC123" s="63"/>
      <c r="AD123" s="139">
        <v>2</v>
      </c>
      <c r="AE123" s="63"/>
      <c r="AF123" s="139">
        <v>2</v>
      </c>
      <c r="AG123" s="63"/>
      <c r="AH123" s="139">
        <v>1</v>
      </c>
      <c r="AI123" s="63">
        <v>19</v>
      </c>
      <c r="AJ123" s="139">
        <v>2</v>
      </c>
      <c r="AK123" s="63"/>
      <c r="AL123" s="139">
        <v>2</v>
      </c>
      <c r="AM123" s="63"/>
      <c r="AN123" s="139">
        <v>2</v>
      </c>
      <c r="AO123" s="63"/>
      <c r="AP123" s="139">
        <v>2</v>
      </c>
      <c r="AQ123" s="63"/>
      <c r="AR123" s="63" t="s">
        <v>270</v>
      </c>
      <c r="AS123" s="139">
        <v>2</v>
      </c>
      <c r="AT123" s="139">
        <v>2</v>
      </c>
      <c r="AU123" s="139">
        <v>2</v>
      </c>
      <c r="AV123" s="139">
        <v>2</v>
      </c>
      <c r="AW123" s="139"/>
      <c r="AX123" s="139">
        <v>2</v>
      </c>
      <c r="AY123" s="139">
        <v>2</v>
      </c>
      <c r="AZ123" s="139"/>
      <c r="BA123" s="139">
        <v>2</v>
      </c>
      <c r="BB123" s="139">
        <v>1</v>
      </c>
      <c r="BC123" s="139"/>
      <c r="BD123" s="139"/>
      <c r="BE123" s="139"/>
      <c r="BF123" s="139">
        <v>1</v>
      </c>
      <c r="BG123" s="139">
        <v>2</v>
      </c>
      <c r="BH123" s="139">
        <v>4</v>
      </c>
      <c r="BI123" s="63"/>
      <c r="BJ123" s="68" t="s">
        <v>300</v>
      </c>
      <c r="BK123" s="80" t="s">
        <v>300</v>
      </c>
      <c r="BL123" s="68">
        <v>2</v>
      </c>
      <c r="BM123" s="74">
        <v>2</v>
      </c>
      <c r="BN123" s="69"/>
      <c r="BO123" s="76"/>
      <c r="BP123" s="68" t="s">
        <v>119</v>
      </c>
      <c r="BQ123" s="74" t="s">
        <v>119</v>
      </c>
      <c r="BR123" s="68">
        <v>1</v>
      </c>
      <c r="BS123" s="74">
        <v>1</v>
      </c>
      <c r="BT123" s="68">
        <v>1</v>
      </c>
      <c r="BU123" s="74">
        <v>1</v>
      </c>
      <c r="BV123" s="68">
        <v>1</v>
      </c>
      <c r="BW123" s="74">
        <v>1</v>
      </c>
      <c r="BX123" s="68">
        <v>2</v>
      </c>
      <c r="BY123" s="74">
        <v>2</v>
      </c>
      <c r="BZ123" s="68">
        <v>2</v>
      </c>
      <c r="CA123" s="74">
        <v>2</v>
      </c>
      <c r="CB123" s="68">
        <v>2</v>
      </c>
      <c r="CC123" s="74">
        <v>2</v>
      </c>
      <c r="CD123" s="68">
        <v>2</v>
      </c>
      <c r="CE123" s="74">
        <v>2</v>
      </c>
      <c r="CF123" s="68">
        <v>2</v>
      </c>
      <c r="CG123" s="74">
        <v>2</v>
      </c>
      <c r="CH123" s="69">
        <v>1</v>
      </c>
      <c r="CI123" s="76">
        <v>1</v>
      </c>
      <c r="CJ123" s="69">
        <v>2</v>
      </c>
      <c r="CK123" s="76">
        <v>2</v>
      </c>
      <c r="CL123" s="69">
        <v>2</v>
      </c>
      <c r="CM123" s="76">
        <v>2</v>
      </c>
      <c r="CN123" s="68"/>
      <c r="CO123" s="74"/>
      <c r="CP123" s="68"/>
      <c r="CQ123" s="74"/>
      <c r="CR123" s="68"/>
      <c r="CS123" s="74"/>
      <c r="CT123" s="68">
        <v>2</v>
      </c>
      <c r="CU123" s="74">
        <v>2</v>
      </c>
      <c r="CV123" s="68">
        <v>2</v>
      </c>
      <c r="CW123" s="74">
        <v>2</v>
      </c>
      <c r="CX123" s="68">
        <v>2</v>
      </c>
      <c r="CY123" s="74">
        <v>2</v>
      </c>
      <c r="CZ123" s="68">
        <v>2</v>
      </c>
      <c r="DA123" s="74">
        <v>2</v>
      </c>
      <c r="DB123" s="68">
        <v>2</v>
      </c>
      <c r="DC123" s="74">
        <v>2</v>
      </c>
      <c r="DD123" s="68">
        <v>2</v>
      </c>
      <c r="DE123" s="74">
        <v>2</v>
      </c>
      <c r="DF123" s="68">
        <v>2</v>
      </c>
      <c r="DG123" s="74">
        <v>2</v>
      </c>
      <c r="DH123" s="68">
        <v>2</v>
      </c>
      <c r="DI123" s="74">
        <v>2</v>
      </c>
      <c r="DJ123" s="68">
        <v>2</v>
      </c>
      <c r="DK123" s="74">
        <v>2</v>
      </c>
      <c r="DL123" s="69">
        <v>2</v>
      </c>
      <c r="DM123" s="76">
        <v>2</v>
      </c>
      <c r="DN123" s="69">
        <v>2</v>
      </c>
      <c r="DO123" s="76">
        <v>2</v>
      </c>
      <c r="DP123" s="69">
        <v>2</v>
      </c>
      <c r="DQ123" s="76">
        <v>2</v>
      </c>
      <c r="DR123" s="69">
        <v>2</v>
      </c>
      <c r="DS123" s="76">
        <v>2</v>
      </c>
      <c r="DT123" s="69">
        <v>2</v>
      </c>
      <c r="DU123" s="76">
        <v>2</v>
      </c>
      <c r="DV123" s="68">
        <v>2</v>
      </c>
      <c r="DW123" s="74">
        <v>2</v>
      </c>
      <c r="DX123" s="72"/>
      <c r="DY123" s="80"/>
      <c r="DZ123" s="120"/>
    </row>
    <row r="124" spans="1:130" ht="84">
      <c r="A124" s="90">
        <v>115</v>
      </c>
      <c r="B124" s="91">
        <v>224003</v>
      </c>
      <c r="C124" s="92"/>
      <c r="D124" s="8" t="s">
        <v>326</v>
      </c>
      <c r="E124" s="139">
        <v>2</v>
      </c>
      <c r="F124" s="61"/>
      <c r="G124" s="139" t="s">
        <v>119</v>
      </c>
      <c r="H124" s="139">
        <v>1</v>
      </c>
      <c r="I124" s="139">
        <v>4</v>
      </c>
      <c r="J124" s="139"/>
      <c r="K124" s="139">
        <v>9</v>
      </c>
      <c r="L124" s="63"/>
      <c r="M124" s="139">
        <v>8</v>
      </c>
      <c r="N124" s="139"/>
      <c r="O124" s="139">
        <v>2</v>
      </c>
      <c r="P124" s="139">
        <v>2</v>
      </c>
      <c r="Q124" s="139">
        <v>2</v>
      </c>
      <c r="R124" s="139">
        <v>3</v>
      </c>
      <c r="S124" s="63"/>
      <c r="T124" s="139">
        <v>12</v>
      </c>
      <c r="U124" s="139">
        <v>2</v>
      </c>
      <c r="V124" s="139">
        <v>2</v>
      </c>
      <c r="W124" s="139"/>
      <c r="X124" s="63">
        <v>2</v>
      </c>
      <c r="Y124" s="63"/>
      <c r="Z124" s="139">
        <v>1</v>
      </c>
      <c r="AA124" s="63">
        <v>17</v>
      </c>
      <c r="AB124" s="139">
        <v>2</v>
      </c>
      <c r="AC124" s="63"/>
      <c r="AD124" s="139">
        <v>2</v>
      </c>
      <c r="AE124" s="63"/>
      <c r="AF124" s="139">
        <v>2</v>
      </c>
      <c r="AG124" s="63"/>
      <c r="AH124" s="139">
        <v>2</v>
      </c>
      <c r="AI124" s="63"/>
      <c r="AJ124" s="139">
        <v>2</v>
      </c>
      <c r="AK124" s="63"/>
      <c r="AL124" s="139">
        <v>2</v>
      </c>
      <c r="AM124" s="63"/>
      <c r="AN124" s="139">
        <v>2</v>
      </c>
      <c r="AO124" s="63"/>
      <c r="AP124" s="139">
        <v>2</v>
      </c>
      <c r="AQ124" s="63"/>
      <c r="AR124" s="63" t="s">
        <v>271</v>
      </c>
      <c r="AS124" s="139">
        <v>2</v>
      </c>
      <c r="AT124" s="139"/>
      <c r="AU124" s="139"/>
      <c r="AV124" s="139"/>
      <c r="AW124" s="139"/>
      <c r="AX124" s="139"/>
      <c r="AY124" s="139"/>
      <c r="AZ124" s="139"/>
      <c r="BA124" s="139" t="s">
        <v>90</v>
      </c>
      <c r="BB124" s="139">
        <v>2</v>
      </c>
      <c r="BC124" s="139">
        <v>5</v>
      </c>
      <c r="BD124" s="139">
        <v>20</v>
      </c>
      <c r="BE124" s="139" t="s">
        <v>272</v>
      </c>
      <c r="BF124" s="139">
        <v>1</v>
      </c>
      <c r="BG124" s="139">
        <v>1</v>
      </c>
      <c r="BH124" s="139" t="s">
        <v>91</v>
      </c>
      <c r="BI124" s="63"/>
      <c r="BJ124" s="68" t="s">
        <v>300</v>
      </c>
      <c r="BK124" s="80" t="s">
        <v>300</v>
      </c>
      <c r="BL124" s="68">
        <v>2</v>
      </c>
      <c r="BM124" s="74">
        <v>2</v>
      </c>
      <c r="BN124" s="69"/>
      <c r="BO124" s="76"/>
      <c r="BP124" s="68" t="s">
        <v>119</v>
      </c>
      <c r="BQ124" s="74" t="s">
        <v>119</v>
      </c>
      <c r="BR124" s="68">
        <v>2</v>
      </c>
      <c r="BS124" s="74">
        <v>2</v>
      </c>
      <c r="BT124" s="68">
        <v>2</v>
      </c>
      <c r="BU124" s="74">
        <v>2</v>
      </c>
      <c r="BV124" s="68">
        <v>2</v>
      </c>
      <c r="BW124" s="74">
        <v>2</v>
      </c>
      <c r="BX124" s="68">
        <v>2</v>
      </c>
      <c r="BY124" s="74">
        <v>2</v>
      </c>
      <c r="BZ124" s="68">
        <v>2</v>
      </c>
      <c r="CA124" s="74">
        <v>2</v>
      </c>
      <c r="CB124" s="68">
        <v>2</v>
      </c>
      <c r="CC124" s="74">
        <v>2</v>
      </c>
      <c r="CD124" s="68">
        <v>2</v>
      </c>
      <c r="CE124" s="74">
        <v>2</v>
      </c>
      <c r="CF124" s="68">
        <v>2</v>
      </c>
      <c r="CG124" s="74">
        <v>2</v>
      </c>
      <c r="CH124" s="68">
        <v>2</v>
      </c>
      <c r="CI124" s="74">
        <v>2</v>
      </c>
      <c r="CJ124" s="68">
        <v>2</v>
      </c>
      <c r="CK124" s="74">
        <v>2</v>
      </c>
      <c r="CL124" s="68">
        <v>2</v>
      </c>
      <c r="CM124" s="74">
        <v>2</v>
      </c>
      <c r="CN124" s="69"/>
      <c r="CO124" s="76"/>
      <c r="CP124" s="69"/>
      <c r="CQ124" s="76"/>
      <c r="CR124" s="69"/>
      <c r="CS124" s="76"/>
      <c r="CT124" s="68">
        <v>2</v>
      </c>
      <c r="CU124" s="74">
        <v>2</v>
      </c>
      <c r="CV124" s="68">
        <v>2</v>
      </c>
      <c r="CW124" s="74">
        <v>2</v>
      </c>
      <c r="CX124" s="68">
        <v>2</v>
      </c>
      <c r="CY124" s="74">
        <v>2</v>
      </c>
      <c r="CZ124" s="68">
        <v>2</v>
      </c>
      <c r="DA124" s="74">
        <v>2</v>
      </c>
      <c r="DB124" s="68">
        <v>2</v>
      </c>
      <c r="DC124" s="74">
        <v>2</v>
      </c>
      <c r="DD124" s="68">
        <v>2</v>
      </c>
      <c r="DE124" s="74">
        <v>2</v>
      </c>
      <c r="DF124" s="68">
        <v>2</v>
      </c>
      <c r="DG124" s="74">
        <v>2</v>
      </c>
      <c r="DH124" s="68">
        <v>2</v>
      </c>
      <c r="DI124" s="74">
        <v>2</v>
      </c>
      <c r="DJ124" s="68">
        <v>2</v>
      </c>
      <c r="DK124" s="74">
        <v>2</v>
      </c>
      <c r="DL124" s="68">
        <v>2</v>
      </c>
      <c r="DM124" s="74">
        <v>2</v>
      </c>
      <c r="DN124" s="68">
        <v>2</v>
      </c>
      <c r="DO124" s="74">
        <v>2</v>
      </c>
      <c r="DP124" s="68">
        <v>2</v>
      </c>
      <c r="DQ124" s="74">
        <v>2</v>
      </c>
      <c r="DR124" s="68">
        <v>2</v>
      </c>
      <c r="DS124" s="74">
        <v>2</v>
      </c>
      <c r="DT124" s="68">
        <v>2</v>
      </c>
      <c r="DU124" s="74">
        <v>2</v>
      </c>
      <c r="DV124" s="68">
        <v>3</v>
      </c>
      <c r="DW124" s="74">
        <v>3</v>
      </c>
      <c r="DX124" s="72"/>
      <c r="DY124" s="80"/>
      <c r="DZ124" s="120"/>
    </row>
    <row r="125" spans="1:130" ht="26.5" customHeight="1">
      <c r="A125" s="90">
        <v>116</v>
      </c>
      <c r="B125" s="91">
        <v>225001</v>
      </c>
      <c r="C125" s="92"/>
      <c r="D125" s="8" t="s">
        <v>316</v>
      </c>
      <c r="E125" s="139" t="s">
        <v>278</v>
      </c>
      <c r="F125" s="61"/>
      <c r="G125" s="139" t="s">
        <v>119</v>
      </c>
      <c r="H125" s="139">
        <v>2</v>
      </c>
      <c r="I125" s="139" t="s">
        <v>205</v>
      </c>
      <c r="J125" s="139"/>
      <c r="K125" s="139">
        <v>9</v>
      </c>
      <c r="L125" s="63"/>
      <c r="M125" s="139">
        <v>8</v>
      </c>
      <c r="N125" s="139"/>
      <c r="O125" s="139">
        <v>4</v>
      </c>
      <c r="P125" s="139">
        <v>5</v>
      </c>
      <c r="Q125" s="139">
        <v>1</v>
      </c>
      <c r="R125" s="139">
        <v>4</v>
      </c>
      <c r="S125" s="63"/>
      <c r="T125" s="139">
        <v>15</v>
      </c>
      <c r="U125" s="139">
        <v>3</v>
      </c>
      <c r="V125" s="139">
        <v>2</v>
      </c>
      <c r="W125" s="139"/>
      <c r="X125" s="63">
        <v>2</v>
      </c>
      <c r="Y125" s="63"/>
      <c r="Z125" s="139">
        <v>2</v>
      </c>
      <c r="AA125" s="63"/>
      <c r="AB125" s="139">
        <v>2</v>
      </c>
      <c r="AC125" s="63"/>
      <c r="AD125" s="139">
        <v>2</v>
      </c>
      <c r="AE125" s="63"/>
      <c r="AF125" s="139">
        <v>2</v>
      </c>
      <c r="AG125" s="63"/>
      <c r="AH125" s="139">
        <v>2</v>
      </c>
      <c r="AI125" s="63"/>
      <c r="AJ125" s="139">
        <v>2</v>
      </c>
      <c r="AK125" s="63"/>
      <c r="AL125" s="139">
        <v>2</v>
      </c>
      <c r="AM125" s="63"/>
      <c r="AN125" s="139">
        <v>2</v>
      </c>
      <c r="AO125" s="63"/>
      <c r="AP125" s="139">
        <v>2</v>
      </c>
      <c r="AQ125" s="63"/>
      <c r="AR125" s="63"/>
      <c r="AS125" s="139">
        <v>1</v>
      </c>
      <c r="AT125" s="139">
        <v>1</v>
      </c>
      <c r="AU125" s="139">
        <v>1</v>
      </c>
      <c r="AV125" s="139">
        <v>1</v>
      </c>
      <c r="AW125" s="139">
        <v>10</v>
      </c>
      <c r="AX125" s="139">
        <v>2</v>
      </c>
      <c r="AY125" s="139">
        <v>2</v>
      </c>
      <c r="AZ125" s="139">
        <v>32</v>
      </c>
      <c r="BA125" s="139">
        <v>1</v>
      </c>
      <c r="BB125" s="139">
        <v>2</v>
      </c>
      <c r="BC125" s="139">
        <v>15</v>
      </c>
      <c r="BD125" s="139">
        <v>22</v>
      </c>
      <c r="BE125" s="139" t="s">
        <v>90</v>
      </c>
      <c r="BF125" s="139">
        <v>2</v>
      </c>
      <c r="BG125" s="139">
        <v>3</v>
      </c>
      <c r="BH125" s="139"/>
      <c r="BI125" s="63"/>
      <c r="BJ125" s="68" t="s">
        <v>291</v>
      </c>
      <c r="BK125" s="80" t="s">
        <v>302</v>
      </c>
      <c r="BL125" s="68">
        <v>3</v>
      </c>
      <c r="BM125" s="74">
        <v>3</v>
      </c>
      <c r="BN125" s="69"/>
      <c r="BO125" s="76"/>
      <c r="BP125" s="68" t="s">
        <v>119</v>
      </c>
      <c r="BQ125" s="74" t="s">
        <v>119</v>
      </c>
      <c r="BR125" s="68">
        <v>2</v>
      </c>
      <c r="BS125" s="74">
        <v>2</v>
      </c>
      <c r="BT125" s="68">
        <v>2</v>
      </c>
      <c r="BU125" s="74">
        <v>2</v>
      </c>
      <c r="BV125" s="68">
        <v>2</v>
      </c>
      <c r="BW125" s="74">
        <v>2</v>
      </c>
      <c r="BX125" s="68">
        <v>2</v>
      </c>
      <c r="BY125" s="74">
        <v>2</v>
      </c>
      <c r="BZ125" s="68">
        <v>2</v>
      </c>
      <c r="CA125" s="74">
        <v>1</v>
      </c>
      <c r="CB125" s="68">
        <v>2</v>
      </c>
      <c r="CC125" s="74">
        <v>1</v>
      </c>
      <c r="CD125" s="68">
        <v>2</v>
      </c>
      <c r="CE125" s="74">
        <v>2</v>
      </c>
      <c r="CF125" s="68">
        <v>2</v>
      </c>
      <c r="CG125" s="74">
        <v>2</v>
      </c>
      <c r="CH125" s="68">
        <v>2</v>
      </c>
      <c r="CI125" s="74">
        <v>2</v>
      </c>
      <c r="CJ125" s="68">
        <v>2</v>
      </c>
      <c r="CK125" s="74">
        <v>2</v>
      </c>
      <c r="CL125" s="68">
        <v>2</v>
      </c>
      <c r="CM125" s="74">
        <v>2</v>
      </c>
      <c r="CN125" s="69"/>
      <c r="CO125" s="76"/>
      <c r="CP125" s="69"/>
      <c r="CQ125" s="76"/>
      <c r="CR125" s="69"/>
      <c r="CS125" s="76"/>
      <c r="CT125" s="68">
        <v>2</v>
      </c>
      <c r="CU125" s="74">
        <v>2</v>
      </c>
      <c r="CV125" s="68">
        <v>2</v>
      </c>
      <c r="CW125" s="74">
        <v>2</v>
      </c>
      <c r="CX125" s="68">
        <v>2</v>
      </c>
      <c r="CY125" s="74">
        <v>1</v>
      </c>
      <c r="CZ125" s="68">
        <v>2</v>
      </c>
      <c r="DA125" s="74">
        <v>2</v>
      </c>
      <c r="DB125" s="68">
        <v>2</v>
      </c>
      <c r="DC125" s="74">
        <v>2</v>
      </c>
      <c r="DD125" s="68">
        <v>2</v>
      </c>
      <c r="DE125" s="74">
        <v>1</v>
      </c>
      <c r="DF125" s="68">
        <v>2</v>
      </c>
      <c r="DG125" s="74">
        <v>2</v>
      </c>
      <c r="DH125" s="68">
        <v>2</v>
      </c>
      <c r="DI125" s="74">
        <v>2</v>
      </c>
      <c r="DJ125" s="68">
        <v>1</v>
      </c>
      <c r="DK125" s="74">
        <v>1</v>
      </c>
      <c r="DL125" s="68">
        <v>2</v>
      </c>
      <c r="DM125" s="74">
        <v>1</v>
      </c>
      <c r="DN125" s="68">
        <v>2</v>
      </c>
      <c r="DO125" s="74">
        <v>2</v>
      </c>
      <c r="DP125" s="68">
        <v>2</v>
      </c>
      <c r="DQ125" s="74">
        <v>1</v>
      </c>
      <c r="DR125" s="68">
        <v>2</v>
      </c>
      <c r="DS125" s="74">
        <v>2</v>
      </c>
      <c r="DT125" s="68">
        <v>2</v>
      </c>
      <c r="DU125" s="74">
        <v>2</v>
      </c>
      <c r="DV125" s="68">
        <v>3</v>
      </c>
      <c r="DW125" s="74">
        <v>3</v>
      </c>
      <c r="DX125" s="72"/>
      <c r="DY125" s="80"/>
      <c r="DZ125" s="120"/>
    </row>
    <row r="126" spans="1:130" ht="21">
      <c r="A126" s="90">
        <v>117</v>
      </c>
      <c r="B126" s="91">
        <v>225002</v>
      </c>
      <c r="C126" s="92"/>
      <c r="D126" s="8" t="s">
        <v>325</v>
      </c>
      <c r="E126" s="139">
        <v>2</v>
      </c>
      <c r="F126" s="61"/>
      <c r="G126" s="139" t="s">
        <v>119</v>
      </c>
      <c r="H126" s="139">
        <v>1</v>
      </c>
      <c r="I126" s="139">
        <v>3</v>
      </c>
      <c r="J126" s="139"/>
      <c r="K126" s="139">
        <v>9</v>
      </c>
      <c r="L126" s="63"/>
      <c r="M126" s="139">
        <v>8</v>
      </c>
      <c r="N126" s="139"/>
      <c r="O126" s="139">
        <v>1</v>
      </c>
      <c r="P126" s="139">
        <v>1</v>
      </c>
      <c r="Q126" s="139">
        <v>1</v>
      </c>
      <c r="R126" s="139">
        <v>3</v>
      </c>
      <c r="S126" s="63"/>
      <c r="T126" s="139">
        <v>8</v>
      </c>
      <c r="U126" s="139">
        <v>2</v>
      </c>
      <c r="V126" s="139">
        <v>2</v>
      </c>
      <c r="W126" s="139"/>
      <c r="X126" s="63">
        <v>2</v>
      </c>
      <c r="Y126" s="63"/>
      <c r="Z126" s="139">
        <v>2</v>
      </c>
      <c r="AA126" s="63"/>
      <c r="AB126" s="139">
        <v>2</v>
      </c>
      <c r="AC126" s="63"/>
      <c r="AD126" s="139">
        <v>2</v>
      </c>
      <c r="AE126" s="63"/>
      <c r="AF126" s="139">
        <v>2</v>
      </c>
      <c r="AG126" s="63"/>
      <c r="AH126" s="139">
        <v>2</v>
      </c>
      <c r="AI126" s="63"/>
      <c r="AJ126" s="139">
        <v>2</v>
      </c>
      <c r="AK126" s="63"/>
      <c r="AL126" s="139">
        <v>2</v>
      </c>
      <c r="AM126" s="63"/>
      <c r="AN126" s="139">
        <v>2</v>
      </c>
      <c r="AO126" s="63"/>
      <c r="AP126" s="139">
        <v>2</v>
      </c>
      <c r="AQ126" s="63"/>
      <c r="AR126" s="63"/>
      <c r="AS126" s="139">
        <v>2</v>
      </c>
      <c r="AT126" s="139"/>
      <c r="AU126" s="139"/>
      <c r="AV126" s="139"/>
      <c r="AW126" s="139"/>
      <c r="AX126" s="139"/>
      <c r="AY126" s="139"/>
      <c r="AZ126" s="139"/>
      <c r="BA126" s="139" t="s">
        <v>88</v>
      </c>
      <c r="BB126" s="139">
        <v>1</v>
      </c>
      <c r="BC126" s="139"/>
      <c r="BD126" s="139"/>
      <c r="BE126" s="139"/>
      <c r="BF126" s="139">
        <v>2</v>
      </c>
      <c r="BG126" s="139">
        <v>3</v>
      </c>
      <c r="BH126" s="139"/>
      <c r="BI126" s="63"/>
      <c r="BJ126" s="68" t="s">
        <v>299</v>
      </c>
      <c r="BK126" s="80" t="s">
        <v>299</v>
      </c>
      <c r="BL126" s="68">
        <v>2</v>
      </c>
      <c r="BM126" s="74">
        <v>2</v>
      </c>
      <c r="BN126" s="69"/>
      <c r="BO126" s="76"/>
      <c r="BP126" s="68" t="s">
        <v>119</v>
      </c>
      <c r="BQ126" s="74" t="s">
        <v>119</v>
      </c>
      <c r="BR126" s="68">
        <v>2</v>
      </c>
      <c r="BS126" s="74">
        <v>2</v>
      </c>
      <c r="BT126" s="68">
        <v>2</v>
      </c>
      <c r="BU126" s="74">
        <v>2</v>
      </c>
      <c r="BV126" s="68">
        <v>2</v>
      </c>
      <c r="BW126" s="74">
        <v>2</v>
      </c>
      <c r="BX126" s="68">
        <v>2</v>
      </c>
      <c r="BY126" s="74">
        <v>2</v>
      </c>
      <c r="BZ126" s="68">
        <v>2</v>
      </c>
      <c r="CA126" s="74">
        <v>2</v>
      </c>
      <c r="CB126" s="68">
        <v>2</v>
      </c>
      <c r="CC126" s="74">
        <v>2</v>
      </c>
      <c r="CD126" s="68">
        <v>2</v>
      </c>
      <c r="CE126" s="74">
        <v>2</v>
      </c>
      <c r="CF126" s="68">
        <v>2</v>
      </c>
      <c r="CG126" s="74">
        <v>2</v>
      </c>
      <c r="CH126" s="68">
        <v>2</v>
      </c>
      <c r="CI126" s="74">
        <v>2</v>
      </c>
      <c r="CJ126" s="68">
        <v>2</v>
      </c>
      <c r="CK126" s="74">
        <v>2</v>
      </c>
      <c r="CL126" s="68">
        <v>2</v>
      </c>
      <c r="CM126" s="74">
        <v>2</v>
      </c>
      <c r="CN126" s="69"/>
      <c r="CO126" s="76"/>
      <c r="CP126" s="69"/>
      <c r="CQ126" s="76"/>
      <c r="CR126" s="69"/>
      <c r="CS126" s="76"/>
      <c r="CT126" s="68">
        <v>2</v>
      </c>
      <c r="CU126" s="74">
        <v>2</v>
      </c>
      <c r="CV126" s="68">
        <v>2</v>
      </c>
      <c r="CW126" s="74">
        <v>2</v>
      </c>
      <c r="CX126" s="68">
        <v>2</v>
      </c>
      <c r="CY126" s="74">
        <v>2</v>
      </c>
      <c r="CZ126" s="68">
        <v>2</v>
      </c>
      <c r="DA126" s="74">
        <v>2</v>
      </c>
      <c r="DB126" s="68">
        <v>2</v>
      </c>
      <c r="DC126" s="74">
        <v>2</v>
      </c>
      <c r="DD126" s="68">
        <v>2</v>
      </c>
      <c r="DE126" s="74">
        <v>1</v>
      </c>
      <c r="DF126" s="68">
        <v>2</v>
      </c>
      <c r="DG126" s="74">
        <v>1</v>
      </c>
      <c r="DH126" s="68">
        <v>2</v>
      </c>
      <c r="DI126" s="74">
        <v>2</v>
      </c>
      <c r="DJ126" s="68">
        <v>2</v>
      </c>
      <c r="DK126" s="74">
        <v>1</v>
      </c>
      <c r="DL126" s="68">
        <v>2</v>
      </c>
      <c r="DM126" s="74">
        <v>2</v>
      </c>
      <c r="DN126" s="68">
        <v>2</v>
      </c>
      <c r="DO126" s="74">
        <v>2</v>
      </c>
      <c r="DP126" s="68">
        <v>2</v>
      </c>
      <c r="DQ126" s="74">
        <v>2</v>
      </c>
      <c r="DR126" s="68">
        <v>2</v>
      </c>
      <c r="DS126" s="74">
        <v>1</v>
      </c>
      <c r="DT126" s="68">
        <v>2</v>
      </c>
      <c r="DU126" s="74">
        <v>2</v>
      </c>
      <c r="DV126" s="68">
        <v>1</v>
      </c>
      <c r="DW126" s="74">
        <v>1</v>
      </c>
      <c r="DX126" s="72"/>
      <c r="DY126" s="80"/>
      <c r="DZ126" s="120"/>
    </row>
    <row r="127" spans="1:130" ht="21">
      <c r="A127" s="90">
        <v>118</v>
      </c>
      <c r="B127" s="91">
        <v>226001</v>
      </c>
      <c r="C127" s="92"/>
      <c r="D127" s="8" t="s">
        <v>326</v>
      </c>
      <c r="E127" s="139">
        <v>2</v>
      </c>
      <c r="F127" s="61"/>
      <c r="G127" s="139" t="s">
        <v>119</v>
      </c>
      <c r="H127" s="139">
        <v>1</v>
      </c>
      <c r="I127" s="139">
        <v>1</v>
      </c>
      <c r="J127" s="139"/>
      <c r="K127" s="139">
        <v>9</v>
      </c>
      <c r="L127" s="63"/>
      <c r="M127" s="139">
        <v>8</v>
      </c>
      <c r="N127" s="139"/>
      <c r="O127" s="139">
        <v>4</v>
      </c>
      <c r="P127" s="139">
        <v>8</v>
      </c>
      <c r="Q127" s="139">
        <v>1</v>
      </c>
      <c r="R127" s="139">
        <v>3</v>
      </c>
      <c r="S127" s="63"/>
      <c r="T127" s="139">
        <v>18</v>
      </c>
      <c r="U127" s="139">
        <v>2</v>
      </c>
      <c r="V127" s="139" t="s">
        <v>94</v>
      </c>
      <c r="W127" s="139"/>
      <c r="X127" s="63">
        <v>2</v>
      </c>
      <c r="Y127" s="63"/>
      <c r="Z127" s="139">
        <v>2</v>
      </c>
      <c r="AA127" s="63"/>
      <c r="AB127" s="139">
        <v>2</v>
      </c>
      <c r="AC127" s="63"/>
      <c r="AD127" s="139">
        <v>2</v>
      </c>
      <c r="AE127" s="63"/>
      <c r="AF127" s="139">
        <v>2</v>
      </c>
      <c r="AG127" s="63"/>
      <c r="AH127" s="139">
        <v>2</v>
      </c>
      <c r="AI127" s="63"/>
      <c r="AJ127" s="139">
        <v>2</v>
      </c>
      <c r="AK127" s="63"/>
      <c r="AL127" s="139">
        <v>2</v>
      </c>
      <c r="AM127" s="63"/>
      <c r="AN127" s="139">
        <v>2</v>
      </c>
      <c r="AO127" s="63"/>
      <c r="AP127" s="139">
        <v>2</v>
      </c>
      <c r="AQ127" s="63"/>
      <c r="AR127" s="63"/>
      <c r="AS127" s="139">
        <v>2</v>
      </c>
      <c r="AT127" s="139"/>
      <c r="AU127" s="139"/>
      <c r="AV127" s="139"/>
      <c r="AW127" s="139"/>
      <c r="AX127" s="139"/>
      <c r="AY127" s="139"/>
      <c r="AZ127" s="139"/>
      <c r="BA127" s="139" t="s">
        <v>89</v>
      </c>
      <c r="BB127" s="139">
        <v>1</v>
      </c>
      <c r="BC127" s="139"/>
      <c r="BD127" s="139"/>
      <c r="BE127" s="139"/>
      <c r="BF127" s="139">
        <v>2</v>
      </c>
      <c r="BG127" s="139">
        <v>2</v>
      </c>
      <c r="BH127" s="139" t="s">
        <v>94</v>
      </c>
      <c r="BI127" s="63"/>
      <c r="BJ127" s="68" t="s">
        <v>300</v>
      </c>
      <c r="BK127" s="80" t="s">
        <v>300</v>
      </c>
      <c r="BL127" s="68">
        <v>2</v>
      </c>
      <c r="BM127" s="74">
        <v>2</v>
      </c>
      <c r="BN127" s="69"/>
      <c r="BO127" s="76"/>
      <c r="BP127" s="68" t="s">
        <v>119</v>
      </c>
      <c r="BQ127" s="74" t="s">
        <v>119</v>
      </c>
      <c r="BR127" s="68">
        <v>2</v>
      </c>
      <c r="BS127" s="74">
        <v>2</v>
      </c>
      <c r="BT127" s="68" t="s">
        <v>88</v>
      </c>
      <c r="BU127" s="74" t="s">
        <v>90</v>
      </c>
      <c r="BV127" s="68" t="s">
        <v>88</v>
      </c>
      <c r="BW127" s="74" t="s">
        <v>90</v>
      </c>
      <c r="BX127" s="68">
        <v>2</v>
      </c>
      <c r="BY127" s="74">
        <v>2</v>
      </c>
      <c r="BZ127" s="68">
        <v>2</v>
      </c>
      <c r="CA127" s="74">
        <v>2</v>
      </c>
      <c r="CB127" s="68" t="s">
        <v>89</v>
      </c>
      <c r="CC127" s="74" t="s">
        <v>89</v>
      </c>
      <c r="CD127" s="68" t="s">
        <v>89</v>
      </c>
      <c r="CE127" s="74" t="s">
        <v>89</v>
      </c>
      <c r="CF127" s="68">
        <v>2</v>
      </c>
      <c r="CG127" s="74">
        <v>2</v>
      </c>
      <c r="CH127" s="68" t="s">
        <v>89</v>
      </c>
      <c r="CI127" s="74" t="s">
        <v>89</v>
      </c>
      <c r="CJ127" s="68" t="s">
        <v>89</v>
      </c>
      <c r="CK127" s="74" t="s">
        <v>89</v>
      </c>
      <c r="CL127" s="68" t="s">
        <v>89</v>
      </c>
      <c r="CM127" s="74" t="s">
        <v>89</v>
      </c>
      <c r="CN127" s="69"/>
      <c r="CO127" s="76"/>
      <c r="CP127" s="69"/>
      <c r="CQ127" s="76"/>
      <c r="CR127" s="69"/>
      <c r="CS127" s="76"/>
      <c r="CT127" s="68">
        <v>2</v>
      </c>
      <c r="CU127" s="74">
        <v>2</v>
      </c>
      <c r="CV127" s="68">
        <v>2</v>
      </c>
      <c r="CW127" s="74">
        <v>2</v>
      </c>
      <c r="CX127" s="68">
        <v>2</v>
      </c>
      <c r="CY127" s="74">
        <v>2</v>
      </c>
      <c r="CZ127" s="68">
        <v>2</v>
      </c>
      <c r="DA127" s="74">
        <v>2</v>
      </c>
      <c r="DB127" s="68">
        <v>2</v>
      </c>
      <c r="DC127" s="74">
        <v>2</v>
      </c>
      <c r="DD127" s="68">
        <v>2</v>
      </c>
      <c r="DE127" s="74">
        <v>2</v>
      </c>
      <c r="DF127" s="68">
        <v>2</v>
      </c>
      <c r="DG127" s="74">
        <v>2</v>
      </c>
      <c r="DH127" s="68">
        <v>2</v>
      </c>
      <c r="DI127" s="74">
        <v>2</v>
      </c>
      <c r="DJ127" s="68">
        <v>2</v>
      </c>
      <c r="DK127" s="74">
        <v>2</v>
      </c>
      <c r="DL127" s="68">
        <v>2</v>
      </c>
      <c r="DM127" s="74">
        <v>2</v>
      </c>
      <c r="DN127" s="68">
        <v>2</v>
      </c>
      <c r="DO127" s="74">
        <v>2</v>
      </c>
      <c r="DP127" s="68">
        <v>2</v>
      </c>
      <c r="DQ127" s="74">
        <v>2</v>
      </c>
      <c r="DR127" s="68">
        <v>2</v>
      </c>
      <c r="DS127" s="74">
        <v>2</v>
      </c>
      <c r="DT127" s="68">
        <v>2</v>
      </c>
      <c r="DU127" s="74">
        <v>2</v>
      </c>
      <c r="DV127" s="68">
        <v>1</v>
      </c>
      <c r="DW127" s="74">
        <v>1</v>
      </c>
      <c r="DX127" s="72"/>
      <c r="DY127" s="80"/>
      <c r="DZ127" s="120"/>
    </row>
    <row r="128" spans="1:130" ht="21">
      <c r="A128" s="90">
        <v>119</v>
      </c>
      <c r="B128" s="91">
        <v>226002</v>
      </c>
      <c r="C128" s="92"/>
      <c r="D128" s="8" t="s">
        <v>331</v>
      </c>
      <c r="E128" s="139">
        <v>2</v>
      </c>
      <c r="F128" s="61"/>
      <c r="G128" s="139" t="s">
        <v>119</v>
      </c>
      <c r="H128" s="139">
        <v>1</v>
      </c>
      <c r="I128" s="139">
        <v>5</v>
      </c>
      <c r="J128" s="139"/>
      <c r="K128" s="139">
        <v>9</v>
      </c>
      <c r="L128" s="63"/>
      <c r="M128" s="139">
        <v>8</v>
      </c>
      <c r="N128" s="139"/>
      <c r="O128" s="139">
        <v>1</v>
      </c>
      <c r="P128" s="139">
        <v>2</v>
      </c>
      <c r="Q128" s="139">
        <v>1</v>
      </c>
      <c r="R128" s="139">
        <v>3</v>
      </c>
      <c r="S128" s="63"/>
      <c r="T128" s="139">
        <v>18</v>
      </c>
      <c r="U128" s="139">
        <v>2</v>
      </c>
      <c r="V128" s="139" t="s">
        <v>94</v>
      </c>
      <c r="W128" s="139"/>
      <c r="X128" s="63">
        <v>2</v>
      </c>
      <c r="Y128" s="63"/>
      <c r="Z128" s="139">
        <v>2</v>
      </c>
      <c r="AA128" s="63"/>
      <c r="AB128" s="139">
        <v>2</v>
      </c>
      <c r="AC128" s="63"/>
      <c r="AD128" s="139" t="s">
        <v>88</v>
      </c>
      <c r="AE128" s="63"/>
      <c r="AF128" s="139">
        <v>2</v>
      </c>
      <c r="AG128" s="63"/>
      <c r="AH128" s="139">
        <v>2</v>
      </c>
      <c r="AI128" s="63"/>
      <c r="AJ128" s="139">
        <v>2</v>
      </c>
      <c r="AK128" s="63"/>
      <c r="AL128" s="139">
        <v>2</v>
      </c>
      <c r="AM128" s="63"/>
      <c r="AN128" s="139">
        <v>2</v>
      </c>
      <c r="AO128" s="63"/>
      <c r="AP128" s="139">
        <v>2</v>
      </c>
      <c r="AQ128" s="63"/>
      <c r="AR128" s="63"/>
      <c r="AS128" s="139">
        <v>1</v>
      </c>
      <c r="AT128" s="139">
        <v>1</v>
      </c>
      <c r="AU128" s="139">
        <v>1</v>
      </c>
      <c r="AV128" s="139">
        <v>1</v>
      </c>
      <c r="AW128" s="139">
        <v>21</v>
      </c>
      <c r="AX128" s="139">
        <v>2</v>
      </c>
      <c r="AY128" s="139" t="s">
        <v>90</v>
      </c>
      <c r="AZ128" s="139">
        <v>36</v>
      </c>
      <c r="BA128" s="139">
        <v>1</v>
      </c>
      <c r="BB128" s="139">
        <v>2</v>
      </c>
      <c r="BC128" s="139">
        <v>5</v>
      </c>
      <c r="BD128" s="139">
        <v>20</v>
      </c>
      <c r="BE128" s="139">
        <v>40</v>
      </c>
      <c r="BF128" s="139">
        <v>2</v>
      </c>
      <c r="BG128" s="139">
        <v>2</v>
      </c>
      <c r="BH128" s="139" t="s">
        <v>94</v>
      </c>
      <c r="BI128" s="63"/>
      <c r="BJ128" s="68" t="s">
        <v>304</v>
      </c>
      <c r="BK128" s="80" t="s">
        <v>304</v>
      </c>
      <c r="BL128" s="68">
        <v>2</v>
      </c>
      <c r="BM128" s="74">
        <v>2</v>
      </c>
      <c r="BN128" s="69"/>
      <c r="BO128" s="76"/>
      <c r="BP128" s="68" t="s">
        <v>119</v>
      </c>
      <c r="BQ128" s="74" t="s">
        <v>119</v>
      </c>
      <c r="BR128" s="68">
        <v>2</v>
      </c>
      <c r="BS128" s="74">
        <v>1</v>
      </c>
      <c r="BT128" s="68">
        <v>2</v>
      </c>
      <c r="BU128" s="74">
        <v>2</v>
      </c>
      <c r="BV128" s="68">
        <v>2</v>
      </c>
      <c r="BW128" s="74">
        <v>1</v>
      </c>
      <c r="BX128" s="68">
        <v>2</v>
      </c>
      <c r="BY128" s="74">
        <v>1</v>
      </c>
      <c r="BZ128" s="68">
        <v>2</v>
      </c>
      <c r="CA128" s="74">
        <v>2</v>
      </c>
      <c r="CB128" s="68">
        <v>2</v>
      </c>
      <c r="CC128" s="74">
        <v>2</v>
      </c>
      <c r="CD128" s="68">
        <v>2</v>
      </c>
      <c r="CE128" s="74">
        <v>2</v>
      </c>
      <c r="CF128" s="68">
        <v>2</v>
      </c>
      <c r="CG128" s="74">
        <v>1</v>
      </c>
      <c r="CH128" s="68">
        <v>2</v>
      </c>
      <c r="CI128" s="74">
        <v>2</v>
      </c>
      <c r="CJ128" s="68">
        <v>2</v>
      </c>
      <c r="CK128" s="74">
        <v>1</v>
      </c>
      <c r="CL128" s="68">
        <v>2</v>
      </c>
      <c r="CM128" s="74">
        <v>2</v>
      </c>
      <c r="CN128" s="69"/>
      <c r="CO128" s="76"/>
      <c r="CP128" s="69"/>
      <c r="CQ128" s="76"/>
      <c r="CR128" s="69"/>
      <c r="CS128" s="76"/>
      <c r="CT128" s="68">
        <v>2</v>
      </c>
      <c r="CU128" s="74">
        <v>2</v>
      </c>
      <c r="CV128" s="68">
        <v>2</v>
      </c>
      <c r="CW128" s="74">
        <v>2</v>
      </c>
      <c r="CX128" s="68">
        <v>2</v>
      </c>
      <c r="CY128" s="74">
        <v>1</v>
      </c>
      <c r="CZ128" s="68">
        <v>2</v>
      </c>
      <c r="DA128" s="74">
        <v>2</v>
      </c>
      <c r="DB128" s="68">
        <v>2</v>
      </c>
      <c r="DC128" s="74">
        <v>2</v>
      </c>
      <c r="DD128" s="68">
        <v>1</v>
      </c>
      <c r="DE128" s="74">
        <v>1</v>
      </c>
      <c r="DF128" s="68">
        <v>1</v>
      </c>
      <c r="DG128" s="74">
        <v>1</v>
      </c>
      <c r="DH128" s="68">
        <v>1</v>
      </c>
      <c r="DI128" s="74">
        <v>1</v>
      </c>
      <c r="DJ128" s="68">
        <v>1</v>
      </c>
      <c r="DK128" s="74">
        <v>1</v>
      </c>
      <c r="DL128" s="68">
        <v>2</v>
      </c>
      <c r="DM128" s="74">
        <v>2</v>
      </c>
      <c r="DN128" s="68">
        <v>2</v>
      </c>
      <c r="DO128" s="74">
        <v>2</v>
      </c>
      <c r="DP128" s="68">
        <v>2</v>
      </c>
      <c r="DQ128" s="74">
        <v>1</v>
      </c>
      <c r="DR128" s="68">
        <v>2</v>
      </c>
      <c r="DS128" s="74">
        <v>2</v>
      </c>
      <c r="DT128" s="68">
        <v>2</v>
      </c>
      <c r="DU128" s="74">
        <v>2</v>
      </c>
      <c r="DV128" s="68">
        <v>3</v>
      </c>
      <c r="DW128" s="74">
        <v>2</v>
      </c>
      <c r="DX128" s="72"/>
      <c r="DY128" s="80"/>
      <c r="DZ128" s="120"/>
    </row>
    <row r="129" spans="1:130" ht="21">
      <c r="A129" s="90">
        <v>120</v>
      </c>
      <c r="B129" s="91">
        <v>226003</v>
      </c>
      <c r="C129" s="92"/>
      <c r="D129" s="8" t="s">
        <v>325</v>
      </c>
      <c r="E129" s="139">
        <v>2</v>
      </c>
      <c r="F129" s="61"/>
      <c r="G129" s="139" t="s">
        <v>119</v>
      </c>
      <c r="H129" s="139">
        <v>1</v>
      </c>
      <c r="I129" s="139">
        <v>1</v>
      </c>
      <c r="J129" s="139"/>
      <c r="K129" s="139">
        <v>9</v>
      </c>
      <c r="L129" s="63"/>
      <c r="M129" s="139">
        <v>8</v>
      </c>
      <c r="N129" s="139"/>
      <c r="O129" s="139">
        <v>1</v>
      </c>
      <c r="P129" s="139">
        <v>2</v>
      </c>
      <c r="Q129" s="139">
        <v>2</v>
      </c>
      <c r="R129" s="139">
        <v>3</v>
      </c>
      <c r="S129" s="63"/>
      <c r="T129" s="139">
        <v>9</v>
      </c>
      <c r="U129" s="139">
        <v>2</v>
      </c>
      <c r="V129" s="139" t="s">
        <v>94</v>
      </c>
      <c r="W129" s="139"/>
      <c r="X129" s="63">
        <v>2</v>
      </c>
      <c r="Y129" s="63"/>
      <c r="Z129" s="139">
        <v>2</v>
      </c>
      <c r="AA129" s="63"/>
      <c r="AB129" s="139">
        <v>2</v>
      </c>
      <c r="AC129" s="63"/>
      <c r="AD129" s="139">
        <v>2</v>
      </c>
      <c r="AE129" s="63"/>
      <c r="AF129" s="139">
        <v>2</v>
      </c>
      <c r="AG129" s="63"/>
      <c r="AH129" s="139">
        <v>2</v>
      </c>
      <c r="AI129" s="63"/>
      <c r="AJ129" s="139">
        <v>2</v>
      </c>
      <c r="AK129" s="63"/>
      <c r="AL129" s="139">
        <v>1</v>
      </c>
      <c r="AM129" s="63">
        <v>51</v>
      </c>
      <c r="AN129" s="139">
        <v>2</v>
      </c>
      <c r="AO129" s="63"/>
      <c r="AP129" s="139">
        <v>2</v>
      </c>
      <c r="AQ129" s="63"/>
      <c r="AR129" s="63"/>
      <c r="AS129" s="139">
        <v>2</v>
      </c>
      <c r="AT129" s="139"/>
      <c r="AU129" s="139"/>
      <c r="AV129" s="139"/>
      <c r="AW129" s="139"/>
      <c r="AX129" s="139"/>
      <c r="AY129" s="139"/>
      <c r="AZ129" s="139"/>
      <c r="BA129" s="139" t="s">
        <v>273</v>
      </c>
      <c r="BB129" s="139">
        <v>2</v>
      </c>
      <c r="BC129" s="139">
        <v>15</v>
      </c>
      <c r="BD129" s="139">
        <v>20</v>
      </c>
      <c r="BE129" s="139">
        <v>52</v>
      </c>
      <c r="BF129" s="139">
        <v>2</v>
      </c>
      <c r="BG129" s="139">
        <v>1</v>
      </c>
      <c r="BH129" s="139">
        <v>4</v>
      </c>
      <c r="BI129" s="63"/>
      <c r="BJ129" s="68" t="s">
        <v>299</v>
      </c>
      <c r="BK129" s="80" t="s">
        <v>299</v>
      </c>
      <c r="BL129" s="68">
        <v>2</v>
      </c>
      <c r="BM129" s="74">
        <v>2</v>
      </c>
      <c r="BN129" s="69"/>
      <c r="BO129" s="76"/>
      <c r="BP129" s="68" t="s">
        <v>119</v>
      </c>
      <c r="BQ129" s="74" t="s">
        <v>119</v>
      </c>
      <c r="BR129" s="68">
        <v>2</v>
      </c>
      <c r="BS129" s="74">
        <v>2</v>
      </c>
      <c r="BT129" s="68">
        <v>2</v>
      </c>
      <c r="BU129" s="74">
        <v>2</v>
      </c>
      <c r="BV129" s="68">
        <v>2</v>
      </c>
      <c r="BW129" s="74">
        <v>2</v>
      </c>
      <c r="BX129" s="68">
        <v>2</v>
      </c>
      <c r="BY129" s="74">
        <v>2</v>
      </c>
      <c r="BZ129" s="68">
        <v>2</v>
      </c>
      <c r="CA129" s="74">
        <v>2</v>
      </c>
      <c r="CB129" s="68">
        <v>2</v>
      </c>
      <c r="CC129" s="74">
        <v>2</v>
      </c>
      <c r="CD129" s="68">
        <v>2</v>
      </c>
      <c r="CE129" s="74">
        <v>2</v>
      </c>
      <c r="CF129" s="68">
        <v>2</v>
      </c>
      <c r="CG129" s="74">
        <v>2</v>
      </c>
      <c r="CH129" s="68">
        <v>2</v>
      </c>
      <c r="CI129" s="74">
        <v>2</v>
      </c>
      <c r="CJ129" s="68">
        <v>2</v>
      </c>
      <c r="CK129" s="74">
        <v>2</v>
      </c>
      <c r="CL129" s="68">
        <v>2</v>
      </c>
      <c r="CM129" s="74">
        <v>2</v>
      </c>
      <c r="CN129" s="69"/>
      <c r="CO129" s="76"/>
      <c r="CP129" s="69"/>
      <c r="CQ129" s="76"/>
      <c r="CR129" s="69"/>
      <c r="CS129" s="76"/>
      <c r="CT129" s="68">
        <v>2</v>
      </c>
      <c r="CU129" s="74">
        <v>2</v>
      </c>
      <c r="CV129" s="68">
        <v>2</v>
      </c>
      <c r="CW129" s="74">
        <v>2</v>
      </c>
      <c r="CX129" s="68">
        <v>2</v>
      </c>
      <c r="CY129" s="74">
        <v>2</v>
      </c>
      <c r="CZ129" s="68">
        <v>2</v>
      </c>
      <c r="DA129" s="74">
        <v>2</v>
      </c>
      <c r="DB129" s="68">
        <v>2</v>
      </c>
      <c r="DC129" s="74">
        <v>2</v>
      </c>
      <c r="DD129" s="68">
        <v>2</v>
      </c>
      <c r="DE129" s="74">
        <v>1</v>
      </c>
      <c r="DF129" s="68">
        <v>2</v>
      </c>
      <c r="DG129" s="74">
        <v>1</v>
      </c>
      <c r="DH129" s="68">
        <v>2</v>
      </c>
      <c r="DI129" s="74">
        <v>1</v>
      </c>
      <c r="DJ129" s="68">
        <v>2</v>
      </c>
      <c r="DK129" s="74">
        <v>1</v>
      </c>
      <c r="DL129" s="68">
        <v>2</v>
      </c>
      <c r="DM129" s="74">
        <v>2</v>
      </c>
      <c r="DN129" s="68">
        <v>2</v>
      </c>
      <c r="DO129" s="74">
        <v>2</v>
      </c>
      <c r="DP129" s="68">
        <v>2</v>
      </c>
      <c r="DQ129" s="74">
        <v>2</v>
      </c>
      <c r="DR129" s="68">
        <v>2</v>
      </c>
      <c r="DS129" s="74">
        <v>2</v>
      </c>
      <c r="DT129" s="68">
        <v>2</v>
      </c>
      <c r="DU129" s="74">
        <v>2</v>
      </c>
      <c r="DV129" s="68">
        <v>1</v>
      </c>
      <c r="DW129" s="74">
        <v>1</v>
      </c>
      <c r="DX129" s="72"/>
      <c r="DY129" s="80"/>
      <c r="DZ129" s="120"/>
    </row>
    <row r="130" spans="1:130" ht="21">
      <c r="A130" s="90">
        <v>121</v>
      </c>
      <c r="B130" s="91">
        <v>226004</v>
      </c>
      <c r="C130" s="92"/>
      <c r="D130" s="8" t="s">
        <v>326</v>
      </c>
      <c r="E130" s="139">
        <v>2</v>
      </c>
      <c r="F130" s="61"/>
      <c r="G130" s="139" t="s">
        <v>119</v>
      </c>
      <c r="H130" s="139">
        <v>1</v>
      </c>
      <c r="I130" s="139">
        <v>1</v>
      </c>
      <c r="J130" s="139"/>
      <c r="K130" s="139">
        <v>9</v>
      </c>
      <c r="L130" s="63"/>
      <c r="M130" s="139">
        <v>8</v>
      </c>
      <c r="N130" s="139"/>
      <c r="O130" s="139">
        <v>1</v>
      </c>
      <c r="P130" s="139">
        <v>2</v>
      </c>
      <c r="Q130" s="139">
        <v>1</v>
      </c>
      <c r="R130" s="139">
        <v>3</v>
      </c>
      <c r="S130" s="63"/>
      <c r="T130" s="139">
        <v>20</v>
      </c>
      <c r="U130" s="139">
        <v>1</v>
      </c>
      <c r="V130" s="139" t="s">
        <v>94</v>
      </c>
      <c r="W130" s="139"/>
      <c r="X130" s="63">
        <v>2</v>
      </c>
      <c r="Y130" s="63"/>
      <c r="Z130" s="139">
        <v>2</v>
      </c>
      <c r="AA130" s="63"/>
      <c r="AB130" s="139">
        <v>2</v>
      </c>
      <c r="AC130" s="63"/>
      <c r="AD130" s="139">
        <v>2</v>
      </c>
      <c r="AE130" s="63"/>
      <c r="AF130" s="139">
        <v>2</v>
      </c>
      <c r="AG130" s="63"/>
      <c r="AH130" s="139">
        <v>2</v>
      </c>
      <c r="AI130" s="63"/>
      <c r="AJ130" s="139">
        <v>2</v>
      </c>
      <c r="AK130" s="63"/>
      <c r="AL130" s="139">
        <v>2</v>
      </c>
      <c r="AM130" s="63"/>
      <c r="AN130" s="139">
        <v>2</v>
      </c>
      <c r="AO130" s="63"/>
      <c r="AP130" s="139">
        <v>2</v>
      </c>
      <c r="AQ130" s="63"/>
      <c r="AR130" s="63"/>
      <c r="AS130" s="139">
        <v>2</v>
      </c>
      <c r="AT130" s="139">
        <v>2</v>
      </c>
      <c r="AU130" s="139">
        <v>2</v>
      </c>
      <c r="AV130" s="139">
        <v>2</v>
      </c>
      <c r="AW130" s="139"/>
      <c r="AX130" s="139">
        <v>2</v>
      </c>
      <c r="AY130" s="139">
        <v>2</v>
      </c>
      <c r="AZ130" s="139"/>
      <c r="BA130" s="139">
        <v>2</v>
      </c>
      <c r="BB130" s="139">
        <v>1</v>
      </c>
      <c r="BC130" s="139"/>
      <c r="BD130" s="139"/>
      <c r="BE130" s="139"/>
      <c r="BF130" s="139">
        <v>2</v>
      </c>
      <c r="BG130" s="139">
        <v>3</v>
      </c>
      <c r="BH130" s="139"/>
      <c r="BI130" s="63"/>
      <c r="BJ130" s="68" t="s">
        <v>300</v>
      </c>
      <c r="BK130" s="80" t="s">
        <v>300</v>
      </c>
      <c r="BL130" s="68">
        <v>2</v>
      </c>
      <c r="BM130" s="74">
        <v>2</v>
      </c>
      <c r="BN130" s="69"/>
      <c r="BO130" s="76"/>
      <c r="BP130" s="68" t="s">
        <v>119</v>
      </c>
      <c r="BQ130" s="74" t="s">
        <v>119</v>
      </c>
      <c r="BR130" s="68">
        <v>2</v>
      </c>
      <c r="BS130" s="74">
        <v>2</v>
      </c>
      <c r="BT130" s="68">
        <v>2</v>
      </c>
      <c r="BU130" s="74">
        <v>2</v>
      </c>
      <c r="BV130" s="68">
        <v>2</v>
      </c>
      <c r="BW130" s="74">
        <v>2</v>
      </c>
      <c r="BX130" s="68">
        <v>2</v>
      </c>
      <c r="BY130" s="74">
        <v>2</v>
      </c>
      <c r="BZ130" s="68">
        <v>2</v>
      </c>
      <c r="CA130" s="74">
        <v>2</v>
      </c>
      <c r="CB130" s="68">
        <v>2</v>
      </c>
      <c r="CC130" s="74">
        <v>2</v>
      </c>
      <c r="CD130" s="68">
        <v>2</v>
      </c>
      <c r="CE130" s="74">
        <v>2</v>
      </c>
      <c r="CF130" s="68">
        <v>2</v>
      </c>
      <c r="CG130" s="74">
        <v>2</v>
      </c>
      <c r="CH130" s="68">
        <v>2</v>
      </c>
      <c r="CI130" s="74">
        <v>2</v>
      </c>
      <c r="CJ130" s="68">
        <v>2</v>
      </c>
      <c r="CK130" s="74">
        <v>2</v>
      </c>
      <c r="CL130" s="68">
        <v>2</v>
      </c>
      <c r="CM130" s="74">
        <v>2</v>
      </c>
      <c r="CN130" s="69"/>
      <c r="CO130" s="76"/>
      <c r="CP130" s="69"/>
      <c r="CQ130" s="76"/>
      <c r="CR130" s="69"/>
      <c r="CS130" s="76"/>
      <c r="CT130" s="68">
        <v>2</v>
      </c>
      <c r="CU130" s="74">
        <v>2</v>
      </c>
      <c r="CV130" s="68">
        <v>2</v>
      </c>
      <c r="CW130" s="74">
        <v>2</v>
      </c>
      <c r="CX130" s="68">
        <v>2</v>
      </c>
      <c r="CY130" s="74">
        <v>2</v>
      </c>
      <c r="CZ130" s="68">
        <v>2</v>
      </c>
      <c r="DA130" s="74">
        <v>2</v>
      </c>
      <c r="DB130" s="68">
        <v>2</v>
      </c>
      <c r="DC130" s="74">
        <v>2</v>
      </c>
      <c r="DD130" s="68">
        <v>2</v>
      </c>
      <c r="DE130" s="74">
        <v>2</v>
      </c>
      <c r="DF130" s="68">
        <v>2</v>
      </c>
      <c r="DG130" s="74">
        <v>2</v>
      </c>
      <c r="DH130" s="68">
        <v>2</v>
      </c>
      <c r="DI130" s="74">
        <v>2</v>
      </c>
      <c r="DJ130" s="68">
        <v>2</v>
      </c>
      <c r="DK130" s="74">
        <v>2</v>
      </c>
      <c r="DL130" s="68">
        <v>2</v>
      </c>
      <c r="DM130" s="74">
        <v>2</v>
      </c>
      <c r="DN130" s="68">
        <v>2</v>
      </c>
      <c r="DO130" s="74">
        <v>2</v>
      </c>
      <c r="DP130" s="68">
        <v>2</v>
      </c>
      <c r="DQ130" s="74">
        <v>2</v>
      </c>
      <c r="DR130" s="68">
        <v>2</v>
      </c>
      <c r="DS130" s="74">
        <v>2</v>
      </c>
      <c r="DT130" s="68">
        <v>2</v>
      </c>
      <c r="DU130" s="74">
        <v>2</v>
      </c>
      <c r="DV130" s="68">
        <v>1</v>
      </c>
      <c r="DW130" s="74">
        <v>1</v>
      </c>
      <c r="DX130" s="72"/>
      <c r="DY130" s="80"/>
      <c r="DZ130" s="120"/>
    </row>
    <row r="131" spans="1:130" ht="21">
      <c r="A131" s="90">
        <v>122</v>
      </c>
      <c r="B131" s="91">
        <v>227001</v>
      </c>
      <c r="C131" s="92"/>
      <c r="D131" s="8" t="s">
        <v>316</v>
      </c>
      <c r="E131" s="139">
        <v>2</v>
      </c>
      <c r="F131" s="61"/>
      <c r="G131" s="139" t="s">
        <v>119</v>
      </c>
      <c r="H131" s="139" t="s">
        <v>90</v>
      </c>
      <c r="I131" s="139">
        <v>7</v>
      </c>
      <c r="J131" s="139"/>
      <c r="K131" s="139">
        <v>9</v>
      </c>
      <c r="L131" s="63"/>
      <c r="M131" s="139">
        <v>8</v>
      </c>
      <c r="N131" s="139"/>
      <c r="O131" s="139">
        <v>4</v>
      </c>
      <c r="P131" s="139">
        <v>13</v>
      </c>
      <c r="Q131" s="139">
        <v>7</v>
      </c>
      <c r="R131" s="139">
        <v>1</v>
      </c>
      <c r="S131" s="63"/>
      <c r="T131" s="139">
        <v>13</v>
      </c>
      <c r="U131" s="139" t="s">
        <v>91</v>
      </c>
      <c r="V131" s="139">
        <v>2</v>
      </c>
      <c r="W131" s="139"/>
      <c r="X131" s="63">
        <v>2</v>
      </c>
      <c r="Y131" s="63"/>
      <c r="Z131" s="139">
        <v>2</v>
      </c>
      <c r="AA131" s="63"/>
      <c r="AB131" s="139">
        <v>2</v>
      </c>
      <c r="AC131" s="63"/>
      <c r="AD131" s="139">
        <v>2</v>
      </c>
      <c r="AE131" s="63"/>
      <c r="AF131" s="139">
        <v>2</v>
      </c>
      <c r="AG131" s="63"/>
      <c r="AH131" s="139">
        <v>2</v>
      </c>
      <c r="AI131" s="63"/>
      <c r="AJ131" s="139">
        <v>2</v>
      </c>
      <c r="AK131" s="63"/>
      <c r="AL131" s="139">
        <v>2</v>
      </c>
      <c r="AM131" s="63"/>
      <c r="AN131" s="139">
        <v>2</v>
      </c>
      <c r="AO131" s="63"/>
      <c r="AP131" s="139">
        <v>2</v>
      </c>
      <c r="AQ131" s="63"/>
      <c r="AR131" s="63"/>
      <c r="AS131" s="139">
        <v>2</v>
      </c>
      <c r="AT131" s="139"/>
      <c r="AU131" s="139"/>
      <c r="AV131" s="139"/>
      <c r="AW131" s="139"/>
      <c r="AX131" s="139"/>
      <c r="AY131" s="139"/>
      <c r="AZ131" s="139"/>
      <c r="BA131" s="139" t="s">
        <v>90</v>
      </c>
      <c r="BB131" s="139">
        <v>1</v>
      </c>
      <c r="BC131" s="139"/>
      <c r="BD131" s="139"/>
      <c r="BE131" s="139"/>
      <c r="BF131" s="139">
        <v>2</v>
      </c>
      <c r="BG131" s="139">
        <v>2</v>
      </c>
      <c r="BH131" s="139">
        <v>1</v>
      </c>
      <c r="BI131" s="63"/>
      <c r="BJ131" s="68" t="s">
        <v>291</v>
      </c>
      <c r="BK131" s="80" t="s">
        <v>302</v>
      </c>
      <c r="BL131" s="68">
        <v>2</v>
      </c>
      <c r="BM131" s="74">
        <v>2</v>
      </c>
      <c r="BN131" s="69"/>
      <c r="BO131" s="76"/>
      <c r="BP131" s="68" t="s">
        <v>119</v>
      </c>
      <c r="BQ131" s="74" t="s">
        <v>119</v>
      </c>
      <c r="BR131" s="68">
        <v>2</v>
      </c>
      <c r="BS131" s="74">
        <v>2</v>
      </c>
      <c r="BT131" s="68">
        <v>2</v>
      </c>
      <c r="BU131" s="74">
        <v>2</v>
      </c>
      <c r="BV131" s="68">
        <v>2</v>
      </c>
      <c r="BW131" s="74">
        <v>2</v>
      </c>
      <c r="BX131" s="68">
        <v>2</v>
      </c>
      <c r="BY131" s="74">
        <v>2</v>
      </c>
      <c r="BZ131" s="68">
        <v>2</v>
      </c>
      <c r="CA131" s="74">
        <v>2</v>
      </c>
      <c r="CB131" s="68">
        <v>2</v>
      </c>
      <c r="CC131" s="74">
        <v>2</v>
      </c>
      <c r="CD131" s="68">
        <v>2</v>
      </c>
      <c r="CE131" s="74">
        <v>2</v>
      </c>
      <c r="CF131" s="68">
        <v>2</v>
      </c>
      <c r="CG131" s="74">
        <v>2</v>
      </c>
      <c r="CH131" s="68">
        <v>2</v>
      </c>
      <c r="CI131" s="74">
        <v>2</v>
      </c>
      <c r="CJ131" s="68">
        <v>2</v>
      </c>
      <c r="CK131" s="74">
        <v>2</v>
      </c>
      <c r="CL131" s="68">
        <v>2</v>
      </c>
      <c r="CM131" s="74">
        <v>2</v>
      </c>
      <c r="CN131" s="69"/>
      <c r="CO131" s="76"/>
      <c r="CP131" s="69"/>
      <c r="CQ131" s="76"/>
      <c r="CR131" s="69"/>
      <c r="CS131" s="76"/>
      <c r="CT131" s="68">
        <v>2</v>
      </c>
      <c r="CU131" s="74">
        <v>2</v>
      </c>
      <c r="CV131" s="68">
        <v>2</v>
      </c>
      <c r="CW131" s="74">
        <v>2</v>
      </c>
      <c r="CX131" s="68">
        <v>2</v>
      </c>
      <c r="CY131" s="74">
        <v>2</v>
      </c>
      <c r="CZ131" s="68">
        <v>2</v>
      </c>
      <c r="DA131" s="74">
        <v>2</v>
      </c>
      <c r="DB131" s="68">
        <v>2</v>
      </c>
      <c r="DC131" s="74">
        <v>2</v>
      </c>
      <c r="DD131" s="68">
        <v>2</v>
      </c>
      <c r="DE131" s="74">
        <v>2</v>
      </c>
      <c r="DF131" s="68">
        <v>2</v>
      </c>
      <c r="DG131" s="74">
        <v>2</v>
      </c>
      <c r="DH131" s="68">
        <v>2</v>
      </c>
      <c r="DI131" s="74">
        <v>2</v>
      </c>
      <c r="DJ131" s="68">
        <v>2</v>
      </c>
      <c r="DK131" s="74">
        <v>2</v>
      </c>
      <c r="DL131" s="68">
        <v>2</v>
      </c>
      <c r="DM131" s="74">
        <v>2</v>
      </c>
      <c r="DN131" s="68">
        <v>2</v>
      </c>
      <c r="DO131" s="74">
        <v>2</v>
      </c>
      <c r="DP131" s="68">
        <v>2</v>
      </c>
      <c r="DQ131" s="74">
        <v>2</v>
      </c>
      <c r="DR131" s="68">
        <v>2</v>
      </c>
      <c r="DS131" s="74">
        <v>2</v>
      </c>
      <c r="DT131" s="68">
        <v>2</v>
      </c>
      <c r="DU131" s="74">
        <v>2</v>
      </c>
      <c r="DV131" s="68">
        <v>1</v>
      </c>
      <c r="DW131" s="74">
        <v>1</v>
      </c>
      <c r="DX131" s="72"/>
      <c r="DY131" s="80"/>
      <c r="DZ131" s="120"/>
    </row>
    <row r="132" spans="1:130" ht="42">
      <c r="A132" s="90">
        <v>123</v>
      </c>
      <c r="B132" s="91">
        <v>227002</v>
      </c>
      <c r="C132" s="92"/>
      <c r="D132" s="8" t="s">
        <v>316</v>
      </c>
      <c r="E132" s="139">
        <v>2</v>
      </c>
      <c r="F132" s="61"/>
      <c r="G132" s="139" t="s">
        <v>119</v>
      </c>
      <c r="H132" s="139">
        <v>2</v>
      </c>
      <c r="I132" s="139">
        <v>1</v>
      </c>
      <c r="J132" s="139"/>
      <c r="K132" s="139">
        <v>9</v>
      </c>
      <c r="L132" s="63"/>
      <c r="M132" s="139">
        <v>8</v>
      </c>
      <c r="N132" s="139"/>
      <c r="O132" s="139">
        <v>1</v>
      </c>
      <c r="P132" s="139">
        <v>2</v>
      </c>
      <c r="Q132" s="139">
        <v>1</v>
      </c>
      <c r="R132" s="139">
        <v>5</v>
      </c>
      <c r="S132" s="63" t="s">
        <v>262</v>
      </c>
      <c r="T132" s="139">
        <v>20</v>
      </c>
      <c r="U132" s="139">
        <v>1</v>
      </c>
      <c r="V132" s="139">
        <v>1</v>
      </c>
      <c r="W132" s="139"/>
      <c r="X132" s="63">
        <v>2</v>
      </c>
      <c r="Y132" s="63"/>
      <c r="Z132" s="139">
        <v>2</v>
      </c>
      <c r="AA132" s="63"/>
      <c r="AB132" s="139">
        <v>2</v>
      </c>
      <c r="AC132" s="63"/>
      <c r="AD132" s="139">
        <v>2</v>
      </c>
      <c r="AE132" s="63"/>
      <c r="AF132" s="139">
        <v>2</v>
      </c>
      <c r="AG132" s="63"/>
      <c r="AH132" s="139">
        <v>2</v>
      </c>
      <c r="AI132" s="63"/>
      <c r="AJ132" s="139">
        <v>2</v>
      </c>
      <c r="AK132" s="63"/>
      <c r="AL132" s="139">
        <v>2</v>
      </c>
      <c r="AM132" s="63"/>
      <c r="AN132" s="139">
        <v>2</v>
      </c>
      <c r="AO132" s="63"/>
      <c r="AP132" s="139">
        <v>2</v>
      </c>
      <c r="AQ132" s="63"/>
      <c r="AR132" s="63"/>
      <c r="AS132" s="139">
        <v>2</v>
      </c>
      <c r="AT132" s="139"/>
      <c r="AU132" s="139"/>
      <c r="AV132" s="139"/>
      <c r="AW132" s="139"/>
      <c r="AX132" s="139"/>
      <c r="AY132" s="139"/>
      <c r="AZ132" s="139"/>
      <c r="BA132" s="139">
        <v>2</v>
      </c>
      <c r="BB132" s="139">
        <v>1</v>
      </c>
      <c r="BC132" s="139"/>
      <c r="BD132" s="139"/>
      <c r="BE132" s="139"/>
      <c r="BF132" s="139">
        <v>2</v>
      </c>
      <c r="BG132" s="139">
        <v>3</v>
      </c>
      <c r="BH132" s="139"/>
      <c r="BI132" s="63"/>
      <c r="BJ132" s="68" t="s">
        <v>291</v>
      </c>
      <c r="BK132" s="80" t="s">
        <v>302</v>
      </c>
      <c r="BL132" s="68">
        <v>2</v>
      </c>
      <c r="BM132" s="74">
        <v>2</v>
      </c>
      <c r="BN132" s="69"/>
      <c r="BO132" s="76"/>
      <c r="BP132" s="68" t="s">
        <v>119</v>
      </c>
      <c r="BQ132" s="74" t="s">
        <v>119</v>
      </c>
      <c r="BR132" s="68">
        <v>2</v>
      </c>
      <c r="BS132" s="74">
        <v>2</v>
      </c>
      <c r="BT132" s="68">
        <v>2</v>
      </c>
      <c r="BU132" s="74">
        <v>2</v>
      </c>
      <c r="BV132" s="68">
        <v>2</v>
      </c>
      <c r="BW132" s="74">
        <v>2</v>
      </c>
      <c r="BX132" s="68">
        <v>2</v>
      </c>
      <c r="BY132" s="74">
        <v>2</v>
      </c>
      <c r="BZ132" s="68">
        <v>2</v>
      </c>
      <c r="CA132" s="74">
        <v>2</v>
      </c>
      <c r="CB132" s="68">
        <v>2</v>
      </c>
      <c r="CC132" s="74">
        <v>2</v>
      </c>
      <c r="CD132" s="68">
        <v>2</v>
      </c>
      <c r="CE132" s="74">
        <v>2</v>
      </c>
      <c r="CF132" s="68">
        <v>2</v>
      </c>
      <c r="CG132" s="74">
        <v>2</v>
      </c>
      <c r="CH132" s="68">
        <v>2</v>
      </c>
      <c r="CI132" s="74">
        <v>2</v>
      </c>
      <c r="CJ132" s="68">
        <v>2</v>
      </c>
      <c r="CK132" s="74">
        <v>2</v>
      </c>
      <c r="CL132" s="68">
        <v>2</v>
      </c>
      <c r="CM132" s="74">
        <v>2</v>
      </c>
      <c r="CN132" s="69"/>
      <c r="CO132" s="76"/>
      <c r="CP132" s="69"/>
      <c r="CQ132" s="76"/>
      <c r="CR132" s="69"/>
      <c r="CS132" s="76"/>
      <c r="CT132" s="68">
        <v>2</v>
      </c>
      <c r="CU132" s="74" t="s">
        <v>90</v>
      </c>
      <c r="CV132" s="68">
        <v>2</v>
      </c>
      <c r="CW132" s="74">
        <v>2</v>
      </c>
      <c r="CX132" s="68">
        <v>2</v>
      </c>
      <c r="CY132" s="74">
        <v>2</v>
      </c>
      <c r="CZ132" s="68">
        <v>2</v>
      </c>
      <c r="DA132" s="74">
        <v>2</v>
      </c>
      <c r="DB132" s="68">
        <v>2</v>
      </c>
      <c r="DC132" s="74">
        <v>2</v>
      </c>
      <c r="DD132" s="68">
        <v>2</v>
      </c>
      <c r="DE132" s="74">
        <v>2</v>
      </c>
      <c r="DF132" s="68">
        <v>2</v>
      </c>
      <c r="DG132" s="74">
        <v>2</v>
      </c>
      <c r="DH132" s="68">
        <v>2</v>
      </c>
      <c r="DI132" s="74">
        <v>2</v>
      </c>
      <c r="DJ132" s="68">
        <v>2</v>
      </c>
      <c r="DK132" s="74">
        <v>2</v>
      </c>
      <c r="DL132" s="68">
        <v>1</v>
      </c>
      <c r="DM132" s="74">
        <v>2</v>
      </c>
      <c r="DN132" s="68">
        <v>1</v>
      </c>
      <c r="DO132" s="74">
        <v>2</v>
      </c>
      <c r="DP132" s="68">
        <v>2</v>
      </c>
      <c r="DQ132" s="74">
        <v>2</v>
      </c>
      <c r="DR132" s="68">
        <v>2</v>
      </c>
      <c r="DS132" s="74">
        <v>2</v>
      </c>
      <c r="DT132" s="68">
        <v>2</v>
      </c>
      <c r="DU132" s="74">
        <v>2</v>
      </c>
      <c r="DV132" s="68">
        <v>2</v>
      </c>
      <c r="DW132" s="74">
        <v>2</v>
      </c>
      <c r="DX132" s="72"/>
      <c r="DY132" s="80"/>
      <c r="DZ132" s="120"/>
    </row>
    <row r="133" spans="1:130" ht="21">
      <c r="A133" s="90">
        <v>124</v>
      </c>
      <c r="B133" s="91">
        <v>227003</v>
      </c>
      <c r="C133" s="92"/>
      <c r="D133" s="8" t="s">
        <v>316</v>
      </c>
      <c r="E133" s="139">
        <v>2</v>
      </c>
      <c r="F133" s="61"/>
      <c r="G133" s="139" t="s">
        <v>119</v>
      </c>
      <c r="H133" s="139">
        <v>1</v>
      </c>
      <c r="I133" s="139">
        <v>1</v>
      </c>
      <c r="J133" s="139"/>
      <c r="K133" s="139">
        <v>9</v>
      </c>
      <c r="L133" s="63"/>
      <c r="M133" s="139">
        <v>8</v>
      </c>
      <c r="N133" s="139"/>
      <c r="O133" s="139">
        <v>1</v>
      </c>
      <c r="P133" s="139">
        <v>2</v>
      </c>
      <c r="Q133" s="139">
        <v>2</v>
      </c>
      <c r="R133" s="139">
        <v>3</v>
      </c>
      <c r="S133" s="63"/>
      <c r="T133" s="139">
        <v>10</v>
      </c>
      <c r="U133" s="139">
        <v>3</v>
      </c>
      <c r="V133" s="139">
        <v>2</v>
      </c>
      <c r="W133" s="139"/>
      <c r="X133" s="63">
        <v>2</v>
      </c>
      <c r="Y133" s="63"/>
      <c r="Z133" s="139">
        <v>2</v>
      </c>
      <c r="AA133" s="63"/>
      <c r="AB133" s="139">
        <v>2</v>
      </c>
      <c r="AC133" s="63"/>
      <c r="AD133" s="139">
        <v>2</v>
      </c>
      <c r="AE133" s="63"/>
      <c r="AF133" s="139">
        <v>2</v>
      </c>
      <c r="AG133" s="63"/>
      <c r="AH133" s="139">
        <v>1</v>
      </c>
      <c r="AI133" s="63">
        <v>55</v>
      </c>
      <c r="AJ133" s="139">
        <v>2</v>
      </c>
      <c r="AK133" s="63"/>
      <c r="AL133" s="139">
        <v>2</v>
      </c>
      <c r="AM133" s="63"/>
      <c r="AN133" s="139">
        <v>2</v>
      </c>
      <c r="AO133" s="63"/>
      <c r="AP133" s="139">
        <v>1</v>
      </c>
      <c r="AQ133" s="63">
        <v>45</v>
      </c>
      <c r="AR133" s="63"/>
      <c r="AS133" s="139">
        <v>2</v>
      </c>
      <c r="AT133" s="139">
        <v>2</v>
      </c>
      <c r="AU133" s="139">
        <v>2</v>
      </c>
      <c r="AV133" s="139">
        <v>2</v>
      </c>
      <c r="AW133" s="139"/>
      <c r="AX133" s="139">
        <v>2</v>
      </c>
      <c r="AY133" s="139">
        <v>2</v>
      </c>
      <c r="AZ133" s="139"/>
      <c r="BA133" s="139" t="s">
        <v>90</v>
      </c>
      <c r="BB133" s="139">
        <v>1</v>
      </c>
      <c r="BC133" s="139"/>
      <c r="BD133" s="139"/>
      <c r="BE133" s="139"/>
      <c r="BF133" s="139">
        <v>2</v>
      </c>
      <c r="BG133" s="139">
        <v>3</v>
      </c>
      <c r="BH133" s="139"/>
      <c r="BI133" s="63"/>
      <c r="BJ133" s="68" t="s">
        <v>291</v>
      </c>
      <c r="BK133" s="80" t="s">
        <v>215</v>
      </c>
      <c r="BL133" s="68">
        <v>1</v>
      </c>
      <c r="BM133" s="74">
        <v>1</v>
      </c>
      <c r="BN133" s="69"/>
      <c r="BO133" s="76"/>
      <c r="BP133" s="68" t="s">
        <v>119</v>
      </c>
      <c r="BQ133" s="74" t="s">
        <v>119</v>
      </c>
      <c r="BR133" s="68">
        <v>2</v>
      </c>
      <c r="BS133" s="74">
        <v>2</v>
      </c>
      <c r="BT133" s="68">
        <v>2</v>
      </c>
      <c r="BU133" s="74">
        <v>2</v>
      </c>
      <c r="BV133" s="68">
        <v>2</v>
      </c>
      <c r="BW133" s="74">
        <v>2</v>
      </c>
      <c r="BX133" s="68">
        <v>2</v>
      </c>
      <c r="BY133" s="74">
        <v>2</v>
      </c>
      <c r="BZ133" s="68">
        <v>2</v>
      </c>
      <c r="CA133" s="74">
        <v>2</v>
      </c>
      <c r="CB133" s="68">
        <v>2</v>
      </c>
      <c r="CC133" s="74">
        <v>2</v>
      </c>
      <c r="CD133" s="68">
        <v>2</v>
      </c>
      <c r="CE133" s="74">
        <v>2</v>
      </c>
      <c r="CF133" s="68">
        <v>2</v>
      </c>
      <c r="CG133" s="74">
        <v>2</v>
      </c>
      <c r="CH133" s="68">
        <v>2</v>
      </c>
      <c r="CI133" s="74">
        <v>2</v>
      </c>
      <c r="CJ133" s="68">
        <v>2</v>
      </c>
      <c r="CK133" s="74">
        <v>2</v>
      </c>
      <c r="CL133" s="68">
        <v>2</v>
      </c>
      <c r="CM133" s="74">
        <v>2</v>
      </c>
      <c r="CN133" s="69"/>
      <c r="CO133" s="76"/>
      <c r="CP133" s="69"/>
      <c r="CQ133" s="76"/>
      <c r="CR133" s="69"/>
      <c r="CS133" s="76"/>
      <c r="CT133" s="68">
        <v>2</v>
      </c>
      <c r="CU133" s="74">
        <v>2</v>
      </c>
      <c r="CV133" s="68">
        <v>2</v>
      </c>
      <c r="CW133" s="74">
        <v>2</v>
      </c>
      <c r="CX133" s="68">
        <v>2</v>
      </c>
      <c r="CY133" s="74">
        <v>2</v>
      </c>
      <c r="CZ133" s="68">
        <v>2</v>
      </c>
      <c r="DA133" s="74">
        <v>2</v>
      </c>
      <c r="DB133" s="68">
        <v>2</v>
      </c>
      <c r="DC133" s="74">
        <v>2</v>
      </c>
      <c r="DD133" s="68">
        <v>2</v>
      </c>
      <c r="DE133" s="74">
        <v>2</v>
      </c>
      <c r="DF133" s="68">
        <v>2</v>
      </c>
      <c r="DG133" s="74">
        <v>2</v>
      </c>
      <c r="DH133" s="68">
        <v>2</v>
      </c>
      <c r="DI133" s="74">
        <v>2</v>
      </c>
      <c r="DJ133" s="68">
        <v>2</v>
      </c>
      <c r="DK133" s="74">
        <v>2</v>
      </c>
      <c r="DL133" s="68">
        <v>2</v>
      </c>
      <c r="DM133" s="74">
        <v>2</v>
      </c>
      <c r="DN133" s="68">
        <v>2</v>
      </c>
      <c r="DO133" s="74">
        <v>2</v>
      </c>
      <c r="DP133" s="68">
        <v>2</v>
      </c>
      <c r="DQ133" s="74">
        <v>2</v>
      </c>
      <c r="DR133" s="68">
        <v>2</v>
      </c>
      <c r="DS133" s="74">
        <v>2</v>
      </c>
      <c r="DT133" s="68">
        <v>2</v>
      </c>
      <c r="DU133" s="74">
        <v>2</v>
      </c>
      <c r="DV133" s="68">
        <v>2</v>
      </c>
      <c r="DW133" s="74">
        <v>2</v>
      </c>
      <c r="DX133" s="72"/>
      <c r="DY133" s="80" t="s">
        <v>215</v>
      </c>
      <c r="DZ133" s="120"/>
    </row>
    <row r="134" spans="1:130" ht="84">
      <c r="A134" s="90">
        <v>125</v>
      </c>
      <c r="B134" s="91">
        <v>228001</v>
      </c>
      <c r="C134" s="92"/>
      <c r="D134" s="8" t="s">
        <v>331</v>
      </c>
      <c r="E134" s="139">
        <v>2</v>
      </c>
      <c r="F134" s="61"/>
      <c r="G134" s="139" t="s">
        <v>119</v>
      </c>
      <c r="H134" s="139">
        <v>2</v>
      </c>
      <c r="I134" s="139">
        <v>1</v>
      </c>
      <c r="J134" s="139"/>
      <c r="K134" s="139">
        <v>9</v>
      </c>
      <c r="L134" s="63"/>
      <c r="M134" s="139">
        <v>8</v>
      </c>
      <c r="N134" s="139"/>
      <c r="O134" s="139">
        <v>1</v>
      </c>
      <c r="P134" s="139">
        <v>1</v>
      </c>
      <c r="Q134" s="139">
        <v>1</v>
      </c>
      <c r="R134" s="139">
        <v>3</v>
      </c>
      <c r="S134" s="63"/>
      <c r="T134" s="139">
        <v>20</v>
      </c>
      <c r="U134" s="139">
        <v>1</v>
      </c>
      <c r="V134" s="139">
        <v>1</v>
      </c>
      <c r="W134" s="139"/>
      <c r="X134" s="63">
        <v>2</v>
      </c>
      <c r="Y134" s="63"/>
      <c r="Z134" s="139">
        <v>2</v>
      </c>
      <c r="AA134" s="63"/>
      <c r="AB134" s="139">
        <v>2</v>
      </c>
      <c r="AC134" s="63"/>
      <c r="AD134" s="139">
        <v>2</v>
      </c>
      <c r="AE134" s="63"/>
      <c r="AF134" s="139">
        <v>2</v>
      </c>
      <c r="AG134" s="63"/>
      <c r="AH134" s="139">
        <v>1</v>
      </c>
      <c r="AI134" s="63">
        <v>70</v>
      </c>
      <c r="AJ134" s="139">
        <v>2</v>
      </c>
      <c r="AK134" s="63"/>
      <c r="AL134" s="139">
        <v>2</v>
      </c>
      <c r="AM134" s="63"/>
      <c r="AN134" s="139">
        <v>2</v>
      </c>
      <c r="AO134" s="63"/>
      <c r="AP134" s="139">
        <v>2</v>
      </c>
      <c r="AQ134" s="63"/>
      <c r="AR134" s="63" t="s">
        <v>274</v>
      </c>
      <c r="AS134" s="139">
        <v>2</v>
      </c>
      <c r="AT134" s="139"/>
      <c r="AU134" s="139"/>
      <c r="AV134" s="139"/>
      <c r="AW134" s="139"/>
      <c r="AX134" s="139"/>
      <c r="AY134" s="139"/>
      <c r="AZ134" s="139"/>
      <c r="BA134" s="139" t="s">
        <v>90</v>
      </c>
      <c r="BB134" s="139">
        <v>1</v>
      </c>
      <c r="BC134" s="139"/>
      <c r="BD134" s="139"/>
      <c r="BE134" s="139"/>
      <c r="BF134" s="139">
        <v>2</v>
      </c>
      <c r="BG134" s="139">
        <v>3</v>
      </c>
      <c r="BH134" s="139"/>
      <c r="BI134" s="63"/>
      <c r="BJ134" s="68" t="s">
        <v>304</v>
      </c>
      <c r="BK134" s="80" t="s">
        <v>304</v>
      </c>
      <c r="BL134" s="68">
        <v>2</v>
      </c>
      <c r="BM134" s="74">
        <v>2</v>
      </c>
      <c r="BN134" s="69"/>
      <c r="BO134" s="76"/>
      <c r="BP134" s="68" t="s">
        <v>119</v>
      </c>
      <c r="BQ134" s="74" t="s">
        <v>119</v>
      </c>
      <c r="BR134" s="68">
        <v>2</v>
      </c>
      <c r="BS134" s="74">
        <v>1</v>
      </c>
      <c r="BT134" s="68">
        <v>2</v>
      </c>
      <c r="BU134" s="74">
        <v>1</v>
      </c>
      <c r="BV134" s="68">
        <v>2</v>
      </c>
      <c r="BW134" s="74">
        <v>1</v>
      </c>
      <c r="BX134" s="68">
        <v>2</v>
      </c>
      <c r="BY134" s="74">
        <v>2</v>
      </c>
      <c r="BZ134" s="68">
        <v>2</v>
      </c>
      <c r="CA134" s="74">
        <v>2</v>
      </c>
      <c r="CB134" s="68">
        <v>2</v>
      </c>
      <c r="CC134" s="74">
        <v>2</v>
      </c>
      <c r="CD134" s="68">
        <v>2</v>
      </c>
      <c r="CE134" s="74">
        <v>2</v>
      </c>
      <c r="CF134" s="68">
        <v>2</v>
      </c>
      <c r="CG134" s="74">
        <v>2</v>
      </c>
      <c r="CH134" s="68">
        <v>2</v>
      </c>
      <c r="CI134" s="74">
        <v>2</v>
      </c>
      <c r="CJ134" s="68">
        <v>2</v>
      </c>
      <c r="CK134" s="74">
        <v>2</v>
      </c>
      <c r="CL134" s="68">
        <v>2</v>
      </c>
      <c r="CM134" s="74">
        <v>2</v>
      </c>
      <c r="CN134" s="69"/>
      <c r="CO134" s="76"/>
      <c r="CP134" s="69"/>
      <c r="CQ134" s="76"/>
      <c r="CR134" s="69"/>
      <c r="CS134" s="76"/>
      <c r="CT134" s="68">
        <v>1</v>
      </c>
      <c r="CU134" s="74">
        <v>1</v>
      </c>
      <c r="CV134" s="68">
        <v>2</v>
      </c>
      <c r="CW134" s="74">
        <v>2</v>
      </c>
      <c r="CX134" s="68">
        <v>2</v>
      </c>
      <c r="CY134" s="74">
        <v>2</v>
      </c>
      <c r="CZ134" s="68">
        <v>2</v>
      </c>
      <c r="DA134" s="74">
        <v>2</v>
      </c>
      <c r="DB134" s="68">
        <v>2</v>
      </c>
      <c r="DC134" s="74">
        <v>2</v>
      </c>
      <c r="DD134" s="68">
        <v>2</v>
      </c>
      <c r="DE134" s="74">
        <v>1</v>
      </c>
      <c r="DF134" s="68">
        <v>2</v>
      </c>
      <c r="DG134" s="74">
        <v>2</v>
      </c>
      <c r="DH134" s="68">
        <v>2</v>
      </c>
      <c r="DI134" s="74">
        <v>2</v>
      </c>
      <c r="DJ134" s="68">
        <v>2</v>
      </c>
      <c r="DK134" s="74">
        <v>2</v>
      </c>
      <c r="DL134" s="68">
        <v>2</v>
      </c>
      <c r="DM134" s="74">
        <v>2</v>
      </c>
      <c r="DN134" s="68">
        <v>2</v>
      </c>
      <c r="DO134" s="74">
        <v>2</v>
      </c>
      <c r="DP134" s="68">
        <v>2</v>
      </c>
      <c r="DQ134" s="74">
        <v>1</v>
      </c>
      <c r="DR134" s="68">
        <v>2</v>
      </c>
      <c r="DS134" s="74">
        <v>2</v>
      </c>
      <c r="DT134" s="68">
        <v>2</v>
      </c>
      <c r="DU134" s="74">
        <v>2</v>
      </c>
      <c r="DV134" s="68">
        <v>2</v>
      </c>
      <c r="DW134" s="74">
        <v>2</v>
      </c>
      <c r="DX134" s="72"/>
      <c r="DY134" s="80"/>
      <c r="DZ134" s="120"/>
    </row>
    <row r="135" spans="1:130" ht="21">
      <c r="A135" s="90">
        <v>126</v>
      </c>
      <c r="B135" s="91">
        <v>228002</v>
      </c>
      <c r="C135" s="92"/>
      <c r="D135" s="8" t="s">
        <v>326</v>
      </c>
      <c r="E135" s="139">
        <v>2</v>
      </c>
      <c r="F135" s="61"/>
      <c r="G135" s="139" t="s">
        <v>119</v>
      </c>
      <c r="H135" s="139" t="s">
        <v>90</v>
      </c>
      <c r="I135" s="139">
        <v>3</v>
      </c>
      <c r="J135" s="139"/>
      <c r="K135" s="139">
        <v>9</v>
      </c>
      <c r="L135" s="63"/>
      <c r="M135" s="139">
        <v>8</v>
      </c>
      <c r="N135" s="139"/>
      <c r="O135" s="139">
        <v>4</v>
      </c>
      <c r="P135" s="139">
        <v>8</v>
      </c>
      <c r="Q135" s="139">
        <v>7</v>
      </c>
      <c r="R135" s="139">
        <v>2</v>
      </c>
      <c r="S135" s="63"/>
      <c r="T135" s="139">
        <v>21</v>
      </c>
      <c r="U135" s="139">
        <v>3</v>
      </c>
      <c r="V135" s="139">
        <v>1</v>
      </c>
      <c r="W135" s="139"/>
      <c r="X135" s="63">
        <v>1</v>
      </c>
      <c r="Y135" s="63">
        <v>81</v>
      </c>
      <c r="Z135" s="139">
        <v>2</v>
      </c>
      <c r="AA135" s="63"/>
      <c r="AB135" s="139">
        <v>2</v>
      </c>
      <c r="AC135" s="63"/>
      <c r="AD135" s="139">
        <v>2</v>
      </c>
      <c r="AE135" s="63"/>
      <c r="AF135" s="139">
        <v>2</v>
      </c>
      <c r="AG135" s="63"/>
      <c r="AH135" s="139">
        <v>2</v>
      </c>
      <c r="AI135" s="63"/>
      <c r="AJ135" s="139">
        <v>2</v>
      </c>
      <c r="AK135" s="63"/>
      <c r="AL135" s="139">
        <v>1</v>
      </c>
      <c r="AM135" s="63">
        <v>75</v>
      </c>
      <c r="AN135" s="139">
        <v>1</v>
      </c>
      <c r="AO135" s="63">
        <v>75</v>
      </c>
      <c r="AP135" s="139">
        <v>2</v>
      </c>
      <c r="AQ135" s="63"/>
      <c r="AR135" s="63"/>
      <c r="AS135" s="139">
        <v>2</v>
      </c>
      <c r="AT135" s="139"/>
      <c r="AU135" s="139"/>
      <c r="AV135" s="139"/>
      <c r="AW135" s="139"/>
      <c r="AX135" s="139"/>
      <c r="AY135" s="139"/>
      <c r="AZ135" s="139"/>
      <c r="BA135" s="139" t="s">
        <v>90</v>
      </c>
      <c r="BB135" s="139">
        <v>2</v>
      </c>
      <c r="BC135" s="139">
        <v>10</v>
      </c>
      <c r="BD135" s="139">
        <v>35</v>
      </c>
      <c r="BE135" s="139">
        <v>40</v>
      </c>
      <c r="BF135" s="139">
        <v>2</v>
      </c>
      <c r="BG135" s="139">
        <v>3</v>
      </c>
      <c r="BH135" s="139"/>
      <c r="BI135" s="63"/>
      <c r="BJ135" s="68" t="s">
        <v>300</v>
      </c>
      <c r="BK135" s="80" t="s">
        <v>300</v>
      </c>
      <c r="BL135" s="68">
        <v>2</v>
      </c>
      <c r="BM135" s="74">
        <v>2</v>
      </c>
      <c r="BN135" s="69"/>
      <c r="BO135" s="76"/>
      <c r="BP135" s="68" t="s">
        <v>119</v>
      </c>
      <c r="BQ135" s="74" t="s">
        <v>119</v>
      </c>
      <c r="BR135" s="68">
        <v>2</v>
      </c>
      <c r="BS135" s="74">
        <v>2</v>
      </c>
      <c r="BT135" s="68" t="s">
        <v>88</v>
      </c>
      <c r="BU135" s="74" t="s">
        <v>88</v>
      </c>
      <c r="BV135" s="68" t="s">
        <v>88</v>
      </c>
      <c r="BW135" s="74" t="s">
        <v>88</v>
      </c>
      <c r="BX135" s="68">
        <v>2</v>
      </c>
      <c r="BY135" s="74">
        <v>2</v>
      </c>
      <c r="BZ135" s="68">
        <v>2</v>
      </c>
      <c r="CA135" s="74">
        <v>2</v>
      </c>
      <c r="CB135" s="68" t="s">
        <v>89</v>
      </c>
      <c r="CC135" s="74" t="s">
        <v>89</v>
      </c>
      <c r="CD135" s="68" t="s">
        <v>89</v>
      </c>
      <c r="CE135" s="74" t="s">
        <v>89</v>
      </c>
      <c r="CF135" s="68">
        <v>2</v>
      </c>
      <c r="CG135" s="74">
        <v>2</v>
      </c>
      <c r="CH135" s="68" t="s">
        <v>89</v>
      </c>
      <c r="CI135" s="74" t="s">
        <v>89</v>
      </c>
      <c r="CJ135" s="68" t="s">
        <v>89</v>
      </c>
      <c r="CK135" s="74" t="s">
        <v>89</v>
      </c>
      <c r="CL135" s="68">
        <v>2</v>
      </c>
      <c r="CM135" s="74">
        <v>2</v>
      </c>
      <c r="CN135" s="69"/>
      <c r="CO135" s="76"/>
      <c r="CP135" s="69"/>
      <c r="CQ135" s="76"/>
      <c r="CR135" s="69"/>
      <c r="CS135" s="76"/>
      <c r="CT135" s="68">
        <v>2</v>
      </c>
      <c r="CU135" s="74">
        <v>2</v>
      </c>
      <c r="CV135" s="68">
        <v>2</v>
      </c>
      <c r="CW135" s="74">
        <v>2</v>
      </c>
      <c r="CX135" s="68">
        <v>2</v>
      </c>
      <c r="CY135" s="74">
        <v>2</v>
      </c>
      <c r="CZ135" s="68">
        <v>2</v>
      </c>
      <c r="DA135" s="74">
        <v>2</v>
      </c>
      <c r="DB135" s="68">
        <v>2</v>
      </c>
      <c r="DC135" s="74">
        <v>2</v>
      </c>
      <c r="DD135" s="68">
        <v>1</v>
      </c>
      <c r="DE135" s="74">
        <v>1</v>
      </c>
      <c r="DF135" s="68">
        <v>2</v>
      </c>
      <c r="DG135" s="74">
        <v>2</v>
      </c>
      <c r="DH135" s="68">
        <v>2</v>
      </c>
      <c r="DI135" s="74">
        <v>2</v>
      </c>
      <c r="DJ135" s="68">
        <v>2</v>
      </c>
      <c r="DK135" s="74">
        <v>2</v>
      </c>
      <c r="DL135" s="68">
        <v>2</v>
      </c>
      <c r="DM135" s="74">
        <v>2</v>
      </c>
      <c r="DN135" s="68">
        <v>2</v>
      </c>
      <c r="DO135" s="74">
        <v>2</v>
      </c>
      <c r="DP135" s="68">
        <v>2</v>
      </c>
      <c r="DQ135" s="74">
        <v>2</v>
      </c>
      <c r="DR135" s="68">
        <v>2</v>
      </c>
      <c r="DS135" s="74">
        <v>2</v>
      </c>
      <c r="DT135" s="68">
        <v>2</v>
      </c>
      <c r="DU135" s="74">
        <v>2</v>
      </c>
      <c r="DV135" s="68">
        <v>1</v>
      </c>
      <c r="DW135" s="74">
        <v>1</v>
      </c>
      <c r="DX135" s="72"/>
      <c r="DY135" s="80"/>
      <c r="DZ135" s="120"/>
    </row>
    <row r="136" spans="1:130" ht="21">
      <c r="A136" s="90">
        <v>127</v>
      </c>
      <c r="B136" s="91">
        <v>228003</v>
      </c>
      <c r="C136" s="92"/>
      <c r="D136" s="8" t="s">
        <v>331</v>
      </c>
      <c r="E136" s="139">
        <v>2</v>
      </c>
      <c r="F136" s="61"/>
      <c r="G136" s="139" t="s">
        <v>119</v>
      </c>
      <c r="H136" s="139">
        <v>2</v>
      </c>
      <c r="I136" s="139">
        <v>3</v>
      </c>
      <c r="J136" s="139"/>
      <c r="K136" s="139">
        <v>9</v>
      </c>
      <c r="L136" s="63"/>
      <c r="M136" s="139">
        <v>8</v>
      </c>
      <c r="N136" s="139"/>
      <c r="O136" s="139">
        <v>1</v>
      </c>
      <c r="P136" s="139">
        <v>2</v>
      </c>
      <c r="Q136" s="139">
        <v>1</v>
      </c>
      <c r="R136" s="139">
        <v>3</v>
      </c>
      <c r="S136" s="63"/>
      <c r="T136" s="139">
        <v>20</v>
      </c>
      <c r="U136" s="139">
        <v>2</v>
      </c>
      <c r="V136" s="139" t="s">
        <v>94</v>
      </c>
      <c r="W136" s="139"/>
      <c r="X136" s="63">
        <v>2</v>
      </c>
      <c r="Y136" s="63"/>
      <c r="Z136" s="139">
        <v>2</v>
      </c>
      <c r="AA136" s="63"/>
      <c r="AB136" s="139">
        <v>2</v>
      </c>
      <c r="AC136" s="63"/>
      <c r="AD136" s="139">
        <v>2</v>
      </c>
      <c r="AE136" s="63"/>
      <c r="AF136" s="139">
        <v>2</v>
      </c>
      <c r="AG136" s="63"/>
      <c r="AH136" s="139">
        <v>2</v>
      </c>
      <c r="AI136" s="63"/>
      <c r="AJ136" s="139">
        <v>2</v>
      </c>
      <c r="AK136" s="63"/>
      <c r="AL136" s="139">
        <v>2</v>
      </c>
      <c r="AM136" s="63"/>
      <c r="AN136" s="139">
        <v>2</v>
      </c>
      <c r="AO136" s="63"/>
      <c r="AP136" s="139">
        <v>1</v>
      </c>
      <c r="AQ136" s="63">
        <v>50</v>
      </c>
      <c r="AR136" s="63"/>
      <c r="AS136" s="139">
        <v>2</v>
      </c>
      <c r="AT136" s="139"/>
      <c r="AU136" s="139"/>
      <c r="AV136" s="139"/>
      <c r="AW136" s="139"/>
      <c r="AX136" s="139"/>
      <c r="AY136" s="139"/>
      <c r="AZ136" s="139"/>
      <c r="BA136" s="139">
        <v>2</v>
      </c>
      <c r="BB136" s="139">
        <v>1</v>
      </c>
      <c r="BC136" s="139"/>
      <c r="BD136" s="139"/>
      <c r="BE136" s="139"/>
      <c r="BF136" s="139">
        <v>2</v>
      </c>
      <c r="BG136" s="139">
        <v>2</v>
      </c>
      <c r="BH136" s="139" t="s">
        <v>206</v>
      </c>
      <c r="BI136" s="63"/>
      <c r="BJ136" s="68" t="s">
        <v>304</v>
      </c>
      <c r="BK136" s="80" t="s">
        <v>304</v>
      </c>
      <c r="BL136" s="68">
        <v>2</v>
      </c>
      <c r="BM136" s="74">
        <v>2</v>
      </c>
      <c r="BN136" s="69"/>
      <c r="BO136" s="76"/>
      <c r="BP136" s="68" t="s">
        <v>119</v>
      </c>
      <c r="BQ136" s="74" t="s">
        <v>119</v>
      </c>
      <c r="BR136" s="68">
        <v>2</v>
      </c>
      <c r="BS136" s="74">
        <v>2</v>
      </c>
      <c r="BT136" s="68">
        <v>2</v>
      </c>
      <c r="BU136" s="74">
        <v>2</v>
      </c>
      <c r="BV136" s="68">
        <v>2</v>
      </c>
      <c r="BW136" s="74">
        <v>2</v>
      </c>
      <c r="BX136" s="68">
        <v>2</v>
      </c>
      <c r="BY136" s="74">
        <v>2</v>
      </c>
      <c r="BZ136" s="68">
        <v>2</v>
      </c>
      <c r="CA136" s="74">
        <v>2</v>
      </c>
      <c r="CB136" s="68">
        <v>2</v>
      </c>
      <c r="CC136" s="74">
        <v>2</v>
      </c>
      <c r="CD136" s="68">
        <v>2</v>
      </c>
      <c r="CE136" s="74">
        <v>2</v>
      </c>
      <c r="CF136" s="68">
        <v>2</v>
      </c>
      <c r="CG136" s="74">
        <v>2</v>
      </c>
      <c r="CH136" s="68">
        <v>2</v>
      </c>
      <c r="CI136" s="74">
        <v>2</v>
      </c>
      <c r="CJ136" s="68">
        <v>2</v>
      </c>
      <c r="CK136" s="74">
        <v>2</v>
      </c>
      <c r="CL136" s="68">
        <v>2</v>
      </c>
      <c r="CM136" s="74">
        <v>2</v>
      </c>
      <c r="CN136" s="69"/>
      <c r="CO136" s="76"/>
      <c r="CP136" s="69"/>
      <c r="CQ136" s="76"/>
      <c r="CR136" s="69"/>
      <c r="CS136" s="76"/>
      <c r="CT136" s="68">
        <v>2</v>
      </c>
      <c r="CU136" s="74">
        <v>2</v>
      </c>
      <c r="CV136" s="68">
        <v>2</v>
      </c>
      <c r="CW136" s="74">
        <v>2</v>
      </c>
      <c r="CX136" s="68">
        <v>2</v>
      </c>
      <c r="CY136" s="74">
        <v>2</v>
      </c>
      <c r="CZ136" s="68">
        <v>2</v>
      </c>
      <c r="DA136" s="74">
        <v>2</v>
      </c>
      <c r="DB136" s="68">
        <v>2</v>
      </c>
      <c r="DC136" s="74">
        <v>2</v>
      </c>
      <c r="DD136" s="68">
        <v>2</v>
      </c>
      <c r="DE136" s="74">
        <v>2</v>
      </c>
      <c r="DF136" s="68">
        <v>2</v>
      </c>
      <c r="DG136" s="74">
        <v>2</v>
      </c>
      <c r="DH136" s="68">
        <v>2</v>
      </c>
      <c r="DI136" s="74">
        <v>2</v>
      </c>
      <c r="DJ136" s="68">
        <v>2</v>
      </c>
      <c r="DK136" s="74">
        <v>2</v>
      </c>
      <c r="DL136" s="68">
        <v>2</v>
      </c>
      <c r="DM136" s="74">
        <v>2</v>
      </c>
      <c r="DN136" s="68">
        <v>2</v>
      </c>
      <c r="DO136" s="74">
        <v>2</v>
      </c>
      <c r="DP136" s="68">
        <v>2</v>
      </c>
      <c r="DQ136" s="74">
        <v>2</v>
      </c>
      <c r="DR136" s="68">
        <v>2</v>
      </c>
      <c r="DS136" s="74">
        <v>2</v>
      </c>
      <c r="DT136" s="68">
        <v>2</v>
      </c>
      <c r="DU136" s="74">
        <v>2</v>
      </c>
      <c r="DV136" s="68">
        <v>1</v>
      </c>
      <c r="DW136" s="74">
        <v>1</v>
      </c>
      <c r="DX136" s="72"/>
      <c r="DY136" s="80"/>
      <c r="DZ136" s="120"/>
    </row>
    <row r="137" spans="1:130" ht="21">
      <c r="A137" s="90">
        <v>128</v>
      </c>
      <c r="B137" s="91">
        <v>228004</v>
      </c>
      <c r="C137" s="92"/>
      <c r="D137" s="8" t="s">
        <v>326</v>
      </c>
      <c r="E137" s="139">
        <v>2</v>
      </c>
      <c r="F137" s="61"/>
      <c r="G137" s="139" t="s">
        <v>119</v>
      </c>
      <c r="H137" s="139">
        <v>2</v>
      </c>
      <c r="I137" s="139">
        <v>1</v>
      </c>
      <c r="J137" s="139"/>
      <c r="K137" s="139">
        <v>9</v>
      </c>
      <c r="L137" s="63"/>
      <c r="M137" s="139">
        <v>8</v>
      </c>
      <c r="N137" s="139"/>
      <c r="O137" s="139">
        <v>1</v>
      </c>
      <c r="P137" s="139">
        <v>2</v>
      </c>
      <c r="Q137" s="139">
        <v>1</v>
      </c>
      <c r="R137" s="139">
        <v>4</v>
      </c>
      <c r="S137" s="63"/>
      <c r="T137" s="139">
        <v>20</v>
      </c>
      <c r="U137" s="139">
        <v>3</v>
      </c>
      <c r="V137" s="139" t="s">
        <v>94</v>
      </c>
      <c r="W137" s="139"/>
      <c r="X137" s="63">
        <v>1</v>
      </c>
      <c r="Y137" s="63">
        <v>56</v>
      </c>
      <c r="Z137" s="139">
        <v>2</v>
      </c>
      <c r="AA137" s="63"/>
      <c r="AB137" s="139">
        <v>2</v>
      </c>
      <c r="AC137" s="63"/>
      <c r="AD137" s="139">
        <v>2</v>
      </c>
      <c r="AE137" s="63"/>
      <c r="AF137" s="139">
        <v>2</v>
      </c>
      <c r="AG137" s="63"/>
      <c r="AH137" s="139">
        <v>1</v>
      </c>
      <c r="AI137" s="63">
        <v>37</v>
      </c>
      <c r="AJ137" s="139">
        <v>2</v>
      </c>
      <c r="AK137" s="63"/>
      <c r="AL137" s="139">
        <v>2</v>
      </c>
      <c r="AM137" s="63"/>
      <c r="AN137" s="139">
        <v>2</v>
      </c>
      <c r="AO137" s="63"/>
      <c r="AP137" s="139">
        <v>2</v>
      </c>
      <c r="AQ137" s="63"/>
      <c r="AR137" s="63"/>
      <c r="AS137" s="139">
        <v>2</v>
      </c>
      <c r="AT137" s="139">
        <v>2</v>
      </c>
      <c r="AU137" s="139">
        <v>2</v>
      </c>
      <c r="AV137" s="139">
        <v>2</v>
      </c>
      <c r="AW137" s="139"/>
      <c r="AX137" s="139">
        <v>2</v>
      </c>
      <c r="AY137" s="139">
        <v>2</v>
      </c>
      <c r="AZ137" s="139"/>
      <c r="BA137" s="139">
        <v>2</v>
      </c>
      <c r="BB137" s="139">
        <v>1</v>
      </c>
      <c r="BC137" s="139"/>
      <c r="BD137" s="139"/>
      <c r="BE137" s="139"/>
      <c r="BF137" s="139">
        <v>2</v>
      </c>
      <c r="BG137" s="139">
        <v>2</v>
      </c>
      <c r="BH137" s="139">
        <v>4</v>
      </c>
      <c r="BI137" s="63"/>
      <c r="BJ137" s="68" t="s">
        <v>300</v>
      </c>
      <c r="BK137" s="80" t="s">
        <v>300</v>
      </c>
      <c r="BL137" s="68">
        <v>2</v>
      </c>
      <c r="BM137" s="74">
        <v>2</v>
      </c>
      <c r="BN137" s="69"/>
      <c r="BO137" s="76"/>
      <c r="BP137" s="68" t="s">
        <v>119</v>
      </c>
      <c r="BQ137" s="74" t="s">
        <v>119</v>
      </c>
      <c r="BR137" s="68">
        <v>2</v>
      </c>
      <c r="BS137" s="74">
        <v>2</v>
      </c>
      <c r="BT137" s="68">
        <v>2</v>
      </c>
      <c r="BU137" s="74">
        <v>2</v>
      </c>
      <c r="BV137" s="68">
        <v>2</v>
      </c>
      <c r="BW137" s="74">
        <v>2</v>
      </c>
      <c r="BX137" s="68">
        <v>2</v>
      </c>
      <c r="BY137" s="74">
        <v>2</v>
      </c>
      <c r="BZ137" s="68">
        <v>2</v>
      </c>
      <c r="CA137" s="74">
        <v>2</v>
      </c>
      <c r="CB137" s="68">
        <v>2</v>
      </c>
      <c r="CC137" s="74">
        <v>2</v>
      </c>
      <c r="CD137" s="68">
        <v>2</v>
      </c>
      <c r="CE137" s="74">
        <v>2</v>
      </c>
      <c r="CF137" s="68">
        <v>2</v>
      </c>
      <c r="CG137" s="74">
        <v>2</v>
      </c>
      <c r="CH137" s="68">
        <v>2</v>
      </c>
      <c r="CI137" s="74">
        <v>2</v>
      </c>
      <c r="CJ137" s="68">
        <v>2</v>
      </c>
      <c r="CK137" s="74">
        <v>2</v>
      </c>
      <c r="CL137" s="68">
        <v>2</v>
      </c>
      <c r="CM137" s="74">
        <v>2</v>
      </c>
      <c r="CN137" s="69"/>
      <c r="CO137" s="76"/>
      <c r="CP137" s="69"/>
      <c r="CQ137" s="76"/>
      <c r="CR137" s="69"/>
      <c r="CS137" s="76"/>
      <c r="CT137" s="68">
        <v>2</v>
      </c>
      <c r="CU137" s="74">
        <v>2</v>
      </c>
      <c r="CV137" s="68">
        <v>2</v>
      </c>
      <c r="CW137" s="74">
        <v>2</v>
      </c>
      <c r="CX137" s="68">
        <v>2</v>
      </c>
      <c r="CY137" s="74">
        <v>2</v>
      </c>
      <c r="CZ137" s="68">
        <v>2</v>
      </c>
      <c r="DA137" s="74">
        <v>2</v>
      </c>
      <c r="DB137" s="68">
        <v>2</v>
      </c>
      <c r="DC137" s="74">
        <v>2</v>
      </c>
      <c r="DD137" s="68">
        <v>2</v>
      </c>
      <c r="DE137" s="74">
        <v>2</v>
      </c>
      <c r="DF137" s="68">
        <v>2</v>
      </c>
      <c r="DG137" s="74">
        <v>2</v>
      </c>
      <c r="DH137" s="68">
        <v>2</v>
      </c>
      <c r="DI137" s="74">
        <v>2</v>
      </c>
      <c r="DJ137" s="68">
        <v>2</v>
      </c>
      <c r="DK137" s="74">
        <v>2</v>
      </c>
      <c r="DL137" s="68">
        <v>2</v>
      </c>
      <c r="DM137" s="74">
        <v>2</v>
      </c>
      <c r="DN137" s="68">
        <v>2</v>
      </c>
      <c r="DO137" s="74">
        <v>2</v>
      </c>
      <c r="DP137" s="68">
        <v>2</v>
      </c>
      <c r="DQ137" s="74">
        <v>2</v>
      </c>
      <c r="DR137" s="68">
        <v>2</v>
      </c>
      <c r="DS137" s="74">
        <v>2</v>
      </c>
      <c r="DT137" s="68">
        <v>2</v>
      </c>
      <c r="DU137" s="74">
        <v>2</v>
      </c>
      <c r="DV137" s="68">
        <v>1</v>
      </c>
      <c r="DW137" s="74">
        <v>1</v>
      </c>
      <c r="DX137" s="72"/>
      <c r="DY137" s="80"/>
      <c r="DZ137" s="120"/>
    </row>
    <row r="138" spans="1:130" ht="42">
      <c r="A138" s="90">
        <v>129</v>
      </c>
      <c r="B138" s="91">
        <v>228005</v>
      </c>
      <c r="C138" s="92"/>
      <c r="D138" s="8" t="s">
        <v>316</v>
      </c>
      <c r="E138" s="139">
        <v>2</v>
      </c>
      <c r="F138" s="61"/>
      <c r="G138" s="139" t="s">
        <v>119</v>
      </c>
      <c r="H138" s="139">
        <v>2</v>
      </c>
      <c r="I138" s="139">
        <v>6</v>
      </c>
      <c r="J138" s="139"/>
      <c r="K138" s="139">
        <v>9</v>
      </c>
      <c r="L138" s="63"/>
      <c r="M138" s="139">
        <v>8</v>
      </c>
      <c r="N138" s="139"/>
      <c r="O138" s="139">
        <v>1</v>
      </c>
      <c r="P138" s="139">
        <v>2</v>
      </c>
      <c r="Q138" s="139">
        <v>1</v>
      </c>
      <c r="R138" s="139">
        <v>5</v>
      </c>
      <c r="S138" s="63" t="s">
        <v>275</v>
      </c>
      <c r="T138" s="139">
        <v>24</v>
      </c>
      <c r="U138" s="139">
        <v>1</v>
      </c>
      <c r="V138" s="139">
        <v>1</v>
      </c>
      <c r="W138" s="139"/>
      <c r="X138" s="63">
        <v>2</v>
      </c>
      <c r="Y138" s="63"/>
      <c r="Z138" s="139">
        <v>2</v>
      </c>
      <c r="AA138" s="63"/>
      <c r="AB138" s="139">
        <v>2</v>
      </c>
      <c r="AC138" s="63"/>
      <c r="AD138" s="139">
        <v>2</v>
      </c>
      <c r="AE138" s="63"/>
      <c r="AF138" s="139">
        <v>2</v>
      </c>
      <c r="AG138" s="63"/>
      <c r="AH138" s="139">
        <v>2</v>
      </c>
      <c r="AI138" s="63"/>
      <c r="AJ138" s="139">
        <v>2</v>
      </c>
      <c r="AK138" s="63"/>
      <c r="AL138" s="139">
        <v>1</v>
      </c>
      <c r="AM138" s="63">
        <v>70</v>
      </c>
      <c r="AN138" s="139">
        <v>1</v>
      </c>
      <c r="AO138" s="63">
        <v>70</v>
      </c>
      <c r="AP138" s="139">
        <v>2</v>
      </c>
      <c r="AQ138" s="63"/>
      <c r="AR138" s="63"/>
      <c r="AS138" s="139">
        <v>2</v>
      </c>
      <c r="AT138" s="139"/>
      <c r="AU138" s="139"/>
      <c r="AV138" s="139"/>
      <c r="AW138" s="139"/>
      <c r="AX138" s="139"/>
      <c r="AY138" s="139"/>
      <c r="AZ138" s="139"/>
      <c r="BA138" s="139" t="s">
        <v>90</v>
      </c>
      <c r="BB138" s="139">
        <v>1</v>
      </c>
      <c r="BC138" s="139"/>
      <c r="BD138" s="139"/>
      <c r="BE138" s="139"/>
      <c r="BF138" s="139">
        <v>2</v>
      </c>
      <c r="BG138" s="139">
        <v>3</v>
      </c>
      <c r="BH138" s="139"/>
      <c r="BI138" s="63"/>
      <c r="BJ138" s="68" t="s">
        <v>291</v>
      </c>
      <c r="BK138" s="80" t="s">
        <v>302</v>
      </c>
      <c r="BL138" s="68">
        <v>2</v>
      </c>
      <c r="BM138" s="74">
        <v>2</v>
      </c>
      <c r="BN138" s="69"/>
      <c r="BO138" s="76"/>
      <c r="BP138" s="68" t="s">
        <v>119</v>
      </c>
      <c r="BQ138" s="74" t="s">
        <v>119</v>
      </c>
      <c r="BR138" s="68">
        <v>2</v>
      </c>
      <c r="BS138" s="74">
        <v>2</v>
      </c>
      <c r="BT138" s="68">
        <v>2</v>
      </c>
      <c r="BU138" s="74">
        <v>2</v>
      </c>
      <c r="BV138" s="68">
        <v>2</v>
      </c>
      <c r="BW138" s="74">
        <v>2</v>
      </c>
      <c r="BX138" s="68">
        <v>2</v>
      </c>
      <c r="BY138" s="74">
        <v>2</v>
      </c>
      <c r="BZ138" s="68">
        <v>2</v>
      </c>
      <c r="CA138" s="74">
        <v>1</v>
      </c>
      <c r="CB138" s="68">
        <v>2</v>
      </c>
      <c r="CC138" s="74">
        <v>2</v>
      </c>
      <c r="CD138" s="68">
        <v>2</v>
      </c>
      <c r="CE138" s="74">
        <v>2</v>
      </c>
      <c r="CF138" s="68">
        <v>2</v>
      </c>
      <c r="CG138" s="74">
        <v>2</v>
      </c>
      <c r="CH138" s="68">
        <v>2</v>
      </c>
      <c r="CI138" s="74">
        <v>2</v>
      </c>
      <c r="CJ138" s="68">
        <v>2</v>
      </c>
      <c r="CK138" s="74">
        <v>2</v>
      </c>
      <c r="CL138" s="68">
        <v>2</v>
      </c>
      <c r="CM138" s="74">
        <v>2</v>
      </c>
      <c r="CN138" s="69"/>
      <c r="CO138" s="76"/>
      <c r="CP138" s="69"/>
      <c r="CQ138" s="76"/>
      <c r="CR138" s="69"/>
      <c r="CS138" s="76"/>
      <c r="CT138" s="68">
        <v>2</v>
      </c>
      <c r="CU138" s="74">
        <v>2</v>
      </c>
      <c r="CV138" s="68">
        <v>2</v>
      </c>
      <c r="CW138" s="74">
        <v>2</v>
      </c>
      <c r="CX138" s="68" t="s">
        <v>88</v>
      </c>
      <c r="CY138" s="74" t="s">
        <v>90</v>
      </c>
      <c r="CZ138" s="68" t="s">
        <v>88</v>
      </c>
      <c r="DA138" s="74" t="s">
        <v>90</v>
      </c>
      <c r="DB138" s="68" t="s">
        <v>88</v>
      </c>
      <c r="DC138" s="74" t="s">
        <v>90</v>
      </c>
      <c r="DD138" s="68">
        <v>2</v>
      </c>
      <c r="DE138" s="74">
        <v>2</v>
      </c>
      <c r="DF138" s="68">
        <v>2</v>
      </c>
      <c r="DG138" s="74">
        <v>2</v>
      </c>
      <c r="DH138" s="68">
        <v>2</v>
      </c>
      <c r="DI138" s="74">
        <v>2</v>
      </c>
      <c r="DJ138" s="68">
        <v>2</v>
      </c>
      <c r="DK138" s="74">
        <v>2</v>
      </c>
      <c r="DL138" s="68">
        <v>2</v>
      </c>
      <c r="DM138" s="74">
        <v>2</v>
      </c>
      <c r="DN138" s="68">
        <v>2</v>
      </c>
      <c r="DO138" s="74">
        <v>2</v>
      </c>
      <c r="DP138" s="68">
        <v>2</v>
      </c>
      <c r="DQ138" s="74">
        <v>2</v>
      </c>
      <c r="DR138" s="68">
        <v>2</v>
      </c>
      <c r="DS138" s="74">
        <v>2</v>
      </c>
      <c r="DT138" s="68">
        <v>2</v>
      </c>
      <c r="DU138" s="74">
        <v>2</v>
      </c>
      <c r="DV138" s="68">
        <v>1</v>
      </c>
      <c r="DW138" s="74">
        <v>1</v>
      </c>
      <c r="DX138" s="72"/>
      <c r="DY138" s="80"/>
      <c r="DZ138" s="120"/>
    </row>
    <row r="139" spans="1:130" ht="21">
      <c r="A139" s="90">
        <v>131</v>
      </c>
      <c r="B139" s="91">
        <v>228007</v>
      </c>
      <c r="C139" s="92"/>
      <c r="D139" s="8" t="s">
        <v>325</v>
      </c>
      <c r="E139" s="139">
        <v>2</v>
      </c>
      <c r="F139" s="61"/>
      <c r="G139" s="139" t="s">
        <v>119</v>
      </c>
      <c r="H139" s="139">
        <v>1</v>
      </c>
      <c r="I139" s="139" t="s">
        <v>90</v>
      </c>
      <c r="J139" s="139"/>
      <c r="K139" s="139">
        <v>9</v>
      </c>
      <c r="L139" s="63"/>
      <c r="M139" s="139">
        <v>8</v>
      </c>
      <c r="N139" s="139"/>
      <c r="O139" s="139">
        <v>2</v>
      </c>
      <c r="P139" s="139">
        <v>2</v>
      </c>
      <c r="Q139" s="139">
        <v>1</v>
      </c>
      <c r="R139" s="139">
        <v>3</v>
      </c>
      <c r="S139" s="63"/>
      <c r="T139" s="139">
        <v>16</v>
      </c>
      <c r="U139" s="139" t="s">
        <v>91</v>
      </c>
      <c r="V139" s="139">
        <v>2</v>
      </c>
      <c r="W139" s="139"/>
      <c r="X139" s="63">
        <v>2</v>
      </c>
      <c r="Y139" s="63"/>
      <c r="Z139" s="139">
        <v>2</v>
      </c>
      <c r="AA139" s="63"/>
      <c r="AB139" s="139">
        <v>2</v>
      </c>
      <c r="AC139" s="63"/>
      <c r="AD139" s="139">
        <v>2</v>
      </c>
      <c r="AE139" s="63"/>
      <c r="AF139" s="139">
        <v>2</v>
      </c>
      <c r="AG139" s="63"/>
      <c r="AH139" s="139">
        <v>2</v>
      </c>
      <c r="AI139" s="63"/>
      <c r="AJ139" s="139">
        <v>2</v>
      </c>
      <c r="AK139" s="63"/>
      <c r="AL139" s="139">
        <v>1</v>
      </c>
      <c r="AM139" s="63">
        <v>60</v>
      </c>
      <c r="AN139" s="139">
        <v>1</v>
      </c>
      <c r="AO139" s="63">
        <v>71</v>
      </c>
      <c r="AP139" s="139" t="s">
        <v>90</v>
      </c>
      <c r="AQ139" s="63"/>
      <c r="AR139" s="63"/>
      <c r="AS139" s="139">
        <v>2</v>
      </c>
      <c r="AT139" s="139"/>
      <c r="AU139" s="139"/>
      <c r="AV139" s="139"/>
      <c r="AW139" s="139"/>
      <c r="AX139" s="139"/>
      <c r="AY139" s="139"/>
      <c r="AZ139" s="139"/>
      <c r="BA139" s="139">
        <v>2</v>
      </c>
      <c r="BB139" s="139">
        <v>1</v>
      </c>
      <c r="BC139" s="139"/>
      <c r="BD139" s="139"/>
      <c r="BE139" s="139"/>
      <c r="BF139" s="139">
        <v>2</v>
      </c>
      <c r="BG139" s="139">
        <v>2</v>
      </c>
      <c r="BH139" s="139">
        <v>3</v>
      </c>
      <c r="BI139" s="63"/>
      <c r="BJ139" s="68" t="s">
        <v>299</v>
      </c>
      <c r="BK139" s="80" t="s">
        <v>299</v>
      </c>
      <c r="BL139" s="68">
        <v>2</v>
      </c>
      <c r="BM139" s="74">
        <v>2</v>
      </c>
      <c r="BN139" s="69"/>
      <c r="BO139" s="76"/>
      <c r="BP139" s="68" t="s">
        <v>119</v>
      </c>
      <c r="BQ139" s="74" t="s">
        <v>119</v>
      </c>
      <c r="BR139" s="68">
        <v>2</v>
      </c>
      <c r="BS139" s="74">
        <v>2</v>
      </c>
      <c r="BT139" s="68">
        <v>2</v>
      </c>
      <c r="BU139" s="74">
        <v>2</v>
      </c>
      <c r="BV139" s="68">
        <v>2</v>
      </c>
      <c r="BW139" s="74">
        <v>2</v>
      </c>
      <c r="BX139" s="68">
        <v>2</v>
      </c>
      <c r="BY139" s="74">
        <v>2</v>
      </c>
      <c r="BZ139" s="68">
        <v>2</v>
      </c>
      <c r="CA139" s="74">
        <v>2</v>
      </c>
      <c r="CB139" s="68">
        <v>2</v>
      </c>
      <c r="CC139" s="74">
        <v>2</v>
      </c>
      <c r="CD139" s="68">
        <v>2</v>
      </c>
      <c r="CE139" s="74">
        <v>2</v>
      </c>
      <c r="CF139" s="68">
        <v>2</v>
      </c>
      <c r="CG139" s="74">
        <v>2</v>
      </c>
      <c r="CH139" s="68">
        <v>2</v>
      </c>
      <c r="CI139" s="74">
        <v>2</v>
      </c>
      <c r="CJ139" s="68">
        <v>2</v>
      </c>
      <c r="CK139" s="74">
        <v>2</v>
      </c>
      <c r="CL139" s="68">
        <v>2</v>
      </c>
      <c r="CM139" s="74">
        <v>2</v>
      </c>
      <c r="CN139" s="69"/>
      <c r="CO139" s="76"/>
      <c r="CP139" s="69"/>
      <c r="CQ139" s="76"/>
      <c r="CR139" s="69"/>
      <c r="CS139" s="76"/>
      <c r="CT139" s="68">
        <v>2</v>
      </c>
      <c r="CU139" s="74">
        <v>2</v>
      </c>
      <c r="CV139" s="68">
        <v>2</v>
      </c>
      <c r="CW139" s="74">
        <v>2</v>
      </c>
      <c r="CX139" s="68">
        <v>2</v>
      </c>
      <c r="CY139" s="74">
        <v>2</v>
      </c>
      <c r="CZ139" s="68">
        <v>2</v>
      </c>
      <c r="DA139" s="74">
        <v>2</v>
      </c>
      <c r="DB139" s="68">
        <v>2</v>
      </c>
      <c r="DC139" s="74">
        <v>2</v>
      </c>
      <c r="DD139" s="68">
        <v>2</v>
      </c>
      <c r="DE139" s="74">
        <v>2</v>
      </c>
      <c r="DF139" s="68">
        <v>2</v>
      </c>
      <c r="DG139" s="74">
        <v>2</v>
      </c>
      <c r="DH139" s="68">
        <v>2</v>
      </c>
      <c r="DI139" s="74">
        <v>2</v>
      </c>
      <c r="DJ139" s="68">
        <v>2</v>
      </c>
      <c r="DK139" s="74">
        <v>2</v>
      </c>
      <c r="DL139" s="68">
        <v>2</v>
      </c>
      <c r="DM139" s="74">
        <v>2</v>
      </c>
      <c r="DN139" s="68">
        <v>2</v>
      </c>
      <c r="DO139" s="74">
        <v>2</v>
      </c>
      <c r="DP139" s="68">
        <v>2</v>
      </c>
      <c r="DQ139" s="74">
        <v>2</v>
      </c>
      <c r="DR139" s="68">
        <v>2</v>
      </c>
      <c r="DS139" s="74">
        <v>2</v>
      </c>
      <c r="DT139" s="68">
        <v>2</v>
      </c>
      <c r="DU139" s="74">
        <v>2</v>
      </c>
      <c r="DV139" s="68">
        <v>2</v>
      </c>
      <c r="DW139" s="74">
        <v>2</v>
      </c>
      <c r="DX139" s="72"/>
      <c r="DY139" s="80"/>
      <c r="DZ139" s="120"/>
    </row>
    <row r="140" spans="1:130" ht="21">
      <c r="A140" s="90">
        <v>132</v>
      </c>
      <c r="B140" s="91">
        <v>228008</v>
      </c>
      <c r="C140" s="92"/>
      <c r="D140" s="8" t="s">
        <v>317</v>
      </c>
      <c r="E140" s="139">
        <v>2</v>
      </c>
      <c r="F140" s="61"/>
      <c r="G140" s="139" t="s">
        <v>119</v>
      </c>
      <c r="H140" s="139">
        <v>1</v>
      </c>
      <c r="I140" s="139">
        <v>1</v>
      </c>
      <c r="J140" s="139"/>
      <c r="K140" s="139">
        <v>9</v>
      </c>
      <c r="L140" s="63"/>
      <c r="M140" s="139">
        <v>8</v>
      </c>
      <c r="N140" s="139"/>
      <c r="O140" s="139">
        <v>1</v>
      </c>
      <c r="P140" s="139">
        <v>2</v>
      </c>
      <c r="Q140" s="139">
        <v>1</v>
      </c>
      <c r="R140" s="139">
        <v>3</v>
      </c>
      <c r="S140" s="63"/>
      <c r="T140" s="139">
        <v>12</v>
      </c>
      <c r="U140" s="139">
        <v>1</v>
      </c>
      <c r="V140" s="139">
        <v>3</v>
      </c>
      <c r="W140" s="139"/>
      <c r="X140" s="63">
        <v>2</v>
      </c>
      <c r="Y140" s="63"/>
      <c r="Z140" s="139">
        <v>2</v>
      </c>
      <c r="AA140" s="63"/>
      <c r="AB140" s="139">
        <v>2</v>
      </c>
      <c r="AC140" s="63"/>
      <c r="AD140" s="139">
        <v>2</v>
      </c>
      <c r="AE140" s="63"/>
      <c r="AF140" s="139">
        <v>2</v>
      </c>
      <c r="AG140" s="63"/>
      <c r="AH140" s="139">
        <v>2</v>
      </c>
      <c r="AI140" s="63"/>
      <c r="AJ140" s="139">
        <v>1</v>
      </c>
      <c r="AK140" s="63">
        <v>65</v>
      </c>
      <c r="AL140" s="139">
        <v>1</v>
      </c>
      <c r="AM140" s="63">
        <v>72</v>
      </c>
      <c r="AN140" s="139">
        <v>2</v>
      </c>
      <c r="AO140" s="63"/>
      <c r="AP140" s="139">
        <v>2</v>
      </c>
      <c r="AQ140" s="63"/>
      <c r="AR140" s="63"/>
      <c r="AS140" s="139">
        <v>2</v>
      </c>
      <c r="AT140" s="139"/>
      <c r="AU140" s="139"/>
      <c r="AV140" s="139"/>
      <c r="AW140" s="139"/>
      <c r="AX140" s="139"/>
      <c r="AY140" s="139"/>
      <c r="AZ140" s="139"/>
      <c r="BA140" s="139">
        <v>2</v>
      </c>
      <c r="BB140" s="139">
        <v>1</v>
      </c>
      <c r="BC140" s="139"/>
      <c r="BD140" s="139"/>
      <c r="BE140" s="139"/>
      <c r="BF140" s="139">
        <v>2</v>
      </c>
      <c r="BG140" s="139">
        <v>1</v>
      </c>
      <c r="BH140" s="139" t="s">
        <v>210</v>
      </c>
      <c r="BI140" s="63"/>
      <c r="BJ140" s="68" t="s">
        <v>287</v>
      </c>
      <c r="BK140" s="80" t="s">
        <v>289</v>
      </c>
      <c r="BL140" s="68">
        <v>2</v>
      </c>
      <c r="BM140" s="74">
        <v>2</v>
      </c>
      <c r="BN140" s="69"/>
      <c r="BO140" s="76"/>
      <c r="BP140" s="68" t="s">
        <v>119</v>
      </c>
      <c r="BQ140" s="74" t="s">
        <v>119</v>
      </c>
      <c r="BR140" s="68">
        <v>2</v>
      </c>
      <c r="BS140" s="74">
        <v>2</v>
      </c>
      <c r="BT140" s="68">
        <v>2</v>
      </c>
      <c r="BU140" s="74">
        <v>2</v>
      </c>
      <c r="BV140" s="68">
        <v>2</v>
      </c>
      <c r="BW140" s="74">
        <v>2</v>
      </c>
      <c r="BX140" s="68">
        <v>2</v>
      </c>
      <c r="BY140" s="74">
        <v>2</v>
      </c>
      <c r="BZ140" s="68">
        <v>2</v>
      </c>
      <c r="CA140" s="74">
        <v>2</v>
      </c>
      <c r="CB140" s="68">
        <v>2</v>
      </c>
      <c r="CC140" s="74">
        <v>2</v>
      </c>
      <c r="CD140" s="68">
        <v>2</v>
      </c>
      <c r="CE140" s="74">
        <v>2</v>
      </c>
      <c r="CF140" s="68">
        <v>2</v>
      </c>
      <c r="CG140" s="74">
        <v>2</v>
      </c>
      <c r="CH140" s="68">
        <v>2</v>
      </c>
      <c r="CI140" s="74">
        <v>2</v>
      </c>
      <c r="CJ140" s="68">
        <v>2</v>
      </c>
      <c r="CK140" s="74">
        <v>2</v>
      </c>
      <c r="CL140" s="68">
        <v>2</v>
      </c>
      <c r="CM140" s="74">
        <v>2</v>
      </c>
      <c r="CN140" s="69"/>
      <c r="CO140" s="76"/>
      <c r="CP140" s="69"/>
      <c r="CQ140" s="76"/>
      <c r="CR140" s="69"/>
      <c r="CS140" s="76"/>
      <c r="CT140" s="68">
        <v>2</v>
      </c>
      <c r="CU140" s="74">
        <v>2</v>
      </c>
      <c r="CV140" s="68">
        <v>2</v>
      </c>
      <c r="CW140" s="74">
        <v>2</v>
      </c>
      <c r="CX140" s="68">
        <v>2</v>
      </c>
      <c r="CY140" s="74">
        <v>2</v>
      </c>
      <c r="CZ140" s="68">
        <v>2</v>
      </c>
      <c r="DA140" s="74">
        <v>2</v>
      </c>
      <c r="DB140" s="68">
        <v>2</v>
      </c>
      <c r="DC140" s="74">
        <v>2</v>
      </c>
      <c r="DD140" s="68">
        <v>2</v>
      </c>
      <c r="DE140" s="74">
        <v>2</v>
      </c>
      <c r="DF140" s="68">
        <v>2</v>
      </c>
      <c r="DG140" s="74">
        <v>2</v>
      </c>
      <c r="DH140" s="68">
        <v>2</v>
      </c>
      <c r="DI140" s="74">
        <v>2</v>
      </c>
      <c r="DJ140" s="68">
        <v>2</v>
      </c>
      <c r="DK140" s="74">
        <v>2</v>
      </c>
      <c r="DL140" s="68">
        <v>2</v>
      </c>
      <c r="DM140" s="74">
        <v>2</v>
      </c>
      <c r="DN140" s="68">
        <v>2</v>
      </c>
      <c r="DO140" s="74">
        <v>2</v>
      </c>
      <c r="DP140" s="68">
        <v>2</v>
      </c>
      <c r="DQ140" s="74">
        <v>2</v>
      </c>
      <c r="DR140" s="68">
        <v>2</v>
      </c>
      <c r="DS140" s="74">
        <v>2</v>
      </c>
      <c r="DT140" s="68">
        <v>2</v>
      </c>
      <c r="DU140" s="74">
        <v>2</v>
      </c>
      <c r="DV140" s="68">
        <v>1</v>
      </c>
      <c r="DW140" s="74">
        <v>1</v>
      </c>
      <c r="DX140" s="72"/>
      <c r="DY140" s="80"/>
      <c r="DZ140" s="120"/>
    </row>
    <row r="141" spans="1:130" ht="21">
      <c r="A141" s="90">
        <v>133</v>
      </c>
      <c r="B141" s="91">
        <v>116003</v>
      </c>
      <c r="C141" s="92"/>
      <c r="D141" s="8" t="s">
        <v>317</v>
      </c>
      <c r="E141" s="139">
        <v>1</v>
      </c>
      <c r="F141" s="61"/>
      <c r="G141" s="139" t="s">
        <v>119</v>
      </c>
      <c r="H141" s="139">
        <v>1</v>
      </c>
      <c r="I141" s="139">
        <v>1</v>
      </c>
      <c r="J141" s="139"/>
      <c r="K141" s="139">
        <v>9</v>
      </c>
      <c r="L141" s="63"/>
      <c r="M141" s="139">
        <v>8</v>
      </c>
      <c r="N141" s="139"/>
      <c r="O141" s="139">
        <v>1</v>
      </c>
      <c r="P141" s="139">
        <v>2</v>
      </c>
      <c r="Q141" s="139">
        <v>2</v>
      </c>
      <c r="R141" s="139">
        <v>3</v>
      </c>
      <c r="S141" s="63"/>
      <c r="T141" s="139">
        <v>14</v>
      </c>
      <c r="U141" s="139">
        <v>2</v>
      </c>
      <c r="V141" s="139">
        <v>1</v>
      </c>
      <c r="W141" s="139"/>
      <c r="X141" s="63">
        <v>2</v>
      </c>
      <c r="Y141" s="63"/>
      <c r="Z141" s="139">
        <v>2</v>
      </c>
      <c r="AA141" s="63"/>
      <c r="AB141" s="139">
        <v>2</v>
      </c>
      <c r="AC141" s="63"/>
      <c r="AD141" s="139">
        <v>2</v>
      </c>
      <c r="AE141" s="63"/>
      <c r="AF141" s="139">
        <v>2</v>
      </c>
      <c r="AG141" s="63"/>
      <c r="AH141" s="139">
        <v>2</v>
      </c>
      <c r="AI141" s="63"/>
      <c r="AJ141" s="139">
        <v>2</v>
      </c>
      <c r="AK141" s="63"/>
      <c r="AL141" s="139">
        <v>2</v>
      </c>
      <c r="AM141" s="63"/>
      <c r="AN141" s="139">
        <v>2</v>
      </c>
      <c r="AO141" s="63"/>
      <c r="AP141" s="139">
        <v>2</v>
      </c>
      <c r="AQ141" s="63"/>
      <c r="AR141" s="63"/>
      <c r="AS141" s="139">
        <v>2</v>
      </c>
      <c r="AT141" s="139"/>
      <c r="AU141" s="139"/>
      <c r="AV141" s="139"/>
      <c r="AW141" s="139"/>
      <c r="AX141" s="139"/>
      <c r="AY141" s="139"/>
      <c r="AZ141" s="139"/>
      <c r="BA141" s="139" t="s">
        <v>90</v>
      </c>
      <c r="BB141" s="139">
        <v>2</v>
      </c>
      <c r="BC141" s="139">
        <v>10</v>
      </c>
      <c r="BD141" s="139">
        <v>20</v>
      </c>
      <c r="BE141" s="139">
        <v>30</v>
      </c>
      <c r="BF141" s="139">
        <v>2</v>
      </c>
      <c r="BG141" s="139">
        <v>1</v>
      </c>
      <c r="BH141" s="139">
        <v>2</v>
      </c>
      <c r="BI141" s="63"/>
      <c r="BJ141" s="68" t="s">
        <v>287</v>
      </c>
      <c r="BK141" s="80" t="s">
        <v>289</v>
      </c>
      <c r="BL141" s="68">
        <v>1</v>
      </c>
      <c r="BM141" s="74">
        <v>1</v>
      </c>
      <c r="BN141" s="69"/>
      <c r="BO141" s="76"/>
      <c r="BP141" s="68" t="s">
        <v>90</v>
      </c>
      <c r="BQ141" s="74" t="s">
        <v>119</v>
      </c>
      <c r="BR141" s="68">
        <v>2</v>
      </c>
      <c r="BS141" s="74">
        <v>2</v>
      </c>
      <c r="BT141" s="68">
        <v>2</v>
      </c>
      <c r="BU141" s="74">
        <v>2</v>
      </c>
      <c r="BV141" s="68">
        <v>2</v>
      </c>
      <c r="BW141" s="74">
        <v>2</v>
      </c>
      <c r="BX141" s="68">
        <v>2</v>
      </c>
      <c r="BY141" s="74">
        <v>2</v>
      </c>
      <c r="BZ141" s="68">
        <v>2</v>
      </c>
      <c r="CA141" s="74">
        <v>2</v>
      </c>
      <c r="CB141" s="68">
        <v>2</v>
      </c>
      <c r="CC141" s="74">
        <v>2</v>
      </c>
      <c r="CD141" s="68">
        <v>2</v>
      </c>
      <c r="CE141" s="74">
        <v>2</v>
      </c>
      <c r="CF141" s="68">
        <v>2</v>
      </c>
      <c r="CG141" s="74">
        <v>2</v>
      </c>
      <c r="CH141" s="68">
        <v>2</v>
      </c>
      <c r="CI141" s="74">
        <v>2</v>
      </c>
      <c r="CJ141" s="68">
        <v>2</v>
      </c>
      <c r="CK141" s="74">
        <v>2</v>
      </c>
      <c r="CL141" s="68">
        <v>2</v>
      </c>
      <c r="CM141" s="74">
        <v>2</v>
      </c>
      <c r="CN141" s="69"/>
      <c r="CO141" s="76"/>
      <c r="CP141" s="69"/>
      <c r="CQ141" s="76"/>
      <c r="CR141" s="69"/>
      <c r="CS141" s="76"/>
      <c r="CT141" s="68">
        <v>2</v>
      </c>
      <c r="CU141" s="74">
        <v>2</v>
      </c>
      <c r="CV141" s="68">
        <v>2</v>
      </c>
      <c r="CW141" s="74">
        <v>2</v>
      </c>
      <c r="CX141" s="68">
        <v>2</v>
      </c>
      <c r="CY141" s="74">
        <v>2</v>
      </c>
      <c r="CZ141" s="68">
        <v>2</v>
      </c>
      <c r="DA141" s="74">
        <v>2</v>
      </c>
      <c r="DB141" s="68">
        <v>2</v>
      </c>
      <c r="DC141" s="74">
        <v>2</v>
      </c>
      <c r="DD141" s="68">
        <v>2</v>
      </c>
      <c r="DE141" s="74">
        <v>2</v>
      </c>
      <c r="DF141" s="68">
        <v>2</v>
      </c>
      <c r="DG141" s="74">
        <v>2</v>
      </c>
      <c r="DH141" s="68">
        <v>2</v>
      </c>
      <c r="DI141" s="74">
        <v>2</v>
      </c>
      <c r="DJ141" s="68">
        <v>2</v>
      </c>
      <c r="DK141" s="74">
        <v>2</v>
      </c>
      <c r="DL141" s="68">
        <v>2</v>
      </c>
      <c r="DM141" s="74">
        <v>2</v>
      </c>
      <c r="DN141" s="68">
        <v>2</v>
      </c>
      <c r="DO141" s="74">
        <v>2</v>
      </c>
      <c r="DP141" s="68">
        <v>2</v>
      </c>
      <c r="DQ141" s="74">
        <v>2</v>
      </c>
      <c r="DR141" s="68">
        <v>2</v>
      </c>
      <c r="DS141" s="74">
        <v>2</v>
      </c>
      <c r="DT141" s="68">
        <v>2</v>
      </c>
      <c r="DU141" s="74">
        <v>2</v>
      </c>
      <c r="DV141" s="68">
        <v>1</v>
      </c>
      <c r="DW141" s="74">
        <v>1</v>
      </c>
      <c r="DX141" s="72"/>
      <c r="DY141" s="80"/>
      <c r="DZ141" s="120"/>
    </row>
    <row r="143" spans="1:130">
      <c r="A143" s="81" t="s">
        <v>308</v>
      </c>
    </row>
    <row r="144" spans="1:130">
      <c r="A144" s="156" t="s">
        <v>350</v>
      </c>
    </row>
  </sheetData>
  <mergeCells count="16">
    <mergeCell ref="BP4:BQ4"/>
    <mergeCell ref="X6:AR6"/>
    <mergeCell ref="P7:Q7"/>
    <mergeCell ref="O5:T5"/>
    <mergeCell ref="A6:B8"/>
    <mergeCell ref="I6:J6"/>
    <mergeCell ref="P6:Q6"/>
    <mergeCell ref="R6:S6"/>
    <mergeCell ref="V6:W6"/>
    <mergeCell ref="K6:L6"/>
    <mergeCell ref="M6:N6"/>
    <mergeCell ref="BB5:BE5"/>
    <mergeCell ref="D5:G5"/>
    <mergeCell ref="U5:W5"/>
    <mergeCell ref="X5:BA5"/>
    <mergeCell ref="BG5:BI5"/>
  </mergeCells>
  <phoneticPr fontId="1"/>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8F9B6-70C7-4D84-9EBA-C6FF2CC73E2A}">
  <dimension ref="A1:AR145"/>
  <sheetViews>
    <sheetView workbookViewId="0"/>
  </sheetViews>
  <sheetFormatPr baseColWidth="10" defaultColWidth="8.7109375" defaultRowHeight="20"/>
  <cols>
    <col min="1" max="1" width="5.5703125" style="2" customWidth="1"/>
    <col min="3" max="3" width="14.28515625" style="101" bestFit="1" customWidth="1"/>
    <col min="4" max="4" width="6.28515625" customWidth="1"/>
    <col min="5" max="5" width="6.140625" style="36" customWidth="1"/>
    <col min="6" max="6" width="6.7109375" style="36" customWidth="1"/>
    <col min="7" max="7" width="4.85546875" bestFit="1" customWidth="1"/>
    <col min="8" max="8" width="6.7109375" bestFit="1" customWidth="1"/>
    <col min="9" max="9" width="6.42578125" customWidth="1"/>
    <col min="10" max="10" width="6.5703125" customWidth="1"/>
    <col min="11" max="13" width="8.7109375" customWidth="1"/>
    <col min="14" max="43" width="7.140625" customWidth="1"/>
  </cols>
  <sheetData>
    <row r="1" spans="1:44" ht="22.25" customHeight="1">
      <c r="A1" s="158" t="s">
        <v>343</v>
      </c>
      <c r="B1" s="159"/>
      <c r="C1" s="159"/>
      <c r="D1" s="159"/>
      <c r="E1" s="159"/>
      <c r="F1" s="159"/>
      <c r="G1" s="159"/>
      <c r="H1" s="159"/>
      <c r="I1" s="159"/>
      <c r="J1" s="159"/>
      <c r="K1" s="159"/>
      <c r="L1" s="159"/>
      <c r="M1" s="159"/>
      <c r="N1" s="159"/>
      <c r="O1" s="159"/>
      <c r="P1" s="159"/>
      <c r="Q1" s="151"/>
      <c r="R1" s="151"/>
      <c r="S1" s="151"/>
      <c r="T1" s="151"/>
    </row>
    <row r="2" spans="1:44" ht="19.75" customHeight="1">
      <c r="A2" s="158" t="s">
        <v>351</v>
      </c>
      <c r="B2" s="159"/>
      <c r="C2" s="159"/>
      <c r="D2" s="13"/>
      <c r="E2" s="13"/>
      <c r="F2" s="13"/>
      <c r="G2" s="159"/>
      <c r="H2" s="159"/>
      <c r="I2" s="159"/>
      <c r="J2" s="159"/>
      <c r="K2" s="159"/>
      <c r="L2" s="159"/>
      <c r="M2" s="159"/>
      <c r="N2" s="159"/>
      <c r="O2" s="159"/>
      <c r="P2" s="159"/>
      <c r="Q2" s="151"/>
      <c r="R2" s="151"/>
      <c r="S2" s="151"/>
      <c r="T2" s="151"/>
    </row>
    <row r="3" spans="1:44" ht="19.75" customHeight="1">
      <c r="A3" s="158" t="s">
        <v>354</v>
      </c>
      <c r="B3" s="159"/>
      <c r="C3" s="159"/>
      <c r="D3" s="13"/>
      <c r="E3" s="13"/>
      <c r="F3" s="13"/>
      <c r="G3" s="159"/>
      <c r="H3" s="159"/>
      <c r="I3" s="159"/>
      <c r="J3" s="159"/>
      <c r="K3" s="159"/>
      <c r="L3" s="159"/>
      <c r="M3" s="159"/>
      <c r="N3" s="159"/>
      <c r="O3" s="159"/>
      <c r="P3" s="159"/>
      <c r="Q3" s="151"/>
      <c r="R3" s="151"/>
      <c r="S3" s="151"/>
      <c r="T3" s="151"/>
    </row>
    <row r="4" spans="1:44" hidden="1">
      <c r="B4" s="2"/>
      <c r="C4" s="2"/>
      <c r="D4" s="2"/>
      <c r="E4" s="2"/>
      <c r="F4" s="2"/>
      <c r="G4" s="2"/>
      <c r="H4" s="2"/>
      <c r="I4" s="2"/>
      <c r="J4" s="2"/>
      <c r="K4" s="2"/>
      <c r="L4" s="2"/>
      <c r="M4" s="2"/>
      <c r="N4" s="2"/>
      <c r="O4" s="2"/>
      <c r="P4" s="2"/>
      <c r="Q4" s="2"/>
      <c r="R4" s="2"/>
      <c r="S4" s="2"/>
      <c r="T4" s="2"/>
      <c r="U4" s="36"/>
      <c r="V4" s="36"/>
      <c r="W4" s="36"/>
      <c r="X4" s="36"/>
      <c r="Y4" s="36"/>
      <c r="Z4" s="36"/>
      <c r="AA4" s="36"/>
      <c r="AB4" s="36"/>
      <c r="AC4" s="36"/>
      <c r="AD4" s="36"/>
      <c r="AE4" s="36"/>
      <c r="AF4" s="36"/>
      <c r="AG4" s="36"/>
      <c r="AH4" s="36"/>
      <c r="AI4" s="36"/>
      <c r="AJ4" s="36"/>
      <c r="AK4" s="36"/>
      <c r="AL4" s="36"/>
      <c r="AM4" s="36"/>
      <c r="AN4" s="36"/>
      <c r="AO4" s="36"/>
      <c r="AP4" s="36"/>
      <c r="AQ4" s="36"/>
    </row>
    <row r="5" spans="1:44" hidden="1">
      <c r="A5" s="37"/>
      <c r="B5" s="36"/>
      <c r="C5" s="36"/>
      <c r="D5" s="36"/>
      <c r="E5"/>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row>
    <row r="6" spans="1:44" hidden="1">
      <c r="A6" s="37"/>
      <c r="B6" s="36"/>
      <c r="C6" s="36"/>
      <c r="D6" s="36"/>
      <c r="E6"/>
      <c r="G6" s="36"/>
      <c r="H6" s="36"/>
      <c r="I6" s="36"/>
      <c r="J6" s="36"/>
      <c r="K6" s="36"/>
      <c r="L6" s="36"/>
      <c r="M6" s="36"/>
      <c r="O6" s="36"/>
    </row>
    <row r="7" spans="1:44">
      <c r="A7" s="37"/>
      <c r="B7" s="36"/>
      <c r="C7" s="36"/>
      <c r="D7" s="36"/>
      <c r="E7"/>
      <c r="G7" s="36"/>
      <c r="H7" s="36"/>
      <c r="I7" s="36"/>
      <c r="K7" s="36"/>
      <c r="L7" s="36"/>
      <c r="M7" s="152" t="s">
        <v>345</v>
      </c>
      <c r="N7" s="145" t="s">
        <v>338</v>
      </c>
      <c r="O7" s="145" t="s">
        <v>338</v>
      </c>
      <c r="P7" s="145" t="s">
        <v>338</v>
      </c>
      <c r="Q7" s="145" t="s">
        <v>338</v>
      </c>
      <c r="R7" s="145" t="s">
        <v>338</v>
      </c>
      <c r="S7" s="145" t="s">
        <v>338</v>
      </c>
      <c r="T7" s="145" t="s">
        <v>338</v>
      </c>
      <c r="U7" s="145" t="s">
        <v>338</v>
      </c>
      <c r="V7" s="145" t="s">
        <v>338</v>
      </c>
      <c r="W7" s="145" t="s">
        <v>338</v>
      </c>
      <c r="X7" s="145" t="s">
        <v>338</v>
      </c>
      <c r="Y7" s="145" t="s">
        <v>338</v>
      </c>
      <c r="Z7" s="145" t="s">
        <v>338</v>
      </c>
      <c r="AA7" s="145" t="s">
        <v>338</v>
      </c>
      <c r="AB7" s="145"/>
      <c r="AC7" s="145"/>
      <c r="AD7" s="145" t="s">
        <v>338</v>
      </c>
      <c r="AE7" s="145" t="s">
        <v>338</v>
      </c>
      <c r="AF7" s="145" t="s">
        <v>338</v>
      </c>
      <c r="AG7" s="145" t="s">
        <v>338</v>
      </c>
      <c r="AH7" s="145" t="s">
        <v>338</v>
      </c>
      <c r="AI7" s="145" t="s">
        <v>338</v>
      </c>
      <c r="AJ7" s="145" t="s">
        <v>338</v>
      </c>
      <c r="AK7" s="145" t="s">
        <v>338</v>
      </c>
      <c r="AL7" s="145" t="s">
        <v>338</v>
      </c>
      <c r="AM7" s="145" t="s">
        <v>338</v>
      </c>
      <c r="AN7" s="145" t="s">
        <v>338</v>
      </c>
      <c r="AO7" s="145" t="s">
        <v>338</v>
      </c>
      <c r="AP7" s="145"/>
      <c r="AQ7" s="145"/>
    </row>
    <row r="8" spans="1:44" ht="21">
      <c r="A8" s="37"/>
      <c r="B8" s="36"/>
      <c r="C8" s="123" t="s">
        <v>2</v>
      </c>
      <c r="D8" s="148"/>
      <c r="E8" s="5"/>
      <c r="F8" s="148"/>
      <c r="G8" s="229" t="s">
        <v>342</v>
      </c>
      <c r="H8" s="229"/>
      <c r="I8" s="229"/>
      <c r="J8" s="229"/>
      <c r="K8" s="5"/>
      <c r="L8" s="148"/>
      <c r="M8" s="148"/>
      <c r="N8" s="20" t="s">
        <v>5</v>
      </c>
      <c r="O8" s="20" t="s">
        <v>6</v>
      </c>
      <c r="P8" s="20" t="s">
        <v>7</v>
      </c>
      <c r="Q8" s="20" t="s">
        <v>8</v>
      </c>
      <c r="R8" s="20" t="s">
        <v>9</v>
      </c>
      <c r="S8" s="20" t="s">
        <v>10</v>
      </c>
      <c r="T8" s="20" t="s">
        <v>11</v>
      </c>
      <c r="U8" s="20" t="s">
        <v>12</v>
      </c>
      <c r="V8" s="20" t="s">
        <v>13</v>
      </c>
      <c r="W8" s="20" t="s">
        <v>14</v>
      </c>
      <c r="X8" s="20" t="s">
        <v>15</v>
      </c>
      <c r="Y8" s="20" t="s">
        <v>16</v>
      </c>
      <c r="Z8" s="20" t="s">
        <v>17</v>
      </c>
      <c r="AA8" s="20" t="s">
        <v>18</v>
      </c>
      <c r="AB8" s="20" t="s">
        <v>42</v>
      </c>
      <c r="AC8" s="20" t="s">
        <v>104</v>
      </c>
      <c r="AD8" s="20" t="s">
        <v>105</v>
      </c>
      <c r="AE8" s="20" t="s">
        <v>106</v>
      </c>
      <c r="AF8" s="20" t="s">
        <v>107</v>
      </c>
      <c r="AG8" s="20" t="s">
        <v>19</v>
      </c>
      <c r="AH8" s="20" t="s">
        <v>20</v>
      </c>
      <c r="AI8" s="20" t="s">
        <v>21</v>
      </c>
      <c r="AJ8" s="20" t="s">
        <v>22</v>
      </c>
      <c r="AK8" s="20" t="s">
        <v>77</v>
      </c>
      <c r="AL8" s="20" t="s">
        <v>79</v>
      </c>
      <c r="AM8" s="20" t="s">
        <v>81</v>
      </c>
      <c r="AN8" s="20" t="s">
        <v>83</v>
      </c>
      <c r="AO8" s="20" t="s">
        <v>85</v>
      </c>
      <c r="AP8" s="20" t="s">
        <v>49</v>
      </c>
      <c r="AQ8" s="38" t="s">
        <v>344</v>
      </c>
    </row>
    <row r="9" spans="1:44" ht="165" customHeight="1">
      <c r="A9" s="100"/>
      <c r="B9" s="6" t="s">
        <v>0</v>
      </c>
      <c r="C9" s="146" t="s">
        <v>100</v>
      </c>
      <c r="D9" s="99" t="s">
        <v>358</v>
      </c>
      <c r="E9" s="21" t="s">
        <v>336</v>
      </c>
      <c r="F9" s="21" t="s">
        <v>336</v>
      </c>
      <c r="G9" s="21" t="s">
        <v>2</v>
      </c>
      <c r="H9" s="21" t="s">
        <v>108</v>
      </c>
      <c r="I9" s="21" t="s">
        <v>109</v>
      </c>
      <c r="J9" s="21" t="s">
        <v>185</v>
      </c>
      <c r="K9" s="99" t="s">
        <v>335</v>
      </c>
      <c r="L9" s="6" t="s">
        <v>341</v>
      </c>
      <c r="M9" s="6" t="s">
        <v>340</v>
      </c>
      <c r="N9" s="21" t="s">
        <v>53</v>
      </c>
      <c r="O9" s="21" t="s">
        <v>33</v>
      </c>
      <c r="P9" s="21" t="s">
        <v>34</v>
      </c>
      <c r="Q9" s="21" t="s">
        <v>35</v>
      </c>
      <c r="R9" s="21" t="s">
        <v>54</v>
      </c>
      <c r="S9" s="21" t="s">
        <v>36</v>
      </c>
      <c r="T9" s="21" t="s">
        <v>37</v>
      </c>
      <c r="U9" s="21" t="s">
        <v>38</v>
      </c>
      <c r="V9" s="21" t="s">
        <v>74</v>
      </c>
      <c r="W9" s="21" t="s">
        <v>75</v>
      </c>
      <c r="X9" s="21" t="s">
        <v>76</v>
      </c>
      <c r="Y9" s="21" t="s">
        <v>39</v>
      </c>
      <c r="Z9" s="21" t="s">
        <v>40</v>
      </c>
      <c r="AA9" s="21" t="s">
        <v>41</v>
      </c>
      <c r="AB9" s="21" t="s">
        <v>43</v>
      </c>
      <c r="AC9" s="21" t="s">
        <v>111</v>
      </c>
      <c r="AD9" s="21" t="s">
        <v>112</v>
      </c>
      <c r="AE9" s="21" t="s">
        <v>113</v>
      </c>
      <c r="AF9" s="21" t="s">
        <v>114</v>
      </c>
      <c r="AG9" s="21" t="s">
        <v>44</v>
      </c>
      <c r="AH9" s="21" t="s">
        <v>46</v>
      </c>
      <c r="AI9" s="21" t="s">
        <v>47</v>
      </c>
      <c r="AJ9" s="21" t="s">
        <v>48</v>
      </c>
      <c r="AK9" s="21" t="s">
        <v>78</v>
      </c>
      <c r="AL9" s="21" t="s">
        <v>80</v>
      </c>
      <c r="AM9" s="21" t="s">
        <v>82</v>
      </c>
      <c r="AN9" s="21" t="s">
        <v>84</v>
      </c>
      <c r="AO9" s="21" t="s">
        <v>86</v>
      </c>
      <c r="AP9" s="21" t="s">
        <v>50</v>
      </c>
      <c r="AQ9" s="21" t="s">
        <v>186</v>
      </c>
    </row>
    <row r="10" spans="1:44">
      <c r="A10" s="28">
        <v>1</v>
      </c>
      <c r="B10" s="5">
        <v>111001</v>
      </c>
      <c r="C10" s="148" t="s">
        <v>314</v>
      </c>
      <c r="D10" s="98">
        <f>IF(E10=F10,IF(E10=1,1,0),"")</f>
        <v>1</v>
      </c>
      <c r="E10" s="21">
        <v>1</v>
      </c>
      <c r="F10" s="20">
        <v>1</v>
      </c>
      <c r="G10" s="36">
        <f>IF('②甲Ａ２５（２０１６年・２０１８年回答を交互に記載）'!BJ10='②甲Ａ２５（２０１６年・２０１８年回答を交互に記載）'!BK10,0,1)</f>
        <v>0</v>
      </c>
      <c r="H10" s="36">
        <f>IF('②甲Ａ２５（２０１６年・２０１８年回答を交互に記載）'!BL10='②甲Ａ２５（２０１６年・２０１８年回答を交互に記載）'!BM10,0,1)</f>
        <v>0</v>
      </c>
      <c r="I10" s="36">
        <f>IF('②甲Ａ２５（２０１６年・２０１８年回答を交互に記載）'!BN10='②甲Ａ２５（２０１６年・２０１８年回答を交互に記載）'!BO10,0,1)</f>
        <v>0</v>
      </c>
      <c r="J10" s="36">
        <f>IF('②甲Ａ２５（２０１６年・２０１８年回答を交互に記載）'!BP10='②甲Ａ２５（２０１６年・２０１８年回答を交互に記載）'!BQ10,0,1)</f>
        <v>0</v>
      </c>
      <c r="K10" s="98">
        <f>SUM(N10:AQ10)</f>
        <v>0</v>
      </c>
      <c r="L10" s="96">
        <f t="shared" ref="L10:L41" si="0">IF(K10&gt;=5,1,0)</f>
        <v>0</v>
      </c>
      <c r="M10" s="96">
        <f t="shared" ref="M10:M41" si="1">IF(K10&gt;=6,1,0)</f>
        <v>0</v>
      </c>
      <c r="N10" s="36">
        <f>IF('②甲Ａ２５（２０１６年・２０１８年回答を交互に記載）'!BR10=2,IF('②甲Ａ２５（２０１６年・２０１８年回答を交互に記載）'!BS10=1,1,0),0)</f>
        <v>0</v>
      </c>
      <c r="O10" s="36">
        <f>IF('②甲Ａ２５（２０１６年・２０１８年回答を交互に記載）'!BT10=2,IF('②甲Ａ２５（２０１６年・２０１８年回答を交互に記載）'!BU10=1,1,0),0)</f>
        <v>0</v>
      </c>
      <c r="P10" s="36">
        <f>IF('②甲Ａ２５（２０１６年・２０１８年回答を交互に記載）'!BV10=2,IF('②甲Ａ２５（２０１６年・２０１８年回答を交互に記載）'!BW10=1,1,0),0)</f>
        <v>0</v>
      </c>
      <c r="Q10" s="36">
        <f>IF('②甲Ａ２５（２０１６年・２０１８年回答を交互に記載）'!BX10=2,IF('②甲Ａ２５（２０１６年・２０１８年回答を交互に記載）'!BY10=1,1,0),0)</f>
        <v>0</v>
      </c>
      <c r="R10" s="36">
        <f>IF('②甲Ａ２５（２０１６年・２０１８年回答を交互に記載）'!BZ10=2,IF('②甲Ａ２５（２０１６年・２０１８年回答を交互に記載）'!CA10=1,1,0),0)</f>
        <v>0</v>
      </c>
      <c r="S10" s="36">
        <f>IF('②甲Ａ２５（２０１６年・２０１８年回答を交互に記載）'!CB10=2,IF('②甲Ａ２５（２０１６年・２０１８年回答を交互に記載）'!CC10=1,1,0),0)</f>
        <v>0</v>
      </c>
      <c r="T10" s="36">
        <f>IF('②甲Ａ２５（２０１６年・２０１８年回答を交互に記載）'!CD10=2,IF('②甲Ａ２５（２０１６年・２０１８年回答を交互に記載）'!CE10=1,1,0),0)</f>
        <v>0</v>
      </c>
      <c r="U10" s="36">
        <f>IF('②甲Ａ２５（２０１６年・２０１８年回答を交互に記載）'!CF10=2,IF('②甲Ａ２５（２０１６年・２０１８年回答を交互に記載）'!CG10=1,1,0),0)</f>
        <v>0</v>
      </c>
      <c r="V10" s="36">
        <f>IF('②甲Ａ２５（２０１６年・２０１８年回答を交互に記載）'!CH10=2,IF('②甲Ａ２５（２０１６年・２０１８年回答を交互に記載）'!CI10=1,1,0),0)</f>
        <v>0</v>
      </c>
      <c r="W10" s="36">
        <f>IF('②甲Ａ２５（２０１６年・２０１８年回答を交互に記載）'!CJ10=2,IF('②甲Ａ２５（２０１６年・２０１８年回答を交互に記載）'!CK10=1,1,0),0)</f>
        <v>0</v>
      </c>
      <c r="X10" s="36">
        <f>IF('②甲Ａ２５（２０１６年・２０１８年回答を交互に記載）'!CL10=2,IF('②甲Ａ２５（２０１６年・２０１８年回答を交互に記載）'!CM10=1,1,0),0)</f>
        <v>0</v>
      </c>
      <c r="Y10" s="36">
        <f>IF('②甲Ａ２５（２０１６年・２０１８年回答を交互に記載）'!CN10=2,IF('②甲Ａ２５（２０１６年・２０１８年回答を交互に記載）'!CO10=1,1,0),0)</f>
        <v>0</v>
      </c>
      <c r="Z10" s="36">
        <f>IF('②甲Ａ２５（２０１６年・２０１８年回答を交互に記載）'!CP10=2,IF('②甲Ａ２５（２０１６年・２０１８年回答を交互に記載）'!CQ10=1,1,0),0)</f>
        <v>0</v>
      </c>
      <c r="AA10" s="36">
        <f>IF('②甲Ａ２５（２０１６年・２０１８年回答を交互に記載）'!CR10=2,IF('②甲Ａ２５（２０１６年・２０１８年回答を交互に記載）'!CS10=1,1,0),0)</f>
        <v>0</v>
      </c>
      <c r="AB10" s="36">
        <f>IF('②甲Ａ２５（２０１６年・２０１８年回答を交互に記載）'!CT10=2,IF('②甲Ａ２５（２０１６年・２０１８年回答を交互に記載）'!CU10=1,1,0),0)</f>
        <v>0</v>
      </c>
      <c r="AC10" s="36">
        <f>IF('②甲Ａ２５（２０１６年・２０１８年回答を交互に記載）'!CV10=2,IF('②甲Ａ２５（２０１６年・２０１８年回答を交互に記載）'!CW10=1,1,0),0)</f>
        <v>0</v>
      </c>
      <c r="AD10" s="36">
        <f>IF('②甲Ａ２５（２０１６年・２０１８年回答を交互に記載）'!CX10=2,IF('②甲Ａ２５（２０１６年・２０１８年回答を交互に記載）'!CY10=1,1,0),0)</f>
        <v>0</v>
      </c>
      <c r="AE10" s="36">
        <f>IF('②甲Ａ２５（２０１６年・２０１８年回答を交互に記載）'!CZ10=2,IF('②甲Ａ２５（２０１６年・２０１８年回答を交互に記載）'!DA10=1,1,0),0)</f>
        <v>0</v>
      </c>
      <c r="AF10" s="36">
        <f>IF('②甲Ａ２５（２０１６年・２０１８年回答を交互に記載）'!DB10=2,IF('②甲Ａ２５（２０１６年・２０１８年回答を交互に記載）'!DC10=1,1,0),0)</f>
        <v>0</v>
      </c>
      <c r="AG10" s="36">
        <f>IF('②甲Ａ２５（２０１６年・２０１８年回答を交互に記載）'!DD10=2,IF('②甲Ａ２５（２０１６年・２０１８年回答を交互に記載）'!DE10=1,1,0),0)</f>
        <v>0</v>
      </c>
      <c r="AH10" s="36">
        <f>IF('②甲Ａ２５（２０１６年・２０１８年回答を交互に記載）'!DF10=2,IF('②甲Ａ２５（２０１６年・２０１８年回答を交互に記載）'!DG10=1,1,0),0)</f>
        <v>0</v>
      </c>
      <c r="AI10" s="36">
        <f>IF('②甲Ａ２５（２０１６年・２０１８年回答を交互に記載）'!DH10=2,IF('②甲Ａ２５（２０１６年・２０１８年回答を交互に記載）'!DI10=1,1,0),0)</f>
        <v>0</v>
      </c>
      <c r="AJ10" s="36">
        <f>IF('②甲Ａ２５（２０１６年・２０１８年回答を交互に記載）'!DJ10=2,IF('②甲Ａ２５（２０１６年・２０１８年回答を交互に記載）'!DK10=1,1,0),0)</f>
        <v>0</v>
      </c>
      <c r="AK10" s="36">
        <f>IF('②甲Ａ２５（２０１６年・２０１８年回答を交互に記載）'!DL10=2,IF('②甲Ａ２５（２０１６年・２０１８年回答を交互に記載）'!DM10=1,1,0),0)</f>
        <v>0</v>
      </c>
      <c r="AL10" s="36">
        <f>IF('②甲Ａ２５（２０１６年・２０１８年回答を交互に記載）'!DN10=2,IF('②甲Ａ２５（２０１６年・２０１８年回答を交互に記載）'!DO10=1,1,0),0)</f>
        <v>0</v>
      </c>
      <c r="AM10" s="36">
        <f>IF('②甲Ａ２５（２０１６年・２０１８年回答を交互に記載）'!DP10=2,IF('②甲Ａ２５（２０１６年・２０１８年回答を交互に記載）'!DQ10=1,1,0),0)</f>
        <v>0</v>
      </c>
      <c r="AN10" s="36">
        <f>IF('②甲Ａ２５（２０１６年・２０１８年回答を交互に記載）'!DR10=2,IF('②甲Ａ２５（２０１６年・２０１８年回答を交互に記載）'!DS10=1,1,0),0)</f>
        <v>0</v>
      </c>
      <c r="AO10" s="36">
        <f>IF('②甲Ａ２５（２０１６年・２０１８年回答を交互に記載）'!DT10=2,IF('②甲Ａ２５（２０１６年・２０１８年回答を交互に記載）'!DU10=1,1,0),0)</f>
        <v>0</v>
      </c>
      <c r="AP10" s="36">
        <f>IF('②甲Ａ２５（２０１６年・２０１８年回答を交互に記載）'!DV10=2,IF('②甲Ａ２５（２０１６年・２０１８年回答を交互に記載）'!DW10=1,1,0),0)</f>
        <v>0</v>
      </c>
      <c r="AQ10" s="36">
        <f>IF('②甲Ａ２５（２０１６年・２０１８年回答を交互に記載）'!DX10=2,IF('②甲Ａ２５（２０１６年・２０１８年回答を交互に記載）'!DY10=1,1,0),0)</f>
        <v>0</v>
      </c>
      <c r="AR10" s="36"/>
    </row>
    <row r="11" spans="1:44">
      <c r="A11" s="165">
        <v>2</v>
      </c>
      <c r="B11" s="5">
        <v>112001</v>
      </c>
      <c r="C11" s="148" t="s">
        <v>288</v>
      </c>
      <c r="D11" s="98">
        <f t="shared" ref="D11:D74" si="2">IF(E11=F11,IF(E11=1,1,0),"")</f>
        <v>1</v>
      </c>
      <c r="E11" s="21">
        <v>1</v>
      </c>
      <c r="F11" s="20">
        <v>1</v>
      </c>
      <c r="G11" s="36">
        <f>IF('②甲Ａ２５（２０１６年・２０１８年回答を交互に記載）'!BJ11='②甲Ａ２５（２０１６年・２０１８年回答を交互に記載）'!BK11,0,1)</f>
        <v>0</v>
      </c>
      <c r="H11" s="36">
        <f>IF('②甲Ａ２５（２０１６年・２０１８年回答を交互に記載）'!BL11='②甲Ａ２５（２０１６年・２０１８年回答を交互に記載）'!BM11,0,1)</f>
        <v>0</v>
      </c>
      <c r="I11" s="36">
        <f>IF('②甲Ａ２５（２０１６年・２０１８年回答を交互に記載）'!BN11='②甲Ａ２５（２０１６年・２０１８年回答を交互に記載）'!BO11,0,1)</f>
        <v>0</v>
      </c>
      <c r="J11" s="36">
        <f>IF('②甲Ａ２５（２０１６年・２０１８年回答を交互に記載）'!BP11='②甲Ａ２５（２０１６年・２０１８年回答を交互に記載）'!BQ11,0,1)</f>
        <v>0</v>
      </c>
      <c r="K11" s="98">
        <f>SUM(N11:AQ11)</f>
        <v>5</v>
      </c>
      <c r="L11" s="96">
        <f t="shared" si="0"/>
        <v>1</v>
      </c>
      <c r="M11" s="96">
        <f t="shared" si="1"/>
        <v>0</v>
      </c>
      <c r="N11" s="36">
        <f>IF('②甲Ａ２５（２０１６年・２０１８年回答を交互に記載）'!BR11=2,IF('②甲Ａ２５（２０１６年・２０１８年回答を交互に記載）'!BS11=1,1,0),0)</f>
        <v>0</v>
      </c>
      <c r="O11" s="36">
        <f>IF('②甲Ａ２５（２０１６年・２０１８年回答を交互に記載）'!BT11=2,IF('②甲Ａ２５（２０１６年・２０１８年回答を交互に記載）'!BU11=1,1,0),0)</f>
        <v>0</v>
      </c>
      <c r="P11" s="36">
        <f>IF('②甲Ａ２５（２０１６年・２０１８年回答を交互に記載）'!BV11=2,IF('②甲Ａ２５（２０１６年・２０１８年回答を交互に記載）'!BW11=1,1,0),0)</f>
        <v>0</v>
      </c>
      <c r="Q11" s="36">
        <f>IF('②甲Ａ２５（２０１６年・２０１８年回答を交互に記載）'!BX11=2,IF('②甲Ａ２５（２０１６年・２０１８年回答を交互に記載）'!BY11=1,1,0),0)</f>
        <v>0</v>
      </c>
      <c r="R11" s="36">
        <f>IF('②甲Ａ２５（２０１６年・２０１８年回答を交互に記載）'!BZ11=2,IF('②甲Ａ２５（２０１６年・２０１８年回答を交互に記載）'!CA11=1,1,0),0)</f>
        <v>0</v>
      </c>
      <c r="S11" s="36">
        <f>IF('②甲Ａ２５（２０１６年・２０１８年回答を交互に記載）'!CB11=2,IF('②甲Ａ２５（２０１６年・２０１８年回答を交互に記載）'!CC11=1,1,0),0)</f>
        <v>0</v>
      </c>
      <c r="T11" s="36">
        <f>IF('②甲Ａ２５（２０１６年・２０１８年回答を交互に記載）'!CD11=2,IF('②甲Ａ２５（２０１６年・２０１８年回答を交互に記載）'!CE11=1,1,0),0)</f>
        <v>0</v>
      </c>
      <c r="U11" s="36">
        <f>IF('②甲Ａ２５（２０１６年・２０１８年回答を交互に記載）'!CF11=2,IF('②甲Ａ２５（２０１６年・２０１８年回答を交互に記載）'!CG11=1,1,0),0)</f>
        <v>0</v>
      </c>
      <c r="V11" s="36">
        <f>IF('②甲Ａ２５（２０１６年・２０１８年回答を交互に記載）'!CH11=2,IF('②甲Ａ２５（２０１６年・２０１８年回答を交互に記載）'!CI11=1,1,0),0)</f>
        <v>0</v>
      </c>
      <c r="W11" s="36">
        <f>IF('②甲Ａ２５（２０１６年・２０１８年回答を交互に記載）'!CJ11=2,IF('②甲Ａ２５（２０１６年・２０１８年回答を交互に記載）'!CK11=1,1,0),0)</f>
        <v>0</v>
      </c>
      <c r="X11" s="36">
        <f>IF('②甲Ａ２５（２０１６年・２０１８年回答を交互に記載）'!CL11=2,IF('②甲Ａ２５（２０１６年・２０１８年回答を交互に記載）'!CM11=1,1,0),0)</f>
        <v>0</v>
      </c>
      <c r="Y11" s="36">
        <f>IF('②甲Ａ２５（２０１６年・２０１８年回答を交互に記載）'!CN11=2,IF('②甲Ａ２５（２０１６年・２０１８年回答を交互に記載）'!CO11=1,1,0),0)</f>
        <v>0</v>
      </c>
      <c r="Z11" s="36">
        <f>IF('②甲Ａ２５（２０１６年・２０１８年回答を交互に記載）'!CP11=2,IF('②甲Ａ２５（２０１６年・２０１８年回答を交互に記載）'!CQ11=1,1,0),0)</f>
        <v>0</v>
      </c>
      <c r="AA11" s="36">
        <f>IF('②甲Ａ２５（２０１６年・２０１８年回答を交互に記載）'!CR11=2,IF('②甲Ａ２５（２０１６年・２０１８年回答を交互に記載）'!CS11=1,1,0),0)</f>
        <v>1</v>
      </c>
      <c r="AB11" s="36">
        <f>IF('②甲Ａ２５（２０１６年・２０１８年回答を交互に記載）'!CT11=2,IF('②甲Ａ２５（２０１６年・２０１８年回答を交互に記載）'!CU11=1,1,0),0)</f>
        <v>0</v>
      </c>
      <c r="AC11" s="36">
        <f>IF('②甲Ａ２５（２０１６年・２０１８年回答を交互に記載）'!CV11=2,IF('②甲Ａ２５（２０１６年・２０１８年回答を交互に記載）'!CW11=1,1,0),0)</f>
        <v>0</v>
      </c>
      <c r="AD11" s="36">
        <f>IF('②甲Ａ２５（２０１６年・２０１８年回答を交互に記載）'!CX11=2,IF('②甲Ａ２５（２０１６年・２０１８年回答を交互に記載）'!CY11=1,1,0),0)</f>
        <v>0</v>
      </c>
      <c r="AE11" s="36">
        <f>IF('②甲Ａ２５（２０１６年・２０１８年回答を交互に記載）'!CZ11=2,IF('②甲Ａ２５（２０１６年・２０１８年回答を交互に記載）'!DA11=1,1,0),0)</f>
        <v>0</v>
      </c>
      <c r="AF11" s="36">
        <f>IF('②甲Ａ２５（２０１６年・２０１８年回答を交互に記載）'!DB11=2,IF('②甲Ａ２５（２０１６年・２０１８年回答を交互に記載）'!DC11=1,1,0),0)</f>
        <v>0</v>
      </c>
      <c r="AG11" s="36">
        <f>IF('②甲Ａ２５（２０１６年・２０１８年回答を交互に記載）'!DD11=2,IF('②甲Ａ２５（２０１６年・２０１８年回答を交互に記載）'!DE11=1,1,0),0)</f>
        <v>1</v>
      </c>
      <c r="AH11" s="36">
        <f>IF('②甲Ａ２５（２０１６年・２０１８年回答を交互に記載）'!DF11=2,IF('②甲Ａ２５（２０１６年・２０１８年回答を交互に記載）'!DG11=1,1,0),0)</f>
        <v>1</v>
      </c>
      <c r="AI11" s="36">
        <f>IF('②甲Ａ２５（２０１６年・２０１８年回答を交互に記載）'!DH11=2,IF('②甲Ａ２５（２０１６年・２０１８年回答を交互に記載）'!DI11=1,1,0),0)</f>
        <v>1</v>
      </c>
      <c r="AJ11" s="36">
        <f>IF('②甲Ａ２５（２０１６年・２０１８年回答を交互に記載）'!DJ11=2,IF('②甲Ａ２５（２０１６年・２０１８年回答を交互に記載）'!DK11=1,1,0),0)</f>
        <v>1</v>
      </c>
      <c r="AK11" s="36">
        <f>IF('②甲Ａ２５（２０１６年・２０１８年回答を交互に記載）'!DL11=2,IF('②甲Ａ２５（２０１６年・２０１８年回答を交互に記載）'!DM11=1,1,0),0)</f>
        <v>0</v>
      </c>
      <c r="AL11" s="36">
        <f>IF('②甲Ａ２５（２０１６年・２０１８年回答を交互に記載）'!DN11=2,IF('②甲Ａ２５（２０１６年・２０１８年回答を交互に記載）'!DO11=1,1,0),0)</f>
        <v>0</v>
      </c>
      <c r="AM11" s="36">
        <f>IF('②甲Ａ２５（２０１６年・２０１８年回答を交互に記載）'!DP11=2,IF('②甲Ａ２５（２０１６年・２０１８年回答を交互に記載）'!DQ11=1,1,0),0)</f>
        <v>0</v>
      </c>
      <c r="AN11" s="36">
        <f>IF('②甲Ａ２５（２０１６年・２０１８年回答を交互に記載）'!DR11=2,IF('②甲Ａ２５（２０１６年・２０１８年回答を交互に記載）'!DS11=1,1,0),0)</f>
        <v>0</v>
      </c>
      <c r="AO11" s="36">
        <f>IF('②甲Ａ２５（２０１６年・２０１８年回答を交互に記載）'!DT11=2,IF('②甲Ａ２５（２０１６年・２０１８年回答を交互に記載）'!DU11=1,1,0),0)</f>
        <v>0</v>
      </c>
      <c r="AP11" s="36">
        <f>IF('②甲Ａ２５（２０１６年・２０１８年回答を交互に記載）'!DV11=2,IF('②甲Ａ２５（２０１６年・２０１８年回答を交互に記載）'!DW11=1,1,0),0)</f>
        <v>0</v>
      </c>
      <c r="AQ11" s="36">
        <f>IF('②甲Ａ２５（２０１６年・２０１８年回答を交互に記載）'!DX11=2,IF('②甲Ａ２５（２０１６年・２０１８年回答を交互に記載）'!DY11=1,1,0),0)</f>
        <v>0</v>
      </c>
      <c r="AR11" s="36"/>
    </row>
    <row r="12" spans="1:44">
      <c r="A12" s="28">
        <v>3</v>
      </c>
      <c r="B12" s="5">
        <v>114001</v>
      </c>
      <c r="C12" s="148" t="s">
        <v>289</v>
      </c>
      <c r="D12" s="98">
        <f t="shared" si="2"/>
        <v>1</v>
      </c>
      <c r="E12" s="21">
        <v>1</v>
      </c>
      <c r="F12" s="20">
        <v>1</v>
      </c>
      <c r="G12" s="36">
        <f>IF('②甲Ａ２５（２０１６年・２０１８年回答を交互に記載）'!BJ12='②甲Ａ２５（２０１６年・２０１８年回答を交互に記載）'!BK12,0,1)</f>
        <v>0</v>
      </c>
      <c r="H12" s="36">
        <f>IF('②甲Ａ２５（２０１６年・２０１８年回答を交互に記載）'!BL12='②甲Ａ２５（２０１６年・２０１８年回答を交互に記載）'!BM12,0,1)</f>
        <v>0</v>
      </c>
      <c r="I12" s="36">
        <f>IF('②甲Ａ２５（２０１６年・２０１８年回答を交互に記載）'!BN12='②甲Ａ２５（２０１６年・２０１８年回答を交互に記載）'!BO12,0,1)</f>
        <v>0</v>
      </c>
      <c r="J12" s="36">
        <f>IF('②甲Ａ２５（２０１６年・２０１８年回答を交互に記載）'!BP12='②甲Ａ２５（２０１６年・２０１８年回答を交互に記載）'!BQ12,0,1)</f>
        <v>0</v>
      </c>
      <c r="K12" s="98">
        <f>SUM(N12:AQ12)</f>
        <v>0</v>
      </c>
      <c r="L12" s="96">
        <f t="shared" si="0"/>
        <v>0</v>
      </c>
      <c r="M12" s="96">
        <f t="shared" si="1"/>
        <v>0</v>
      </c>
      <c r="N12" s="36">
        <f>IF('②甲Ａ２５（２０１６年・２０１８年回答を交互に記載）'!BR12=2,IF('②甲Ａ２５（２０１６年・２０１８年回答を交互に記載）'!BS12=1,1,0),0)</f>
        <v>0</v>
      </c>
      <c r="O12" s="36">
        <f>IF('②甲Ａ２５（２０１６年・２０１８年回答を交互に記載）'!BT12=2,IF('②甲Ａ２５（２０１６年・２０１８年回答を交互に記載）'!BU12=1,1,0),0)</f>
        <v>0</v>
      </c>
      <c r="P12" s="36">
        <f>IF('②甲Ａ２５（２０１６年・２０１８年回答を交互に記載）'!BV12=2,IF('②甲Ａ２５（２０１６年・２０１８年回答を交互に記載）'!BW12=1,1,0),0)</f>
        <v>0</v>
      </c>
      <c r="Q12" s="36">
        <f>IF('②甲Ａ２５（２０１６年・２０１８年回答を交互に記載）'!BX12=2,IF('②甲Ａ２５（２０１６年・２０１８年回答を交互に記載）'!BY12=1,1,0),0)</f>
        <v>0</v>
      </c>
      <c r="R12" s="36">
        <f>IF('②甲Ａ２５（２０１６年・２０１８年回答を交互に記載）'!BZ12=2,IF('②甲Ａ２５（２０１６年・２０１８年回答を交互に記載）'!CA12=1,1,0),0)</f>
        <v>0</v>
      </c>
      <c r="S12" s="36">
        <f>IF('②甲Ａ２５（２０１６年・２０１８年回答を交互に記載）'!CB12=2,IF('②甲Ａ２５（２０１６年・２０１８年回答を交互に記載）'!CC12=1,1,0),0)</f>
        <v>0</v>
      </c>
      <c r="T12" s="36">
        <f>IF('②甲Ａ２５（２０１６年・２０１８年回答を交互に記載）'!CD12=2,IF('②甲Ａ２５（２０１６年・２０１８年回答を交互に記載）'!CE12=1,1,0),0)</f>
        <v>0</v>
      </c>
      <c r="U12" s="36">
        <f>IF('②甲Ａ２５（２０１６年・２０１８年回答を交互に記載）'!CF12=2,IF('②甲Ａ２５（２０１６年・２０１８年回答を交互に記載）'!CG12=1,1,0),0)</f>
        <v>0</v>
      </c>
      <c r="V12" s="36">
        <f>IF('②甲Ａ２５（２０１６年・２０１８年回答を交互に記載）'!CH12=2,IF('②甲Ａ２５（２０１６年・２０１８年回答を交互に記載）'!CI12=1,1,0),0)</f>
        <v>0</v>
      </c>
      <c r="W12" s="36">
        <f>IF('②甲Ａ２５（２０１６年・２０１８年回答を交互に記載）'!CJ12=2,IF('②甲Ａ２５（２０１６年・２０１８年回答を交互に記載）'!CK12=1,1,0),0)</f>
        <v>0</v>
      </c>
      <c r="X12" s="36">
        <f>IF('②甲Ａ２５（２０１６年・２０１８年回答を交互に記載）'!CL12=2,IF('②甲Ａ２５（２０１６年・２０１８年回答を交互に記載）'!CM12=1,1,0),0)</f>
        <v>0</v>
      </c>
      <c r="Y12" s="36">
        <f>IF('②甲Ａ２５（２０１６年・２０１８年回答を交互に記載）'!CN12=2,IF('②甲Ａ２５（２０１６年・２０１８年回答を交互に記載）'!CO12=1,1,0),0)</f>
        <v>0</v>
      </c>
      <c r="Z12" s="36">
        <f>IF('②甲Ａ２５（２０１６年・２０１８年回答を交互に記載）'!CP12=2,IF('②甲Ａ２５（２０１６年・２０１８年回答を交互に記載）'!CQ12=1,1,0),0)</f>
        <v>0</v>
      </c>
      <c r="AA12" s="36">
        <f>IF('②甲Ａ２５（２０１６年・２０１８年回答を交互に記載）'!CR12=2,IF('②甲Ａ２５（２０１６年・２０１８年回答を交互に記載）'!CS12=1,1,0),0)</f>
        <v>0</v>
      </c>
      <c r="AB12" s="36">
        <f>IF('②甲Ａ２５（２０１６年・２０１８年回答を交互に記載）'!CT12=2,IF('②甲Ａ２５（２０１６年・２０１８年回答を交互に記載）'!CU12=1,1,0),0)</f>
        <v>0</v>
      </c>
      <c r="AC12" s="36">
        <f>IF('②甲Ａ２５（２０１６年・２０１８年回答を交互に記載）'!CV12=2,IF('②甲Ａ２５（２０１６年・２０１８年回答を交互に記載）'!CW12=1,1,0),0)</f>
        <v>0</v>
      </c>
      <c r="AD12" s="36">
        <f>IF('②甲Ａ２５（２０１６年・２０１８年回答を交互に記載）'!CX12=2,IF('②甲Ａ２５（２０１６年・２０１８年回答を交互に記載）'!CY12=1,1,0),0)</f>
        <v>0</v>
      </c>
      <c r="AE12" s="36">
        <f>IF('②甲Ａ２５（２０１６年・２０１８年回答を交互に記載）'!CZ12=2,IF('②甲Ａ２５（２０１６年・２０１８年回答を交互に記載）'!DA12=1,1,0),0)</f>
        <v>0</v>
      </c>
      <c r="AF12" s="36">
        <f>IF('②甲Ａ２５（２０１６年・２０１８年回答を交互に記載）'!DB12=2,IF('②甲Ａ２５（２０１６年・２０１８年回答を交互に記載）'!DC12=1,1,0),0)</f>
        <v>0</v>
      </c>
      <c r="AG12" s="36">
        <f>IF('②甲Ａ２５（２０１６年・２０１８年回答を交互に記載）'!DD12=2,IF('②甲Ａ２５（２０１６年・２０１８年回答を交互に記載）'!DE12=1,1,0),0)</f>
        <v>0</v>
      </c>
      <c r="AH12" s="36">
        <f>IF('②甲Ａ２５（２０１６年・２０１８年回答を交互に記載）'!DF12=2,IF('②甲Ａ２５（２０１６年・２０１８年回答を交互に記載）'!DG12=1,1,0),0)</f>
        <v>0</v>
      </c>
      <c r="AI12" s="36">
        <f>IF('②甲Ａ２５（２０１６年・２０１８年回答を交互に記載）'!DH12=2,IF('②甲Ａ２５（２０１６年・２０１８年回答を交互に記載）'!DI12=1,1,0),0)</f>
        <v>0</v>
      </c>
      <c r="AJ12" s="36">
        <f>IF('②甲Ａ２５（２０１６年・２０１８年回答を交互に記載）'!DJ12=2,IF('②甲Ａ２５（２０１６年・２０１８年回答を交互に記載）'!DK12=1,1,0),0)</f>
        <v>0</v>
      </c>
      <c r="AK12" s="36">
        <f>IF('②甲Ａ２５（２０１６年・２０１８年回答を交互に記載）'!DL12=2,IF('②甲Ａ２５（２０１６年・２０１８年回答を交互に記載）'!DM12=1,1,0),0)</f>
        <v>0</v>
      </c>
      <c r="AL12" s="36">
        <f>IF('②甲Ａ２５（２０１６年・２０１８年回答を交互に記載）'!DN12=2,IF('②甲Ａ２５（２０１６年・２０１８年回答を交互に記載）'!DO12=1,1,0),0)</f>
        <v>0</v>
      </c>
      <c r="AM12" s="36">
        <f>IF('②甲Ａ２５（２０１６年・２０１８年回答を交互に記載）'!DP12=2,IF('②甲Ａ２５（２０１６年・２０１８年回答を交互に記載）'!DQ12=1,1,0),0)</f>
        <v>0</v>
      </c>
      <c r="AN12" s="36">
        <f>IF('②甲Ａ２５（２０１６年・２０１８年回答を交互に記載）'!DR12=2,IF('②甲Ａ２５（２０１６年・２０１８年回答を交互に記載）'!DS12=1,1,0),0)</f>
        <v>0</v>
      </c>
      <c r="AO12" s="36">
        <f>IF('②甲Ａ２５（２０１６年・２０１８年回答を交互に記載）'!DT12=2,IF('②甲Ａ２５（２０１６年・２０１８年回答を交互に記載）'!DU12=1,1,0),0)</f>
        <v>0</v>
      </c>
      <c r="AP12" s="36">
        <f>IF('②甲Ａ２５（２０１６年・２０１８年回答を交互に記載）'!DV12=2,IF('②甲Ａ２５（２０１６年・２０１８年回答を交互に記載）'!DW12=1,1,0),0)</f>
        <v>0</v>
      </c>
      <c r="AQ12" s="36">
        <f>IF('②甲Ａ２５（２０１６年・２０１８年回答を交互に記載）'!DX12=2,IF('②甲Ａ２５（２０１６年・２０１８年回答を交互に記載）'!DY12=1,1,0),0)</f>
        <v>0</v>
      </c>
      <c r="AR12" s="36"/>
    </row>
    <row r="13" spans="1:44">
      <c r="A13" s="28">
        <v>4</v>
      </c>
      <c r="B13" s="5">
        <v>114002</v>
      </c>
      <c r="C13" s="148" t="s">
        <v>315</v>
      </c>
      <c r="D13" s="98">
        <f t="shared" si="2"/>
        <v>1</v>
      </c>
      <c r="E13" s="21">
        <v>1</v>
      </c>
      <c r="F13" s="20">
        <v>1</v>
      </c>
      <c r="G13" s="36">
        <f>IF('②甲Ａ２５（２０１６年・２０１８年回答を交互に記載）'!BJ13='②甲Ａ２５（２０１６年・２０１８年回答を交互に記載）'!BK13,0,1)</f>
        <v>0</v>
      </c>
      <c r="H13" s="36">
        <f>IF('②甲Ａ２５（２０１６年・２０１８年回答を交互に記載）'!BL13='②甲Ａ２５（２０１６年・２０１８年回答を交互に記載）'!BM13,0,1)</f>
        <v>0</v>
      </c>
      <c r="I13" s="36">
        <f>IF('②甲Ａ２５（２０１６年・２０１８年回答を交互に記載）'!BN13='②甲Ａ２５（２０１６年・２０１８年回答を交互に記載）'!BO13,0,1)</f>
        <v>0</v>
      </c>
      <c r="J13" s="36">
        <f>IF('②甲Ａ２５（２０１６年・２０１８年回答を交互に記載）'!BP13='②甲Ａ２５（２０１６年・２０１８年回答を交互に記載）'!BQ13,0,1)</f>
        <v>0</v>
      </c>
      <c r="K13" s="98">
        <f t="shared" ref="K13:K76" si="3">SUM(N13:AQ13)</f>
        <v>3</v>
      </c>
      <c r="L13" s="96">
        <f t="shared" si="0"/>
        <v>0</v>
      </c>
      <c r="M13" s="96">
        <f t="shared" si="1"/>
        <v>0</v>
      </c>
      <c r="N13" s="36">
        <f>IF('②甲Ａ２５（２０１６年・２０１８年回答を交互に記載）'!BR13=2,IF('②甲Ａ２５（２０１６年・２０１８年回答を交互に記載）'!BS13=1,1,0),0)</f>
        <v>0</v>
      </c>
      <c r="O13" s="36">
        <f>IF('②甲Ａ２５（２０１６年・２０１８年回答を交互に記載）'!BT13=2,IF('②甲Ａ２５（２０１６年・２０１８年回答を交互に記載）'!BU13=1,1,0),0)</f>
        <v>0</v>
      </c>
      <c r="P13" s="36">
        <f>IF('②甲Ａ２５（２０１６年・２０１８年回答を交互に記載）'!BV13=2,IF('②甲Ａ２５（２０１６年・２０１８年回答を交互に記載）'!BW13=1,1,0),0)</f>
        <v>0</v>
      </c>
      <c r="Q13" s="36">
        <f>IF('②甲Ａ２５（２０１６年・２０１８年回答を交互に記載）'!BX13=2,IF('②甲Ａ２５（２０１６年・２０１８年回答を交互に記載）'!BY13=1,1,0),0)</f>
        <v>1</v>
      </c>
      <c r="R13" s="36">
        <f>IF('②甲Ａ２５（２０１６年・２０１８年回答を交互に記載）'!BZ13=2,IF('②甲Ａ２５（２０１６年・２０１８年回答を交互に記載）'!CA13=1,1,0),0)</f>
        <v>0</v>
      </c>
      <c r="S13" s="36">
        <f>IF('②甲Ａ２５（２０１６年・２０１８年回答を交互に記載）'!CB13=2,IF('②甲Ａ２５（２０１６年・２０１８年回答を交互に記載）'!CC13=1,1,0),0)</f>
        <v>0</v>
      </c>
      <c r="T13" s="36">
        <f>IF('②甲Ａ２５（２０１６年・２０１８年回答を交互に記載）'!CD13=2,IF('②甲Ａ２５（２０１６年・２０１８年回答を交互に記載）'!CE13=1,1,0),0)</f>
        <v>0</v>
      </c>
      <c r="U13" s="36">
        <f>IF('②甲Ａ２５（２０１６年・２０１８年回答を交互に記載）'!CF13=2,IF('②甲Ａ２５（２０１６年・２０１８年回答を交互に記載）'!CG13=1,1,0),0)</f>
        <v>0</v>
      </c>
      <c r="V13" s="36">
        <f>IF('②甲Ａ２５（２０１６年・２０１８年回答を交互に記載）'!CH13=2,IF('②甲Ａ２５（２０１６年・２０１８年回答を交互に記載）'!CI13=1,1,0),0)</f>
        <v>0</v>
      </c>
      <c r="W13" s="36">
        <f>IF('②甲Ａ２５（２０１６年・２０１８年回答を交互に記載）'!CJ13=2,IF('②甲Ａ２５（２０１６年・２０１８年回答を交互に記載）'!CK13=1,1,0),0)</f>
        <v>0</v>
      </c>
      <c r="X13" s="36">
        <f>IF('②甲Ａ２５（２０１６年・２０１８年回答を交互に記載）'!CL13=2,IF('②甲Ａ２５（２０１６年・２０１８年回答を交互に記載）'!CM13=1,1,0),0)</f>
        <v>0</v>
      </c>
      <c r="Y13" s="36">
        <f>IF('②甲Ａ２５（２０１６年・２０１８年回答を交互に記載）'!CN13=2,IF('②甲Ａ２５（２０１６年・２０１８年回答を交互に記載）'!CO13=1,1,0),0)</f>
        <v>0</v>
      </c>
      <c r="Z13" s="36">
        <f>IF('②甲Ａ２５（２０１６年・２０１８年回答を交互に記載）'!CP13=2,IF('②甲Ａ２５（２０１６年・２０１８年回答を交互に記載）'!CQ13=1,1,0),0)</f>
        <v>0</v>
      </c>
      <c r="AA13" s="36">
        <f>IF('②甲Ａ２５（２０１６年・２０１８年回答を交互に記載）'!CR13=2,IF('②甲Ａ２５（２０１６年・２０１８年回答を交互に記載）'!CS13=1,1,0),0)</f>
        <v>0</v>
      </c>
      <c r="AB13" s="36">
        <f>IF('②甲Ａ２５（２０１６年・２０１８年回答を交互に記載）'!CT13=2,IF('②甲Ａ２５（２０１６年・２０１８年回答を交互に記載）'!CU13=1,1,0),0)</f>
        <v>0</v>
      </c>
      <c r="AC13" s="36">
        <f>IF('②甲Ａ２５（２０１６年・２０１８年回答を交互に記載）'!CV13=2,IF('②甲Ａ２５（２０１６年・２０１８年回答を交互に記載）'!CW13=1,1,0),0)</f>
        <v>0</v>
      </c>
      <c r="AD13" s="36">
        <f>IF('②甲Ａ２５（２０１６年・２０１８年回答を交互に記載）'!CX13=2,IF('②甲Ａ２５（２０１６年・２０１８年回答を交互に記載）'!CY13=1,1,0),0)</f>
        <v>0</v>
      </c>
      <c r="AE13" s="36">
        <f>IF('②甲Ａ２５（２０１６年・２０１８年回答を交互に記載）'!CZ13=2,IF('②甲Ａ２５（２０１６年・２０１８年回答を交互に記載）'!DA13=1,1,0),0)</f>
        <v>0</v>
      </c>
      <c r="AF13" s="36">
        <f>IF('②甲Ａ２５（２０１６年・２０１８年回答を交互に記載）'!DB13=2,IF('②甲Ａ２５（２０１６年・２０１８年回答を交互に記載）'!DC13=1,1,0),0)</f>
        <v>0</v>
      </c>
      <c r="AG13" s="36">
        <f>IF('②甲Ａ２５（２０１６年・２０１８年回答を交互に記載）'!DD13=2,IF('②甲Ａ２５（２０１６年・２０１８年回答を交互に記載）'!DE13=1,1,0),0)</f>
        <v>0</v>
      </c>
      <c r="AH13" s="36">
        <f>IF('②甲Ａ２５（２０１６年・２０１８年回答を交互に記載）'!DF13=2,IF('②甲Ａ２５（２０１６年・２０１８年回答を交互に記載）'!DG13=1,1,0),0)</f>
        <v>0</v>
      </c>
      <c r="AI13" s="36">
        <f>IF('②甲Ａ２５（２０１６年・２０１８年回答を交互に記載）'!DH13=2,IF('②甲Ａ２５（２０１６年・２０１８年回答を交互に記載）'!DI13=1,1,0),0)</f>
        <v>1</v>
      </c>
      <c r="AJ13" s="36">
        <f>IF('②甲Ａ２５（２０１６年・２０１８年回答を交互に記載）'!DJ13=2,IF('②甲Ａ２５（２０１６年・２０１８年回答を交互に記載）'!DK13=1,1,0),0)</f>
        <v>0</v>
      </c>
      <c r="AK13" s="36">
        <f>IF('②甲Ａ２５（２０１６年・２０１８年回答を交互に記載）'!DL13=2,IF('②甲Ａ２５（２０１６年・２０１８年回答を交互に記載）'!DM13=1,1,0),0)</f>
        <v>0</v>
      </c>
      <c r="AL13" s="36">
        <f>IF('②甲Ａ２５（２０１６年・２０１８年回答を交互に記載）'!DN13=2,IF('②甲Ａ２５（２０１６年・２０１８年回答を交互に記載）'!DO13=1,1,0),0)</f>
        <v>0</v>
      </c>
      <c r="AM13" s="36">
        <f>IF('②甲Ａ２５（２０１６年・２０１８年回答を交互に記載）'!DP13=2,IF('②甲Ａ２５（２０１６年・２０１８年回答を交互に記載）'!DQ13=1,1,0),0)</f>
        <v>1</v>
      </c>
      <c r="AN13" s="36">
        <f>IF('②甲Ａ２５（２０１６年・２０１８年回答を交互に記載）'!DR13=2,IF('②甲Ａ２５（２０１６年・２０１８年回答を交互に記載）'!DS13=1,1,0),0)</f>
        <v>0</v>
      </c>
      <c r="AO13" s="36">
        <f>IF('②甲Ａ２５（２０１６年・２０１８年回答を交互に記載）'!DT13=2,IF('②甲Ａ２５（２０１６年・２０１８年回答を交互に記載）'!DU13=1,1,0),0)</f>
        <v>0</v>
      </c>
      <c r="AP13" s="36">
        <f>IF('②甲Ａ２５（２０１６年・２０１８年回答を交互に記載）'!DV13=2,IF('②甲Ａ２５（２０１６年・２０１８年回答を交互に記載）'!DW13=1,1,0),0)</f>
        <v>0</v>
      </c>
      <c r="AQ13" s="36">
        <f>IF('②甲Ａ２５（２０１６年・２０１８年回答を交互に記載）'!DX13=2,IF('②甲Ａ２５（２０１６年・２０１８年回答を交互に記載）'!DY13=1,1,0),0)</f>
        <v>0</v>
      </c>
      <c r="AR13" s="36"/>
    </row>
    <row r="14" spans="1:44">
      <c r="A14" s="28">
        <v>5</v>
      </c>
      <c r="B14" s="5">
        <v>114003</v>
      </c>
      <c r="C14" s="148" t="s">
        <v>316</v>
      </c>
      <c r="D14" s="98">
        <f t="shared" si="2"/>
        <v>1</v>
      </c>
      <c r="E14" s="21">
        <v>1</v>
      </c>
      <c r="F14" s="20">
        <v>1</v>
      </c>
      <c r="G14" s="36">
        <f>IF('②甲Ａ２５（２０１６年・２０１８年回答を交互に記載）'!BJ14='②甲Ａ２５（２０１６年・２０１８年回答を交互に記載）'!BK14,0,1)</f>
        <v>0</v>
      </c>
      <c r="H14" s="36">
        <f>IF('②甲Ａ２５（２０１６年・２０１８年回答を交互に記載）'!BL14='②甲Ａ２５（２０１６年・２０１８年回答を交互に記載）'!BM14,0,1)</f>
        <v>0</v>
      </c>
      <c r="I14" s="36">
        <f>IF('②甲Ａ２５（２０１６年・２０１８年回答を交互に記載）'!BN14='②甲Ａ２５（２０１６年・２０１８年回答を交互に記載）'!BO14,0,1)</f>
        <v>0</v>
      </c>
      <c r="J14" s="36">
        <f>IF('②甲Ａ２５（２０１６年・２０１８年回答を交互に記載）'!BP14='②甲Ａ２５（２０１６年・２０１８年回答を交互に記載）'!BQ14,0,1)</f>
        <v>0</v>
      </c>
      <c r="K14" s="98">
        <f t="shared" si="3"/>
        <v>0</v>
      </c>
      <c r="L14" s="96">
        <f t="shared" si="0"/>
        <v>0</v>
      </c>
      <c r="M14" s="96">
        <f t="shared" si="1"/>
        <v>0</v>
      </c>
      <c r="N14" s="36">
        <f>IF('②甲Ａ２５（２０１６年・２０１８年回答を交互に記載）'!BR14=2,IF('②甲Ａ２５（２０１６年・２０１８年回答を交互に記載）'!BS14=1,1,0),0)</f>
        <v>0</v>
      </c>
      <c r="O14" s="36">
        <f>IF('②甲Ａ２５（２０１６年・２０１８年回答を交互に記載）'!BT14=2,IF('②甲Ａ２５（２０１６年・２０１８年回答を交互に記載）'!BU14=1,1,0),0)</f>
        <v>0</v>
      </c>
      <c r="P14" s="36">
        <f>IF('②甲Ａ２５（２０１６年・２０１８年回答を交互に記載）'!BV14=2,IF('②甲Ａ２５（２０１６年・２０１８年回答を交互に記載）'!BW14=1,1,0),0)</f>
        <v>0</v>
      </c>
      <c r="Q14" s="36">
        <f>IF('②甲Ａ２５（２０１６年・２０１８年回答を交互に記載）'!BX14=2,IF('②甲Ａ２５（２０１６年・２０１８年回答を交互に記載）'!BY14=1,1,0),0)</f>
        <v>0</v>
      </c>
      <c r="R14" s="36">
        <f>IF('②甲Ａ２５（２０１６年・２０１８年回答を交互に記載）'!BZ14=2,IF('②甲Ａ２５（２０１６年・２０１８年回答を交互に記載）'!CA14=1,1,0),0)</f>
        <v>0</v>
      </c>
      <c r="S14" s="36">
        <f>IF('②甲Ａ２５（２０１６年・２０１８年回答を交互に記載）'!CB14=2,IF('②甲Ａ２５（２０１６年・２０１８年回答を交互に記載）'!CC14=1,1,0),0)</f>
        <v>0</v>
      </c>
      <c r="T14" s="36">
        <f>IF('②甲Ａ２５（２０１６年・２０１８年回答を交互に記載）'!CD14=2,IF('②甲Ａ２５（２０１６年・２０１８年回答を交互に記載）'!CE14=1,1,0),0)</f>
        <v>0</v>
      </c>
      <c r="U14" s="36">
        <f>IF('②甲Ａ２５（２０１６年・２０１８年回答を交互に記載）'!CF14=2,IF('②甲Ａ２５（２０１６年・２０１８年回答を交互に記載）'!CG14=1,1,0),0)</f>
        <v>0</v>
      </c>
      <c r="V14" s="36">
        <f>IF('②甲Ａ２５（２０１６年・２０１８年回答を交互に記載）'!CH14=2,IF('②甲Ａ２５（２０１６年・２０１８年回答を交互に記載）'!CI14=1,1,0),0)</f>
        <v>0</v>
      </c>
      <c r="W14" s="36">
        <f>IF('②甲Ａ２５（２０１６年・２０１８年回答を交互に記載）'!CJ14=2,IF('②甲Ａ２５（２０１６年・２０１８年回答を交互に記載）'!CK14=1,1,0),0)</f>
        <v>0</v>
      </c>
      <c r="X14" s="36">
        <f>IF('②甲Ａ２５（２０１６年・２０１８年回答を交互に記載）'!CL14=2,IF('②甲Ａ２５（２０１６年・２０１８年回答を交互に記載）'!CM14=1,1,0),0)</f>
        <v>0</v>
      </c>
      <c r="Y14" s="36">
        <f>IF('②甲Ａ２５（２０１６年・２０１８年回答を交互に記載）'!CN14=2,IF('②甲Ａ２５（２０１６年・２０１８年回答を交互に記載）'!CO14=1,1,0),0)</f>
        <v>0</v>
      </c>
      <c r="Z14" s="36">
        <f>IF('②甲Ａ２５（２０１６年・２０１８年回答を交互に記載）'!CP14=2,IF('②甲Ａ２５（２０１６年・２０１８年回答を交互に記載）'!CQ14=1,1,0),0)</f>
        <v>0</v>
      </c>
      <c r="AA14" s="36">
        <f>IF('②甲Ａ２５（２０１６年・２０１８年回答を交互に記載）'!CR14=2,IF('②甲Ａ２５（２０１６年・２０１８年回答を交互に記載）'!CS14=1,1,0),0)</f>
        <v>0</v>
      </c>
      <c r="AB14" s="36">
        <f>IF('②甲Ａ２５（２０１６年・２０１８年回答を交互に記載）'!CT14=2,IF('②甲Ａ２５（２０１６年・２０１８年回答を交互に記載）'!CU14=1,1,0),0)</f>
        <v>0</v>
      </c>
      <c r="AC14" s="36">
        <f>IF('②甲Ａ２５（２０１６年・２０１８年回答を交互に記載）'!CV14=2,IF('②甲Ａ２５（２０１６年・２０１８年回答を交互に記載）'!CW14=1,1,0),0)</f>
        <v>0</v>
      </c>
      <c r="AD14" s="36">
        <f>IF('②甲Ａ２５（２０１６年・２０１８年回答を交互に記載）'!CX14=2,IF('②甲Ａ２５（２０１６年・２０１８年回答を交互に記載）'!CY14=1,1,0),0)</f>
        <v>0</v>
      </c>
      <c r="AE14" s="36">
        <f>IF('②甲Ａ２５（２０１６年・２０１８年回答を交互に記載）'!CZ14=2,IF('②甲Ａ２５（２０１６年・２０１８年回答を交互に記載）'!DA14=1,1,0),0)</f>
        <v>0</v>
      </c>
      <c r="AF14" s="36">
        <f>IF('②甲Ａ２５（２０１６年・２０１８年回答を交互に記載）'!DB14=2,IF('②甲Ａ２５（２０１６年・２０１８年回答を交互に記載）'!DC14=1,1,0),0)</f>
        <v>0</v>
      </c>
      <c r="AG14" s="36">
        <f>IF('②甲Ａ２５（２０１６年・２０１８年回答を交互に記載）'!DD14=2,IF('②甲Ａ２５（２０１６年・２０１８年回答を交互に記載）'!DE14=1,1,0),0)</f>
        <v>0</v>
      </c>
      <c r="AH14" s="36">
        <f>IF('②甲Ａ２５（２０１６年・２０１８年回答を交互に記載）'!DF14=2,IF('②甲Ａ２５（２０１６年・２０１８年回答を交互に記載）'!DG14=1,1,0),0)</f>
        <v>0</v>
      </c>
      <c r="AI14" s="36">
        <f>IF('②甲Ａ２５（２０１６年・２０１８年回答を交互に記載）'!DH14=2,IF('②甲Ａ２５（２０１６年・２０１８年回答を交互に記載）'!DI14=1,1,0),0)</f>
        <v>0</v>
      </c>
      <c r="AJ14" s="36">
        <f>IF('②甲Ａ２５（２０１６年・２０１８年回答を交互に記載）'!DJ14=2,IF('②甲Ａ２５（２０１６年・２０１８年回答を交互に記載）'!DK14=1,1,0),0)</f>
        <v>0</v>
      </c>
      <c r="AK14" s="36">
        <f>IF('②甲Ａ２５（２０１６年・２０１８年回答を交互に記載）'!DL14=2,IF('②甲Ａ２５（２０１６年・２０１８年回答を交互に記載）'!DM14=1,1,0),0)</f>
        <v>0</v>
      </c>
      <c r="AL14" s="36">
        <f>IF('②甲Ａ２５（２０１６年・２０１８年回答を交互に記載）'!DN14=2,IF('②甲Ａ２５（２０１６年・２０１８年回答を交互に記載）'!DO14=1,1,0),0)</f>
        <v>0</v>
      </c>
      <c r="AM14" s="36">
        <f>IF('②甲Ａ２５（２０１６年・２０１８年回答を交互に記載）'!DP14=2,IF('②甲Ａ２５（２０１６年・２０１８年回答を交互に記載）'!DQ14=1,1,0),0)</f>
        <v>0</v>
      </c>
      <c r="AN14" s="36">
        <f>IF('②甲Ａ２５（２０１６年・２０１８年回答を交互に記載）'!DR14=2,IF('②甲Ａ２５（２０１６年・２０１８年回答を交互に記載）'!DS14=1,1,0),0)</f>
        <v>0</v>
      </c>
      <c r="AO14" s="36">
        <f>IF('②甲Ａ２５（２０１６年・２０１８年回答を交互に記載）'!DT14=2,IF('②甲Ａ２５（２０１６年・２０１８年回答を交互に記載）'!DU14=1,1,0),0)</f>
        <v>0</v>
      </c>
      <c r="AP14" s="36">
        <f>IF('②甲Ａ２５（２０１６年・２０１８年回答を交互に記載）'!DV14=2,IF('②甲Ａ２５（２０１６年・２０１８年回答を交互に記載）'!DW14=1,1,0),0)</f>
        <v>0</v>
      </c>
      <c r="AQ14" s="36">
        <f>IF('②甲Ａ２５（２０１６年・２０１８年回答を交互に記載）'!DX14=2,IF('②甲Ａ２５（２０１６年・２０１８年回答を交互に記載）'!DY14=1,1,0),0)</f>
        <v>0</v>
      </c>
      <c r="AR14" s="36"/>
    </row>
    <row r="15" spans="1:44">
      <c r="A15" s="28">
        <v>6</v>
      </c>
      <c r="B15" s="5">
        <v>115001</v>
      </c>
      <c r="C15" s="148" t="s">
        <v>317</v>
      </c>
      <c r="D15" s="98">
        <f t="shared" si="2"/>
        <v>1</v>
      </c>
      <c r="E15" s="21">
        <v>1</v>
      </c>
      <c r="F15" s="20">
        <v>1</v>
      </c>
      <c r="G15" s="36">
        <f>IF('②甲Ａ２５（２０１６年・２０１８年回答を交互に記載）'!BJ15='②甲Ａ２５（２０１６年・２０１８年回答を交互に記載）'!BK15,0,1)</f>
        <v>0</v>
      </c>
      <c r="H15" s="36">
        <f>IF('②甲Ａ２５（２０１６年・２０１８年回答を交互に記載）'!BL15='②甲Ａ２５（２０１６年・２０１８年回答を交互に記載）'!BM15,0,1)</f>
        <v>0</v>
      </c>
      <c r="I15" s="36">
        <f>IF('②甲Ａ２５（２０１６年・２０１８年回答を交互に記載）'!BN15='②甲Ａ２５（２０１６年・２０１８年回答を交互に記載）'!BO15,0,1)</f>
        <v>0</v>
      </c>
      <c r="J15" s="36">
        <f>IF('②甲Ａ２５（２０１６年・２０１８年回答を交互に記載）'!BP15='②甲Ａ２５（２０１６年・２０１８年回答を交互に記載）'!BQ15,0,1)</f>
        <v>0</v>
      </c>
      <c r="K15" s="98">
        <f t="shared" si="3"/>
        <v>0</v>
      </c>
      <c r="L15" s="96">
        <f t="shared" si="0"/>
        <v>0</v>
      </c>
      <c r="M15" s="96">
        <f t="shared" si="1"/>
        <v>0</v>
      </c>
      <c r="N15" s="36">
        <f>IF('②甲Ａ２５（２０１６年・２０１８年回答を交互に記載）'!BR15=2,IF('②甲Ａ２５（２０１６年・２０１８年回答を交互に記載）'!BS15=1,1,0),0)</f>
        <v>0</v>
      </c>
      <c r="O15" s="36">
        <f>IF('②甲Ａ２５（２０１６年・２０１８年回答を交互に記載）'!BT15=2,IF('②甲Ａ２５（２０１６年・２０１８年回答を交互に記載）'!BU15=1,1,0),0)</f>
        <v>0</v>
      </c>
      <c r="P15" s="36">
        <f>IF('②甲Ａ２５（２０１６年・２０１８年回答を交互に記載）'!BV15=2,IF('②甲Ａ２５（２０１６年・２０１８年回答を交互に記載）'!BW15=1,1,0),0)</f>
        <v>0</v>
      </c>
      <c r="Q15" s="36">
        <f>IF('②甲Ａ２５（２０１６年・２０１８年回答を交互に記載）'!BX15=2,IF('②甲Ａ２５（２０１６年・２０１８年回答を交互に記載）'!BY15=1,1,0),0)</f>
        <v>0</v>
      </c>
      <c r="R15" s="36">
        <f>IF('②甲Ａ２５（２０１６年・２０１８年回答を交互に記載）'!BZ15=2,IF('②甲Ａ２５（２０１６年・２０１８年回答を交互に記載）'!CA15=1,1,0),0)</f>
        <v>0</v>
      </c>
      <c r="S15" s="36">
        <f>IF('②甲Ａ２５（２０１６年・２０１８年回答を交互に記載）'!CB15=2,IF('②甲Ａ２５（２０１６年・２０１８年回答を交互に記載）'!CC15=1,1,0),0)</f>
        <v>0</v>
      </c>
      <c r="T15" s="36">
        <f>IF('②甲Ａ２５（２０１６年・２０１８年回答を交互に記載）'!CD15=2,IF('②甲Ａ２５（２０１６年・２０１８年回答を交互に記載）'!CE15=1,1,0),0)</f>
        <v>0</v>
      </c>
      <c r="U15" s="36">
        <f>IF('②甲Ａ２５（２０１６年・２０１８年回答を交互に記載）'!CF15=2,IF('②甲Ａ２５（２０１６年・２０１８年回答を交互に記載）'!CG15=1,1,0),0)</f>
        <v>0</v>
      </c>
      <c r="V15" s="36">
        <f>IF('②甲Ａ２５（２０１６年・２０１８年回答を交互に記載）'!CH15=2,IF('②甲Ａ２５（２０１６年・２０１８年回答を交互に記載）'!CI15=1,1,0),0)</f>
        <v>0</v>
      </c>
      <c r="W15" s="36">
        <f>IF('②甲Ａ２５（２０１６年・２０１８年回答を交互に記載）'!CJ15=2,IF('②甲Ａ２５（２０１６年・２０１８年回答を交互に記載）'!CK15=1,1,0),0)</f>
        <v>0</v>
      </c>
      <c r="X15" s="36">
        <f>IF('②甲Ａ２５（２０１６年・２０１８年回答を交互に記載）'!CL15=2,IF('②甲Ａ２５（２０１６年・２０１８年回答を交互に記載）'!CM15=1,1,0),0)</f>
        <v>0</v>
      </c>
      <c r="Y15" s="36">
        <f>IF('②甲Ａ２５（２０１６年・２０１８年回答を交互に記載）'!CN15=2,IF('②甲Ａ２５（２０１６年・２０１８年回答を交互に記載）'!CO15=1,1,0),0)</f>
        <v>0</v>
      </c>
      <c r="Z15" s="36">
        <f>IF('②甲Ａ２５（２０１６年・２０１８年回答を交互に記載）'!CP15=2,IF('②甲Ａ２５（２０１６年・２０１８年回答を交互に記載）'!CQ15=1,1,0),0)</f>
        <v>0</v>
      </c>
      <c r="AA15" s="36">
        <f>IF('②甲Ａ２５（２０１６年・２０１８年回答を交互に記載）'!CR15=2,IF('②甲Ａ２５（２０１６年・２０１８年回答を交互に記載）'!CS15=1,1,0),0)</f>
        <v>0</v>
      </c>
      <c r="AB15" s="36">
        <f>IF('②甲Ａ２５（２０１６年・２０１８年回答を交互に記載）'!CT15=2,IF('②甲Ａ２５（２０１６年・２０１８年回答を交互に記載）'!CU15=1,1,0),0)</f>
        <v>0</v>
      </c>
      <c r="AC15" s="36">
        <f>IF('②甲Ａ２５（２０１６年・２０１８年回答を交互に記載）'!CV15=2,IF('②甲Ａ２５（２０１６年・２０１８年回答を交互に記載）'!CW15=1,1,0),0)</f>
        <v>0</v>
      </c>
      <c r="AD15" s="36">
        <f>IF('②甲Ａ２５（２０１６年・２０１８年回答を交互に記載）'!CX15=2,IF('②甲Ａ２５（２０１６年・２０１８年回答を交互に記載）'!CY15=1,1,0),0)</f>
        <v>0</v>
      </c>
      <c r="AE15" s="36">
        <f>IF('②甲Ａ２５（２０１６年・２０１８年回答を交互に記載）'!CZ15=2,IF('②甲Ａ２５（２０１６年・２０１８年回答を交互に記載）'!DA15=1,1,0),0)</f>
        <v>0</v>
      </c>
      <c r="AF15" s="36">
        <f>IF('②甲Ａ２５（２０１６年・２０１８年回答を交互に記載）'!DB15=2,IF('②甲Ａ２５（２０１６年・２０１８年回答を交互に記載）'!DC15=1,1,0),0)</f>
        <v>0</v>
      </c>
      <c r="AG15" s="36">
        <f>IF('②甲Ａ２５（２０１６年・２０１８年回答を交互に記載）'!DD15=2,IF('②甲Ａ２５（２０１６年・２０１８年回答を交互に記載）'!DE15=1,1,0),0)</f>
        <v>0</v>
      </c>
      <c r="AH15" s="36">
        <f>IF('②甲Ａ２５（２０１６年・２０１８年回答を交互に記載）'!DF15=2,IF('②甲Ａ２５（２０１６年・２０１８年回答を交互に記載）'!DG15=1,1,0),0)</f>
        <v>0</v>
      </c>
      <c r="AI15" s="36">
        <f>IF('②甲Ａ２５（２０１６年・２０１８年回答を交互に記載）'!DH15=2,IF('②甲Ａ２５（２０１６年・２０１８年回答を交互に記載）'!DI15=1,1,0),0)</f>
        <v>0</v>
      </c>
      <c r="AJ15" s="36">
        <f>IF('②甲Ａ２５（２０１６年・２０１８年回答を交互に記載）'!DJ15=2,IF('②甲Ａ２５（２０１６年・２０１８年回答を交互に記載）'!DK15=1,1,0),0)</f>
        <v>0</v>
      </c>
      <c r="AK15" s="36">
        <f>IF('②甲Ａ２５（２０１６年・２０１８年回答を交互に記載）'!DL15=2,IF('②甲Ａ２５（２０１６年・２０１８年回答を交互に記載）'!DM15=1,1,0),0)</f>
        <v>0</v>
      </c>
      <c r="AL15" s="36">
        <f>IF('②甲Ａ２５（２０１６年・２０１８年回答を交互に記載）'!DN15=2,IF('②甲Ａ２５（２０１６年・２０１８年回答を交互に記載）'!DO15=1,1,0),0)</f>
        <v>0</v>
      </c>
      <c r="AM15" s="36">
        <f>IF('②甲Ａ２５（２０１６年・２０１８年回答を交互に記載）'!DP15=2,IF('②甲Ａ２５（２０１６年・２０１８年回答を交互に記載）'!DQ15=1,1,0),0)</f>
        <v>0</v>
      </c>
      <c r="AN15" s="36">
        <f>IF('②甲Ａ２５（２０１６年・２０１８年回答を交互に記載）'!DR15=2,IF('②甲Ａ２５（２０１６年・２０１８年回答を交互に記載）'!DS15=1,1,0),0)</f>
        <v>0</v>
      </c>
      <c r="AO15" s="36">
        <f>IF('②甲Ａ２５（２０１６年・２０１８年回答を交互に記載）'!DT15=2,IF('②甲Ａ２５（２０１６年・２０１８年回答を交互に記載）'!DU15=1,1,0),0)</f>
        <v>0</v>
      </c>
      <c r="AP15" s="36">
        <f>IF('②甲Ａ２５（２０１６年・２０１８年回答を交互に記載）'!DV15=2,IF('②甲Ａ２５（２０１６年・２０１８年回答を交互に記載）'!DW15=1,1,0),0)</f>
        <v>0</v>
      </c>
      <c r="AQ15" s="36">
        <f>IF('②甲Ａ２５（２０１６年・２０１８年回答を交互に記載）'!DX15=2,IF('②甲Ａ２５（２０１６年・２０１８年回答を交互に記載）'!DY15=1,1,0),0)</f>
        <v>0</v>
      </c>
      <c r="AR15" s="36"/>
    </row>
    <row r="16" spans="1:44">
      <c r="A16" s="28">
        <v>7</v>
      </c>
      <c r="B16" s="5">
        <v>115002</v>
      </c>
      <c r="C16" s="148" t="s">
        <v>317</v>
      </c>
      <c r="D16" s="98">
        <f t="shared" si="2"/>
        <v>1</v>
      </c>
      <c r="E16" s="21">
        <v>1</v>
      </c>
      <c r="F16" s="20">
        <v>1</v>
      </c>
      <c r="G16" s="36">
        <f>IF('②甲Ａ２５（２０１６年・２０１８年回答を交互に記載）'!BJ16='②甲Ａ２５（２０１６年・２０１８年回答を交互に記載）'!BK16,0,1)</f>
        <v>0</v>
      </c>
      <c r="H16" s="36">
        <f>IF('②甲Ａ２５（２０１６年・２０１８年回答を交互に記載）'!BL16='②甲Ａ２５（２０１６年・２０１８年回答を交互に記載）'!BM16,0,1)</f>
        <v>0</v>
      </c>
      <c r="I16" s="36">
        <f>IF('②甲Ａ２５（２０１６年・２０１８年回答を交互に記載）'!BN16='②甲Ａ２５（２０１６年・２０１８年回答を交互に記載）'!BO16,0,1)</f>
        <v>0</v>
      </c>
      <c r="J16" s="36">
        <f>IF('②甲Ａ２５（２０１６年・２０１８年回答を交互に記載）'!BP16='②甲Ａ２５（２０１６年・２０１８年回答を交互に記載）'!BQ16,0,1)</f>
        <v>0</v>
      </c>
      <c r="K16" s="98">
        <f t="shared" si="3"/>
        <v>2</v>
      </c>
      <c r="L16" s="96">
        <f t="shared" si="0"/>
        <v>0</v>
      </c>
      <c r="M16" s="96">
        <f t="shared" si="1"/>
        <v>0</v>
      </c>
      <c r="N16" s="36">
        <f>IF('②甲Ａ２５（２０１６年・２０１８年回答を交互に記載）'!BR16=2,IF('②甲Ａ２５（２０１６年・２０１８年回答を交互に記載）'!BS16=1,1,0),0)</f>
        <v>0</v>
      </c>
      <c r="O16" s="36">
        <f>IF('②甲Ａ２５（２０１６年・２０１８年回答を交互に記載）'!BT16=2,IF('②甲Ａ２５（２０１６年・２０１８年回答を交互に記載）'!BU16=1,1,0),0)</f>
        <v>0</v>
      </c>
      <c r="P16" s="36">
        <f>IF('②甲Ａ２５（２０１６年・２０１８年回答を交互に記載）'!BV16=2,IF('②甲Ａ２５（２０１６年・２０１８年回答を交互に記載）'!BW16=1,1,0),0)</f>
        <v>0</v>
      </c>
      <c r="Q16" s="36">
        <f>IF('②甲Ａ２５（２０１６年・２０１８年回答を交互に記載）'!BX16=2,IF('②甲Ａ２５（２０１６年・２０１８年回答を交互に記載）'!BY16=1,1,0),0)</f>
        <v>1</v>
      </c>
      <c r="R16" s="36">
        <f>IF('②甲Ａ２５（２０１６年・２０１８年回答を交互に記載）'!BZ16=2,IF('②甲Ａ２５（２０１６年・２０１８年回答を交互に記載）'!CA16=1,1,0),0)</f>
        <v>0</v>
      </c>
      <c r="S16" s="36">
        <f>IF('②甲Ａ２５（２０１６年・２０１８年回答を交互に記載）'!CB16=2,IF('②甲Ａ２５（２０１６年・２０１８年回答を交互に記載）'!CC16=1,1,0),0)</f>
        <v>0</v>
      </c>
      <c r="T16" s="36">
        <f>IF('②甲Ａ２５（２０１６年・２０１８年回答を交互に記載）'!CD16=2,IF('②甲Ａ２５（２０１６年・２０１８年回答を交互に記載）'!CE16=1,1,0),0)</f>
        <v>0</v>
      </c>
      <c r="U16" s="36">
        <f>IF('②甲Ａ２５（２０１６年・２０１８年回答を交互に記載）'!CF16=2,IF('②甲Ａ２５（２０１６年・２０１８年回答を交互に記載）'!CG16=1,1,0),0)</f>
        <v>0</v>
      </c>
      <c r="V16" s="36">
        <f>IF('②甲Ａ２５（２０１６年・２０１８年回答を交互に記載）'!CH16=2,IF('②甲Ａ２５（２０１６年・２０１８年回答を交互に記載）'!CI16=1,1,0),0)</f>
        <v>0</v>
      </c>
      <c r="W16" s="36">
        <f>IF('②甲Ａ２５（２０１６年・２０１８年回答を交互に記載）'!CJ16=2,IF('②甲Ａ２５（２０１６年・２０１８年回答を交互に記載）'!CK16=1,1,0),0)</f>
        <v>0</v>
      </c>
      <c r="X16" s="36">
        <f>IF('②甲Ａ２５（２０１６年・２０１８年回答を交互に記載）'!CL16=2,IF('②甲Ａ２５（２０１６年・２０１８年回答を交互に記載）'!CM16=1,1,0),0)</f>
        <v>0</v>
      </c>
      <c r="Y16" s="36">
        <f>IF('②甲Ａ２５（２０１６年・２０１８年回答を交互に記載）'!CN16=2,IF('②甲Ａ２５（２０１６年・２０１８年回答を交互に記載）'!CO16=1,1,0),0)</f>
        <v>0</v>
      </c>
      <c r="Z16" s="36">
        <f>IF('②甲Ａ２５（２０１６年・２０１８年回答を交互に記載）'!CP16=2,IF('②甲Ａ２５（２０１６年・２０１８年回答を交互に記載）'!CQ16=1,1,0),0)</f>
        <v>0</v>
      </c>
      <c r="AA16" s="36">
        <f>IF('②甲Ａ２５（２０１６年・２０１８年回答を交互に記載）'!CR16=2,IF('②甲Ａ２５（２０１６年・２０１８年回答を交互に記載）'!CS16=1,1,0),0)</f>
        <v>0</v>
      </c>
      <c r="AB16" s="36">
        <f>IF('②甲Ａ２５（２０１６年・２０１８年回答を交互に記載）'!CT16=2,IF('②甲Ａ２５（２０１６年・２０１８年回答を交互に記載）'!CU16=1,1,0),0)</f>
        <v>0</v>
      </c>
      <c r="AC16" s="36">
        <f>IF('②甲Ａ２５（２０１６年・２０１８年回答を交互に記載）'!CV16=2,IF('②甲Ａ２５（２０１６年・２０１８年回答を交互に記載）'!CW16=1,1,0),0)</f>
        <v>0</v>
      </c>
      <c r="AD16" s="36">
        <f>IF('②甲Ａ２５（２０１６年・２０１８年回答を交互に記載）'!CX16=2,IF('②甲Ａ２５（２０１６年・２０１８年回答を交互に記載）'!CY16=1,1,0),0)</f>
        <v>0</v>
      </c>
      <c r="AE16" s="36">
        <f>IF('②甲Ａ２５（２０１６年・２０１８年回答を交互に記載）'!CZ16=2,IF('②甲Ａ２５（２０１６年・２０１８年回答を交互に記載）'!DA16=1,1,0),0)</f>
        <v>0</v>
      </c>
      <c r="AF16" s="36">
        <f>IF('②甲Ａ２５（２０１６年・２０１８年回答を交互に記載）'!DB16=2,IF('②甲Ａ２５（２０１６年・２０１８年回答を交互に記載）'!DC16=1,1,0),0)</f>
        <v>0</v>
      </c>
      <c r="AG16" s="36">
        <f>IF('②甲Ａ２５（２０１６年・２０１８年回答を交互に記載）'!DD16=2,IF('②甲Ａ２５（２０１６年・２０１８年回答を交互に記載）'!DE16=1,1,0),0)</f>
        <v>0</v>
      </c>
      <c r="AH16" s="36">
        <f>IF('②甲Ａ２５（２０１６年・２０１８年回答を交互に記載）'!DF16=2,IF('②甲Ａ２５（２０１６年・２０１８年回答を交互に記載）'!DG16=1,1,0),0)</f>
        <v>0</v>
      </c>
      <c r="AI16" s="36">
        <f>IF('②甲Ａ２５（２０１６年・２０１８年回答を交互に記載）'!DH16=2,IF('②甲Ａ２５（２０１６年・２０１８年回答を交互に記載）'!DI16=1,1,0),0)</f>
        <v>0</v>
      </c>
      <c r="AJ16" s="36">
        <f>IF('②甲Ａ２５（２０１６年・２０１８年回答を交互に記載）'!DJ16=2,IF('②甲Ａ２５（２０１６年・２０１８年回答を交互に記載）'!DK16=1,1,0),0)</f>
        <v>0</v>
      </c>
      <c r="AK16" s="36">
        <f>IF('②甲Ａ２５（２０１６年・２０１８年回答を交互に記載）'!DL16=2,IF('②甲Ａ２５（２０１６年・２０１８年回答を交互に記載）'!DM16=1,1,0),0)</f>
        <v>0</v>
      </c>
      <c r="AL16" s="36">
        <f>IF('②甲Ａ２５（２０１６年・２０１８年回答を交互に記載）'!DN16=2,IF('②甲Ａ２５（２０１６年・２０１８年回答を交互に記載）'!DO16=1,1,0),0)</f>
        <v>0</v>
      </c>
      <c r="AM16" s="36">
        <f>IF('②甲Ａ２５（２０１６年・２０１８年回答を交互に記載）'!DP16=2,IF('②甲Ａ２５（２０１６年・２０１８年回答を交互に記載）'!DQ16=1,1,0),0)</f>
        <v>0</v>
      </c>
      <c r="AN16" s="36">
        <f>IF('②甲Ａ２５（２０１６年・２０１８年回答を交互に記載）'!DR16=2,IF('②甲Ａ２５（２０１６年・２０１８年回答を交互に記載）'!DS16=1,1,0),0)</f>
        <v>1</v>
      </c>
      <c r="AO16" s="36">
        <f>IF('②甲Ａ２５（２０１６年・２０１８年回答を交互に記載）'!DT16=2,IF('②甲Ａ２５（２０１６年・２０１８年回答を交互に記載）'!DU16=1,1,0),0)</f>
        <v>0</v>
      </c>
      <c r="AP16" s="36">
        <f>IF('②甲Ａ２５（２０１６年・２０１８年回答を交互に記載）'!DV16=2,IF('②甲Ａ２５（２０１６年・２０１８年回答を交互に記載）'!DW16=1,1,0),0)</f>
        <v>0</v>
      </c>
      <c r="AQ16" s="36">
        <f>IF('②甲Ａ２５（２０１６年・２０１８年回答を交互に記載）'!DX16=2,IF('②甲Ａ２５（２０１６年・２０１８年回答を交互に記載）'!DY16=1,1,0),0)</f>
        <v>0</v>
      </c>
      <c r="AR16" s="36"/>
    </row>
    <row r="17" spans="1:44">
      <c r="A17" s="28">
        <v>8</v>
      </c>
      <c r="B17" s="5">
        <v>116001</v>
      </c>
      <c r="C17" s="148" t="s">
        <v>317</v>
      </c>
      <c r="D17" s="98">
        <f t="shared" si="2"/>
        <v>1</v>
      </c>
      <c r="E17" s="21">
        <v>1</v>
      </c>
      <c r="F17" s="20">
        <v>1</v>
      </c>
      <c r="G17" s="36">
        <f>IF('②甲Ａ２５（２０１６年・２０１８年回答を交互に記載）'!BJ17='②甲Ａ２５（２０１６年・２０１８年回答を交互に記載）'!BK17,0,1)</f>
        <v>0</v>
      </c>
      <c r="H17" s="36">
        <f>IF('②甲Ａ２５（２０１６年・２０１８年回答を交互に記載）'!BL17='②甲Ａ２５（２０１６年・２０１８年回答を交互に記載）'!BM17,0,1)</f>
        <v>0</v>
      </c>
      <c r="I17" s="36">
        <f>IF('②甲Ａ２５（２０１６年・２０１８年回答を交互に記載）'!BN17='②甲Ａ２５（２０１６年・２０１８年回答を交互に記載）'!BO17,0,1)</f>
        <v>0</v>
      </c>
      <c r="J17" s="36">
        <f>IF('②甲Ａ２５（２０１６年・２０１８年回答を交互に記載）'!BP17='②甲Ａ２５（２０１６年・２０１８年回答を交互に記載）'!BQ17,0,1)</f>
        <v>0</v>
      </c>
      <c r="K17" s="98">
        <f t="shared" si="3"/>
        <v>4</v>
      </c>
      <c r="L17" s="96">
        <f t="shared" si="0"/>
        <v>0</v>
      </c>
      <c r="M17" s="96">
        <f t="shared" si="1"/>
        <v>0</v>
      </c>
      <c r="N17" s="36">
        <f>IF('②甲Ａ２５（２０１６年・２０１８年回答を交互に記載）'!BR17=2,IF('②甲Ａ２５（２０１６年・２０１８年回答を交互に記載）'!BS17=1,1,0),0)</f>
        <v>0</v>
      </c>
      <c r="O17" s="36">
        <f>IF('②甲Ａ２５（２０１６年・２０１８年回答を交互に記載）'!BT17=2,IF('②甲Ａ２５（２０１６年・２０１８年回答を交互に記載）'!BU17=1,1,0),0)</f>
        <v>0</v>
      </c>
      <c r="P17" s="36">
        <f>IF('②甲Ａ２５（２０１６年・２０１８年回答を交互に記載）'!BV17=2,IF('②甲Ａ２５（２０１６年・２０１８年回答を交互に記載）'!BW17=1,1,0),0)</f>
        <v>0</v>
      </c>
      <c r="Q17" s="36">
        <f>IF('②甲Ａ２５（２０１６年・２０１８年回答を交互に記載）'!BX17=2,IF('②甲Ａ２５（２０１６年・２０１８年回答を交互に記載）'!BY17=1,1,0),0)</f>
        <v>0</v>
      </c>
      <c r="R17" s="36">
        <f>IF('②甲Ａ２５（２０１６年・２０１８年回答を交互に記載）'!BZ17=2,IF('②甲Ａ２５（２０１６年・２０１８年回答を交互に記載）'!CA17=1,1,0),0)</f>
        <v>0</v>
      </c>
      <c r="S17" s="36">
        <f>IF('②甲Ａ２５（２０１６年・２０１８年回答を交互に記載）'!CB17=2,IF('②甲Ａ２５（２０１６年・２０１８年回答を交互に記載）'!CC17=1,1,0),0)</f>
        <v>0</v>
      </c>
      <c r="T17" s="36">
        <f>IF('②甲Ａ２５（２０１６年・２０１８年回答を交互に記載）'!CD17=2,IF('②甲Ａ２５（２０１６年・２０１８年回答を交互に記載）'!CE17=1,1,0),0)</f>
        <v>0</v>
      </c>
      <c r="U17" s="36">
        <f>IF('②甲Ａ２５（２０１６年・２０１８年回答を交互に記載）'!CF17=2,IF('②甲Ａ２５（２０１６年・２０１８年回答を交互に記載）'!CG17=1,1,0),0)</f>
        <v>0</v>
      </c>
      <c r="V17" s="36">
        <f>IF('②甲Ａ２５（２０１６年・２０１８年回答を交互に記載）'!CH17=2,IF('②甲Ａ２５（２０１６年・２０１８年回答を交互に記載）'!CI17=1,1,0),0)</f>
        <v>0</v>
      </c>
      <c r="W17" s="36">
        <f>IF('②甲Ａ２５（２０１６年・２０１８年回答を交互に記載）'!CJ17=2,IF('②甲Ａ２５（２０１６年・２０１８年回答を交互に記載）'!CK17=1,1,0),0)</f>
        <v>0</v>
      </c>
      <c r="X17" s="36">
        <f>IF('②甲Ａ２５（２０１６年・２０１８年回答を交互に記載）'!CL17=2,IF('②甲Ａ２５（２０１６年・２０１８年回答を交互に記載）'!CM17=1,1,0),0)</f>
        <v>0</v>
      </c>
      <c r="Y17" s="36">
        <f>IF('②甲Ａ２５（２０１６年・２０１８年回答を交互に記載）'!CN17=2,IF('②甲Ａ２５（２０１６年・２０１８年回答を交互に記載）'!CO17=1,1,0),0)</f>
        <v>0</v>
      </c>
      <c r="Z17" s="36">
        <f>IF('②甲Ａ２５（２０１６年・２０１８年回答を交互に記載）'!CP17=2,IF('②甲Ａ２５（２０１６年・２０１８年回答を交互に記載）'!CQ17=1,1,0),0)</f>
        <v>0</v>
      </c>
      <c r="AA17" s="36">
        <f>IF('②甲Ａ２５（２０１６年・２０１８年回答を交互に記載）'!CR17=2,IF('②甲Ａ２５（２０１６年・２０１８年回答を交互に記載）'!CS17=1,1,0),0)</f>
        <v>0</v>
      </c>
      <c r="AB17" s="36">
        <f>IF('②甲Ａ２５（２０１６年・２０１８年回答を交互に記載）'!CT17=2,IF('②甲Ａ２５（２０１６年・２０１８年回答を交互に記載）'!CU17=1,1,0),0)</f>
        <v>0</v>
      </c>
      <c r="AC17" s="36">
        <f>IF('②甲Ａ２５（２０１６年・２０１８年回答を交互に記載）'!CV17=2,IF('②甲Ａ２５（２０１６年・２０１８年回答を交互に記載）'!CW17=1,1,0),0)</f>
        <v>0</v>
      </c>
      <c r="AD17" s="36">
        <f>IF('②甲Ａ２５（２０１６年・２０１８年回答を交互に記載）'!CX17=2,IF('②甲Ａ２５（２０１６年・２０１８年回答を交互に記載）'!CY17=1,1,0),0)</f>
        <v>0</v>
      </c>
      <c r="AE17" s="36">
        <f>IF('②甲Ａ２５（２０１６年・２０１８年回答を交互に記載）'!CZ17=2,IF('②甲Ａ２５（２０１６年・２０１８年回答を交互に記載）'!DA17=1,1,0),0)</f>
        <v>0</v>
      </c>
      <c r="AF17" s="36">
        <f>IF('②甲Ａ２５（２０１６年・２０１８年回答を交互に記載）'!DB17=2,IF('②甲Ａ２５（２０１６年・２０１８年回答を交互に記載）'!DC17=1,1,0),0)</f>
        <v>0</v>
      </c>
      <c r="AG17" s="36">
        <f>IF('②甲Ａ２５（２０１６年・２０１８年回答を交互に記載）'!DD17=2,IF('②甲Ａ２５（２０１６年・２０１８年回答を交互に記載）'!DE17=1,1,0),0)</f>
        <v>1</v>
      </c>
      <c r="AH17" s="36">
        <f>IF('②甲Ａ２５（２０１６年・２０１８年回答を交互に記載）'!DF17=2,IF('②甲Ａ２５（２０１６年・２０１８年回答を交互に記載）'!DG17=1,1,0),0)</f>
        <v>1</v>
      </c>
      <c r="AI17" s="36">
        <f>IF('②甲Ａ２５（２０１６年・２０１８年回答を交互に記載）'!DH17=2,IF('②甲Ａ２５（２０１６年・２０１８年回答を交互に記載）'!DI17=1,1,0),0)</f>
        <v>1</v>
      </c>
      <c r="AJ17" s="36">
        <f>IF('②甲Ａ２５（２０１６年・２０１８年回答を交互に記載）'!DJ17=2,IF('②甲Ａ２５（２０１６年・２０１８年回答を交互に記載）'!DK17=1,1,0),0)</f>
        <v>1</v>
      </c>
      <c r="AK17" s="36">
        <f>IF('②甲Ａ２５（２０１６年・２０１８年回答を交互に記載）'!DL17=2,IF('②甲Ａ２５（２０１６年・２０１８年回答を交互に記載）'!DM17=1,1,0),0)</f>
        <v>0</v>
      </c>
      <c r="AL17" s="36">
        <f>IF('②甲Ａ２５（２０１６年・２０１８年回答を交互に記載）'!DN17=2,IF('②甲Ａ２５（２０１６年・２０１８年回答を交互に記載）'!DO17=1,1,0),0)</f>
        <v>0</v>
      </c>
      <c r="AM17" s="36">
        <f>IF('②甲Ａ２５（２０１６年・２０１８年回答を交互に記載）'!DP17=2,IF('②甲Ａ２５（２０１６年・２０１８年回答を交互に記載）'!DQ17=1,1,0),0)</f>
        <v>0</v>
      </c>
      <c r="AN17" s="36">
        <f>IF('②甲Ａ２５（２０１６年・２０１８年回答を交互に記載）'!DR17=2,IF('②甲Ａ２５（２０１６年・２０１８年回答を交互に記載）'!DS17=1,1,0),0)</f>
        <v>0</v>
      </c>
      <c r="AO17" s="36">
        <f>IF('②甲Ａ２５（２０１６年・２０１８年回答を交互に記載）'!DT17=2,IF('②甲Ａ２５（２０１６年・２０１８年回答を交互に記載）'!DU17=1,1,0),0)</f>
        <v>0</v>
      </c>
      <c r="AP17" s="36">
        <f>IF('②甲Ａ２５（２０１６年・２０１８年回答を交互に記載）'!DV17=2,IF('②甲Ａ２５（２０１６年・２０１８年回答を交互に記載）'!DW17=1,1,0),0)</f>
        <v>0</v>
      </c>
      <c r="AQ17" s="36">
        <f>IF('②甲Ａ２５（２０１６年・２０１８年回答を交互に記載）'!DX17=2,IF('②甲Ａ２５（２０１６年・２０１８年回答を交互に記載）'!DY17=1,1,0),0)</f>
        <v>0</v>
      </c>
      <c r="AR17" s="36"/>
    </row>
    <row r="18" spans="1:44">
      <c r="A18" s="28">
        <v>9</v>
      </c>
      <c r="B18" s="5">
        <v>116002</v>
      </c>
      <c r="C18" s="148" t="s">
        <v>317</v>
      </c>
      <c r="D18" s="98">
        <f t="shared" si="2"/>
        <v>1</v>
      </c>
      <c r="E18" s="21">
        <v>1</v>
      </c>
      <c r="F18" s="20">
        <v>1</v>
      </c>
      <c r="G18" s="36">
        <f>IF('②甲Ａ２５（２０１６年・２０１８年回答を交互に記載）'!BJ18='②甲Ａ２５（２０１６年・２０１８年回答を交互に記載）'!BK18,0,1)</f>
        <v>0</v>
      </c>
      <c r="H18" s="36">
        <f>IF('②甲Ａ２５（２０１６年・２０１８年回答を交互に記載）'!BL18='②甲Ａ２５（２０１６年・２０１８年回答を交互に記載）'!BM18,0,1)</f>
        <v>0</v>
      </c>
      <c r="I18" s="36">
        <f>IF('②甲Ａ２５（２０１６年・２０１８年回答を交互に記載）'!BN18='②甲Ａ２５（２０１６年・２０１８年回答を交互に記載）'!BO18,0,1)</f>
        <v>0</v>
      </c>
      <c r="J18" s="36">
        <f>IF('②甲Ａ２５（２０１６年・２０１８年回答を交互に記載）'!BP18='②甲Ａ２５（２０１６年・２０１８年回答を交互に記載）'!BQ18,0,1)</f>
        <v>0</v>
      </c>
      <c r="K18" s="98">
        <f t="shared" si="3"/>
        <v>0</v>
      </c>
      <c r="L18" s="96">
        <f t="shared" si="0"/>
        <v>0</v>
      </c>
      <c r="M18" s="96">
        <f t="shared" si="1"/>
        <v>0</v>
      </c>
      <c r="N18" s="36">
        <f>IF('②甲Ａ２５（２０１６年・２０１８年回答を交互に記載）'!BR18=2,IF('②甲Ａ２５（２０１６年・２０１８年回答を交互に記載）'!BS18=1,1,0),0)</f>
        <v>0</v>
      </c>
      <c r="O18" s="36">
        <f>IF('②甲Ａ２５（２０１６年・２０１８年回答を交互に記載）'!BT18=2,IF('②甲Ａ２５（２０１６年・２０１８年回答を交互に記載）'!BU18=1,1,0),0)</f>
        <v>0</v>
      </c>
      <c r="P18" s="36">
        <f>IF('②甲Ａ２５（２０１６年・２０１８年回答を交互に記載）'!BV18=2,IF('②甲Ａ２５（２０１６年・２０１８年回答を交互に記載）'!BW18=1,1,0),0)</f>
        <v>0</v>
      </c>
      <c r="Q18" s="36">
        <f>IF('②甲Ａ２５（２０１６年・２０１８年回答を交互に記載）'!BX18=2,IF('②甲Ａ２５（２０１６年・２０１８年回答を交互に記載）'!BY18=1,1,0),0)</f>
        <v>0</v>
      </c>
      <c r="R18" s="36">
        <f>IF('②甲Ａ２５（２０１６年・２０１８年回答を交互に記載）'!BZ18=2,IF('②甲Ａ２５（２０１６年・２０１８年回答を交互に記載）'!CA18=1,1,0),0)</f>
        <v>0</v>
      </c>
      <c r="S18" s="36">
        <f>IF('②甲Ａ２５（２０１６年・２０１８年回答を交互に記載）'!CB18=2,IF('②甲Ａ２５（２０１６年・２０１８年回答を交互に記載）'!CC18=1,1,0),0)</f>
        <v>0</v>
      </c>
      <c r="T18" s="36">
        <f>IF('②甲Ａ２５（２０１６年・２０１８年回答を交互に記載）'!CD18=2,IF('②甲Ａ２５（２０１６年・２０１８年回答を交互に記載）'!CE18=1,1,0),0)</f>
        <v>0</v>
      </c>
      <c r="U18" s="36">
        <f>IF('②甲Ａ２５（２０１６年・２０１８年回答を交互に記載）'!CF18=2,IF('②甲Ａ２５（２０１６年・２０１８年回答を交互に記載）'!CG18=1,1,0),0)</f>
        <v>0</v>
      </c>
      <c r="V18" s="36">
        <f>IF('②甲Ａ２５（２０１６年・２０１８年回答を交互に記載）'!CH18=2,IF('②甲Ａ２５（２０１６年・２０１８年回答を交互に記載）'!CI18=1,1,0),0)</f>
        <v>0</v>
      </c>
      <c r="W18" s="36">
        <f>IF('②甲Ａ２５（２０１６年・２０１８年回答を交互に記載）'!CJ18=2,IF('②甲Ａ２５（２０１６年・２０１８年回答を交互に記載）'!CK18=1,1,0),0)</f>
        <v>0</v>
      </c>
      <c r="X18" s="36">
        <f>IF('②甲Ａ２５（２０１６年・２０１８年回答を交互に記載）'!CL18=2,IF('②甲Ａ２５（２０１６年・２０１８年回答を交互に記載）'!CM18=1,1,0),0)</f>
        <v>0</v>
      </c>
      <c r="Y18" s="36">
        <f>IF('②甲Ａ２５（２０１６年・２０１８年回答を交互に記載）'!CN18=2,IF('②甲Ａ２５（２０１６年・２０１８年回答を交互に記載）'!CO18=1,1,0),0)</f>
        <v>0</v>
      </c>
      <c r="Z18" s="36">
        <f>IF('②甲Ａ２５（２０１６年・２０１８年回答を交互に記載）'!CP18=2,IF('②甲Ａ２５（２０１６年・２０１８年回答を交互に記載）'!CQ18=1,1,0),0)</f>
        <v>0</v>
      </c>
      <c r="AA18" s="36">
        <f>IF('②甲Ａ２５（２０１６年・２０１８年回答を交互に記載）'!CR18=2,IF('②甲Ａ２５（２０１６年・２０１８年回答を交互に記載）'!CS18=1,1,0),0)</f>
        <v>0</v>
      </c>
      <c r="AB18" s="36">
        <f>IF('②甲Ａ２５（２０１６年・２０１８年回答を交互に記載）'!CT18=2,IF('②甲Ａ２５（２０１６年・２０１８年回答を交互に記載）'!CU18=1,1,0),0)</f>
        <v>0</v>
      </c>
      <c r="AC18" s="36">
        <f>IF('②甲Ａ２５（２０１６年・２０１８年回答を交互に記載）'!CV18=2,IF('②甲Ａ２５（２０１６年・２０１８年回答を交互に記載）'!CW18=1,1,0),0)</f>
        <v>0</v>
      </c>
      <c r="AD18" s="36">
        <f>IF('②甲Ａ２５（２０１６年・２０１８年回答を交互に記載）'!CX18=2,IF('②甲Ａ２５（２０１６年・２０１８年回答を交互に記載）'!CY18=1,1,0),0)</f>
        <v>0</v>
      </c>
      <c r="AE18" s="36">
        <f>IF('②甲Ａ２５（２０１６年・２０１８年回答を交互に記載）'!CZ18=2,IF('②甲Ａ２５（２０１６年・２０１８年回答を交互に記載）'!DA18=1,1,0),0)</f>
        <v>0</v>
      </c>
      <c r="AF18" s="36">
        <f>IF('②甲Ａ２５（２０１６年・２０１８年回答を交互に記載）'!DB18=2,IF('②甲Ａ２５（２０１６年・２０１８年回答を交互に記載）'!DC18=1,1,0),0)</f>
        <v>0</v>
      </c>
      <c r="AG18" s="36">
        <f>IF('②甲Ａ２５（２０１６年・２０１８年回答を交互に記載）'!DD18=2,IF('②甲Ａ２５（２０１６年・２０１８年回答を交互に記載）'!DE18=1,1,0),0)</f>
        <v>0</v>
      </c>
      <c r="AH18" s="36">
        <f>IF('②甲Ａ２５（２０１６年・２０１８年回答を交互に記載）'!DF18=2,IF('②甲Ａ２５（２０１６年・２０１８年回答を交互に記載）'!DG18=1,1,0),0)</f>
        <v>0</v>
      </c>
      <c r="AI18" s="36">
        <f>IF('②甲Ａ２５（２０１６年・２０１８年回答を交互に記載）'!DH18=2,IF('②甲Ａ２５（２０１６年・２０１８年回答を交互に記載）'!DI18=1,1,0),0)</f>
        <v>0</v>
      </c>
      <c r="AJ18" s="36">
        <f>IF('②甲Ａ２５（２０１６年・２０１８年回答を交互に記載）'!DJ18=2,IF('②甲Ａ２５（２０１６年・２０１８年回答を交互に記載）'!DK18=1,1,0),0)</f>
        <v>0</v>
      </c>
      <c r="AK18" s="36">
        <f>IF('②甲Ａ２５（２０１６年・２０１８年回答を交互に記載）'!DL18=2,IF('②甲Ａ２５（２０１６年・２０１８年回答を交互に記載）'!DM18=1,1,0),0)</f>
        <v>0</v>
      </c>
      <c r="AL18" s="36">
        <f>IF('②甲Ａ２５（２０１６年・２０１８年回答を交互に記載）'!DN18=2,IF('②甲Ａ２５（２０１６年・２０１８年回答を交互に記載）'!DO18=1,1,0),0)</f>
        <v>0</v>
      </c>
      <c r="AM18" s="36">
        <f>IF('②甲Ａ２５（２０１６年・２０１８年回答を交互に記載）'!DP18=2,IF('②甲Ａ２５（２０１６年・２０１８年回答を交互に記載）'!DQ18=1,1,0),0)</f>
        <v>0</v>
      </c>
      <c r="AN18" s="36">
        <f>IF('②甲Ａ２５（２０１６年・２０１８年回答を交互に記載）'!DR18=2,IF('②甲Ａ２５（２０１６年・２０１８年回答を交互に記載）'!DS18=1,1,0),0)</f>
        <v>0</v>
      </c>
      <c r="AO18" s="36">
        <f>IF('②甲Ａ２５（２０１６年・２０１８年回答を交互に記載）'!DT18=2,IF('②甲Ａ２５（２０１６年・２０１８年回答を交互に記載）'!DU18=1,1,0),0)</f>
        <v>0</v>
      </c>
      <c r="AP18" s="36">
        <f>IF('②甲Ａ２５（２０１６年・２０１８年回答を交互に記載）'!DV18=2,IF('②甲Ａ２５（２０１６年・２０１８年回答を交互に記載）'!DW18=1,1,0),0)</f>
        <v>0</v>
      </c>
      <c r="AQ18" s="36">
        <f>IF('②甲Ａ２５（２０１６年・２０１８年回答を交互に記載）'!DX18=2,IF('②甲Ａ２５（２０１６年・２０１８年回答を交互に記載）'!DY18=1,1,0),0)</f>
        <v>0</v>
      </c>
      <c r="AR18" s="36"/>
    </row>
    <row r="19" spans="1:44">
      <c r="A19" s="28">
        <v>10</v>
      </c>
      <c r="B19" s="5">
        <v>117001</v>
      </c>
      <c r="C19" s="148" t="s">
        <v>315</v>
      </c>
      <c r="D19" s="98">
        <f t="shared" si="2"/>
        <v>1</v>
      </c>
      <c r="E19" s="21">
        <v>1</v>
      </c>
      <c r="F19" s="20">
        <v>1</v>
      </c>
      <c r="G19" s="36">
        <f>IF('②甲Ａ２５（２０１６年・２０１８年回答を交互に記載）'!BJ19='②甲Ａ２５（２０１６年・２０１８年回答を交互に記載）'!BK19,0,1)</f>
        <v>0</v>
      </c>
      <c r="H19" s="36">
        <f>IF('②甲Ａ２５（２０１６年・２０１８年回答を交互に記載）'!BL19='②甲Ａ２５（２０１６年・２０１８年回答を交互に記載）'!BM19,0,1)</f>
        <v>0</v>
      </c>
      <c r="I19" s="36">
        <f>IF('②甲Ａ２５（２０１６年・２０１８年回答を交互に記載）'!BN19='②甲Ａ２５（２０１６年・２０１８年回答を交互に記載）'!BO19,0,1)</f>
        <v>0</v>
      </c>
      <c r="J19" s="36">
        <f>IF('②甲Ａ２５（２０１６年・２０１８年回答を交互に記載）'!BP19='②甲Ａ２５（２０１６年・２０１８年回答を交互に記載）'!BQ19,0,1)</f>
        <v>0</v>
      </c>
      <c r="K19" s="98">
        <f t="shared" si="3"/>
        <v>2</v>
      </c>
      <c r="L19" s="96">
        <f t="shared" si="0"/>
        <v>0</v>
      </c>
      <c r="M19" s="96">
        <f t="shared" si="1"/>
        <v>0</v>
      </c>
      <c r="N19" s="36">
        <f>IF('②甲Ａ２５（２０１６年・２０１８年回答を交互に記載）'!BR19=2,IF('②甲Ａ２５（２０１６年・２０１８年回答を交互に記載）'!BS19=1,1,0),0)</f>
        <v>0</v>
      </c>
      <c r="O19" s="36">
        <f>IF('②甲Ａ２５（２０１６年・２０１８年回答を交互に記載）'!BT19=2,IF('②甲Ａ２５（２０１６年・２０１８年回答を交互に記載）'!BU19=1,1,0),0)</f>
        <v>0</v>
      </c>
      <c r="P19" s="36">
        <f>IF('②甲Ａ２５（２０１６年・２０１８年回答を交互に記載）'!BV19=2,IF('②甲Ａ２５（２０１６年・２０１８年回答を交互に記載）'!BW19=1,1,0),0)</f>
        <v>0</v>
      </c>
      <c r="Q19" s="36">
        <f>IF('②甲Ａ２５（２０１６年・２０１８年回答を交互に記載）'!BX19=2,IF('②甲Ａ２５（２０１６年・２０１８年回答を交互に記載）'!BY19=1,1,0),0)</f>
        <v>0</v>
      </c>
      <c r="R19" s="36">
        <f>IF('②甲Ａ２５（２０１６年・２０１８年回答を交互に記載）'!BZ19=2,IF('②甲Ａ２５（２０１６年・２０１８年回答を交互に記載）'!CA19=1,1,0),0)</f>
        <v>0</v>
      </c>
      <c r="S19" s="36">
        <f>IF('②甲Ａ２５（２０１６年・２０１８年回答を交互に記載）'!CB19=2,IF('②甲Ａ２５（２０１６年・２０１８年回答を交互に記載）'!CC19=1,1,0),0)</f>
        <v>0</v>
      </c>
      <c r="T19" s="36">
        <f>IF('②甲Ａ２５（２０１６年・２０１８年回答を交互に記載）'!CD19=2,IF('②甲Ａ２５（２０１６年・２０１８年回答を交互に記載）'!CE19=1,1,0),0)</f>
        <v>0</v>
      </c>
      <c r="U19" s="36">
        <f>IF('②甲Ａ２５（２０１６年・２０１８年回答を交互に記載）'!CF19=2,IF('②甲Ａ２５（２０１６年・２０１８年回答を交互に記載）'!CG19=1,1,0),0)</f>
        <v>0</v>
      </c>
      <c r="V19" s="36">
        <f>IF('②甲Ａ２５（２０１６年・２０１８年回答を交互に記載）'!CH19=2,IF('②甲Ａ２５（２０１６年・２０１８年回答を交互に記載）'!CI19=1,1,0),0)</f>
        <v>0</v>
      </c>
      <c r="W19" s="36">
        <f>IF('②甲Ａ２５（２０１６年・２０１８年回答を交互に記載）'!CJ19=2,IF('②甲Ａ２５（２０１６年・２０１８年回答を交互に記載）'!CK19=1,1,0),0)</f>
        <v>0</v>
      </c>
      <c r="X19" s="36">
        <f>IF('②甲Ａ２５（２０１６年・２０１８年回答を交互に記載）'!CL19=2,IF('②甲Ａ２５（２０１６年・２０１８年回答を交互に記載）'!CM19=1,1,0),0)</f>
        <v>0</v>
      </c>
      <c r="Y19" s="36">
        <f>IF('②甲Ａ２５（２０１６年・２０１８年回答を交互に記載）'!CN19=2,IF('②甲Ａ２５（２０１６年・２０１８年回答を交互に記載）'!CO19=1,1,0),0)</f>
        <v>0</v>
      </c>
      <c r="Z19" s="36">
        <f>IF('②甲Ａ２５（２０１６年・２０１８年回答を交互に記載）'!CP19=2,IF('②甲Ａ２５（２０１６年・２０１８年回答を交互に記載）'!CQ19=1,1,0),0)</f>
        <v>0</v>
      </c>
      <c r="AA19" s="36">
        <f>IF('②甲Ａ２５（２０１６年・２０１８年回答を交互に記載）'!CR19=2,IF('②甲Ａ２５（２０１６年・２０１８年回答を交互に記載）'!CS19=1,1,0),0)</f>
        <v>0</v>
      </c>
      <c r="AB19" s="36">
        <f>IF('②甲Ａ２５（２０１６年・２０１８年回答を交互に記載）'!CT19=2,IF('②甲Ａ２５（２０１６年・２０１８年回答を交互に記載）'!CU19=1,1,0),0)</f>
        <v>0</v>
      </c>
      <c r="AC19" s="36">
        <f>IF('②甲Ａ２５（２０１６年・２０１８年回答を交互に記載）'!CV19=2,IF('②甲Ａ２５（２０１６年・２０１８年回答を交互に記載）'!CW19=1,1,0),0)</f>
        <v>0</v>
      </c>
      <c r="AD19" s="36">
        <f>IF('②甲Ａ２５（２０１６年・２０１８年回答を交互に記載）'!CX19=2,IF('②甲Ａ２５（２０１６年・２０１８年回答を交互に記載）'!CY19=1,1,0),0)</f>
        <v>0</v>
      </c>
      <c r="AE19" s="36">
        <f>IF('②甲Ａ２５（２０１６年・２０１８年回答を交互に記載）'!CZ19=2,IF('②甲Ａ２５（２０１６年・２０１８年回答を交互に記載）'!DA19=1,1,0),0)</f>
        <v>1</v>
      </c>
      <c r="AF19" s="36">
        <f>IF('②甲Ａ２５（２０１６年・２０１８年回答を交互に記載）'!DB19=2,IF('②甲Ａ２５（２０１６年・２０１８年回答を交互に記載）'!DC19=1,1,0),0)</f>
        <v>0</v>
      </c>
      <c r="AG19" s="36">
        <f>IF('②甲Ａ２５（２０１６年・２０１８年回答を交互に記載）'!DD19=2,IF('②甲Ａ２５（２０１６年・２０１８年回答を交互に記載）'!DE19=1,1,0),0)</f>
        <v>0</v>
      </c>
      <c r="AH19" s="36">
        <f>IF('②甲Ａ２５（２０１６年・２０１８年回答を交互に記載）'!DF19=2,IF('②甲Ａ２５（２０１６年・２０１８年回答を交互に記載）'!DG19=1,1,0),0)</f>
        <v>0</v>
      </c>
      <c r="AI19" s="36">
        <f>IF('②甲Ａ２５（２０１６年・２０１８年回答を交互に記載）'!DH19=2,IF('②甲Ａ２５（２０１６年・２０１８年回答を交互に記載）'!DI19=1,1,0),0)</f>
        <v>1</v>
      </c>
      <c r="AJ19" s="36">
        <f>IF('②甲Ａ２５（２０１６年・２０１８年回答を交互に記載）'!DJ19=2,IF('②甲Ａ２５（２０１６年・２０１８年回答を交互に記載）'!DK19=1,1,0),0)</f>
        <v>0</v>
      </c>
      <c r="AK19" s="36">
        <f>IF('②甲Ａ２５（２０１６年・２０１８年回答を交互に記載）'!DL19=2,IF('②甲Ａ２５（２０１６年・２０１８年回答を交互に記載）'!DM19=1,1,0),0)</f>
        <v>0</v>
      </c>
      <c r="AL19" s="36">
        <f>IF('②甲Ａ２５（２０１６年・２０１８年回答を交互に記載）'!DN19=2,IF('②甲Ａ２５（２０１６年・２０１８年回答を交互に記載）'!DO19=1,1,0),0)</f>
        <v>0</v>
      </c>
      <c r="AM19" s="36">
        <f>IF('②甲Ａ２５（２０１６年・２０１８年回答を交互に記載）'!DP19=2,IF('②甲Ａ２５（２０１６年・２０１８年回答を交互に記載）'!DQ19=1,1,0),0)</f>
        <v>0</v>
      </c>
      <c r="AN19" s="36">
        <f>IF('②甲Ａ２５（２０１６年・２０１８年回答を交互に記載）'!DR19=2,IF('②甲Ａ２５（２０１６年・２０１８年回答を交互に記載）'!DS19=1,1,0),0)</f>
        <v>0</v>
      </c>
      <c r="AO19" s="36">
        <f>IF('②甲Ａ２５（２０１６年・２０１８年回答を交互に記載）'!DT19=2,IF('②甲Ａ２５（２０１６年・２０１８年回答を交互に記載）'!DU19=1,1,0),0)</f>
        <v>0</v>
      </c>
      <c r="AP19" s="36">
        <f>IF('②甲Ａ２５（２０１６年・２０１８年回答を交互に記載）'!DV19=2,IF('②甲Ａ２５（２０１６年・２０１８年回答を交互に記載）'!DW19=1,1,0),0)</f>
        <v>0</v>
      </c>
      <c r="AQ19" s="36">
        <f>IF('②甲Ａ２５（２０１６年・２０１８年回答を交互に記載）'!DX19=2,IF('②甲Ａ２５（２０１６年・２０１８年回答を交互に記載）'!DY19=1,1,0),0)</f>
        <v>0</v>
      </c>
      <c r="AR19" s="36"/>
    </row>
    <row r="20" spans="1:44">
      <c r="A20" s="28">
        <v>11</v>
      </c>
      <c r="B20" s="5">
        <v>117002</v>
      </c>
      <c r="C20" s="148" t="s">
        <v>316</v>
      </c>
      <c r="D20" s="98">
        <f t="shared" si="2"/>
        <v>1</v>
      </c>
      <c r="E20" s="21">
        <v>1</v>
      </c>
      <c r="F20" s="20">
        <v>1</v>
      </c>
      <c r="G20" s="36">
        <f>IF('②甲Ａ２５（２０１６年・２０１８年回答を交互に記載）'!BJ20='②甲Ａ２５（２０１６年・２０１８年回答を交互に記載）'!BK20,0,1)</f>
        <v>0</v>
      </c>
      <c r="H20" s="36">
        <f>IF('②甲Ａ２５（２０１６年・２０１８年回答を交互に記載）'!BL20='②甲Ａ２５（２０１６年・２０１８年回答を交互に記載）'!BM20,0,1)</f>
        <v>0</v>
      </c>
      <c r="I20" s="36">
        <f>IF('②甲Ａ２５（２０１６年・２０１８年回答を交互に記載）'!BN20='②甲Ａ２５（２０１６年・２０１８年回答を交互に記載）'!BO20,0,1)</f>
        <v>0</v>
      </c>
      <c r="J20" s="36">
        <f>IF('②甲Ａ２５（２０１６年・２０１８年回答を交互に記載）'!BP20='②甲Ａ２５（２０１６年・２０１８年回答を交互に記載）'!BQ20,0,1)</f>
        <v>0</v>
      </c>
      <c r="K20" s="98">
        <f t="shared" si="3"/>
        <v>0</v>
      </c>
      <c r="L20" s="96">
        <f t="shared" si="0"/>
        <v>0</v>
      </c>
      <c r="M20" s="96">
        <f t="shared" si="1"/>
        <v>0</v>
      </c>
      <c r="N20" s="36">
        <f>IF('②甲Ａ２５（２０１６年・２０１８年回答を交互に記載）'!BR20=2,IF('②甲Ａ２５（２０１６年・２０１８年回答を交互に記載）'!BS20=1,1,0),0)</f>
        <v>0</v>
      </c>
      <c r="O20" s="36">
        <f>IF('②甲Ａ２５（２０１６年・２０１８年回答を交互に記載）'!BT20=2,IF('②甲Ａ２５（２０１６年・２０１８年回答を交互に記載）'!BU20=1,1,0),0)</f>
        <v>0</v>
      </c>
      <c r="P20" s="36">
        <f>IF('②甲Ａ２５（２０１６年・２０１８年回答を交互に記載）'!BV20=2,IF('②甲Ａ２５（２０１６年・２０１８年回答を交互に記載）'!BW20=1,1,0),0)</f>
        <v>0</v>
      </c>
      <c r="Q20" s="36">
        <f>IF('②甲Ａ２５（２０１６年・２０１８年回答を交互に記載）'!BX20=2,IF('②甲Ａ２５（２０１６年・２０１８年回答を交互に記載）'!BY20=1,1,0),0)</f>
        <v>0</v>
      </c>
      <c r="R20" s="36">
        <f>IF('②甲Ａ２５（２０１６年・２０１８年回答を交互に記載）'!BZ20=2,IF('②甲Ａ２５（２０１６年・２０１８年回答を交互に記載）'!CA20=1,1,0),0)</f>
        <v>0</v>
      </c>
      <c r="S20" s="36">
        <f>IF('②甲Ａ２５（２０１６年・２０１８年回答を交互に記載）'!CB20=2,IF('②甲Ａ２５（２０１６年・２０１８年回答を交互に記載）'!CC20=1,1,0),0)</f>
        <v>0</v>
      </c>
      <c r="T20" s="36">
        <f>IF('②甲Ａ２５（２０１６年・２０１８年回答を交互に記載）'!CD20=2,IF('②甲Ａ２５（２０１６年・２０１８年回答を交互に記載）'!CE20=1,1,0),0)</f>
        <v>0</v>
      </c>
      <c r="U20" s="36">
        <f>IF('②甲Ａ２５（２０１６年・２０１８年回答を交互に記載）'!CF20=2,IF('②甲Ａ２５（２０１６年・２０１８年回答を交互に記載）'!CG20=1,1,0),0)</f>
        <v>0</v>
      </c>
      <c r="V20" s="36">
        <f>IF('②甲Ａ２５（２０１６年・２０１８年回答を交互に記載）'!CH20=2,IF('②甲Ａ２５（２０１６年・２０１８年回答を交互に記載）'!CI20=1,1,0),0)</f>
        <v>0</v>
      </c>
      <c r="W20" s="36">
        <f>IF('②甲Ａ２５（２０１６年・２０１８年回答を交互に記載）'!CJ20=2,IF('②甲Ａ２５（２０１６年・２０１８年回答を交互に記載）'!CK20=1,1,0),0)</f>
        <v>0</v>
      </c>
      <c r="X20" s="36">
        <f>IF('②甲Ａ２５（２０１６年・２０１８年回答を交互に記載）'!CL20=2,IF('②甲Ａ２５（２０１６年・２０１８年回答を交互に記載）'!CM20=1,1,0),0)</f>
        <v>0</v>
      </c>
      <c r="Y20" s="36">
        <f>IF('②甲Ａ２５（２０１６年・２０１８年回答を交互に記載）'!CN20=2,IF('②甲Ａ２５（２０１６年・２０１８年回答を交互に記載）'!CO20=1,1,0),0)</f>
        <v>0</v>
      </c>
      <c r="Z20" s="36">
        <f>IF('②甲Ａ２５（２０１６年・２０１８年回答を交互に記載）'!CP20=2,IF('②甲Ａ２５（２０１６年・２０１８年回答を交互に記載）'!CQ20=1,1,0),0)</f>
        <v>0</v>
      </c>
      <c r="AA20" s="36">
        <f>IF('②甲Ａ２５（２０１６年・２０１８年回答を交互に記載）'!CR20=2,IF('②甲Ａ２５（２０１６年・２０１８年回答を交互に記載）'!CS20=1,1,0),0)</f>
        <v>0</v>
      </c>
      <c r="AB20" s="36">
        <f>IF('②甲Ａ２５（２０１６年・２０１８年回答を交互に記載）'!CT20=2,IF('②甲Ａ２５（２０１６年・２０１８年回答を交互に記載）'!CU20=1,1,0),0)</f>
        <v>0</v>
      </c>
      <c r="AC20" s="36">
        <f>IF('②甲Ａ２５（２０１６年・２０１８年回答を交互に記載）'!CV20=2,IF('②甲Ａ２５（２０１６年・２０１８年回答を交互に記載）'!CW20=1,1,0),0)</f>
        <v>0</v>
      </c>
      <c r="AD20" s="36">
        <f>IF('②甲Ａ２５（２０１６年・２０１８年回答を交互に記載）'!CX20=2,IF('②甲Ａ２５（２０１６年・２０１８年回答を交互に記載）'!CY20=1,1,0),0)</f>
        <v>0</v>
      </c>
      <c r="AE20" s="36">
        <f>IF('②甲Ａ２５（２０１６年・２０１８年回答を交互に記載）'!CZ20=2,IF('②甲Ａ２５（２０１６年・２０１８年回答を交互に記載）'!DA20=1,1,0),0)</f>
        <v>0</v>
      </c>
      <c r="AF20" s="36">
        <f>IF('②甲Ａ２５（２０１６年・２０１８年回答を交互に記載）'!DB20=2,IF('②甲Ａ２５（２０１６年・２０１８年回答を交互に記載）'!DC20=1,1,0),0)</f>
        <v>0</v>
      </c>
      <c r="AG20" s="36">
        <f>IF('②甲Ａ２５（２０１６年・２０１８年回答を交互に記載）'!DD20=2,IF('②甲Ａ２５（２０１６年・２０１８年回答を交互に記載）'!DE20=1,1,0),0)</f>
        <v>0</v>
      </c>
      <c r="AH20" s="36">
        <f>IF('②甲Ａ２５（２０１６年・２０１８年回答を交互に記載）'!DF20=2,IF('②甲Ａ２５（２０１６年・２０１８年回答を交互に記載）'!DG20=1,1,0),0)</f>
        <v>0</v>
      </c>
      <c r="AI20" s="36">
        <f>IF('②甲Ａ２５（２０１６年・２０１８年回答を交互に記載）'!DH20=2,IF('②甲Ａ２５（２０１６年・２０１８年回答を交互に記載）'!DI20=1,1,0),0)</f>
        <v>0</v>
      </c>
      <c r="AJ20" s="36">
        <f>IF('②甲Ａ２５（２０１６年・２０１８年回答を交互に記載）'!DJ20=2,IF('②甲Ａ２５（２０１６年・２０１８年回答を交互に記載）'!DK20=1,1,0),0)</f>
        <v>0</v>
      </c>
      <c r="AK20" s="36">
        <f>IF('②甲Ａ２５（２０１６年・２０１８年回答を交互に記載）'!DL20=2,IF('②甲Ａ２５（２０１６年・２０１８年回答を交互に記載）'!DM20=1,1,0),0)</f>
        <v>0</v>
      </c>
      <c r="AL20" s="36">
        <f>IF('②甲Ａ２５（２０１６年・２０１８年回答を交互に記載）'!DN20=2,IF('②甲Ａ２５（２０１６年・２０１８年回答を交互に記載）'!DO20=1,1,0),0)</f>
        <v>0</v>
      </c>
      <c r="AM20" s="36">
        <f>IF('②甲Ａ２５（２０１６年・２０１８年回答を交互に記載）'!DP20=2,IF('②甲Ａ２５（２０１６年・２０１８年回答を交互に記載）'!DQ20=1,1,0),0)</f>
        <v>0</v>
      </c>
      <c r="AN20" s="36">
        <f>IF('②甲Ａ２５（２０１６年・２０１８年回答を交互に記載）'!DR20=2,IF('②甲Ａ２５（２０１６年・２０１８年回答を交互に記載）'!DS20=1,1,0),0)</f>
        <v>0</v>
      </c>
      <c r="AO20" s="36">
        <f>IF('②甲Ａ２５（２０１６年・２０１８年回答を交互に記載）'!DT20=2,IF('②甲Ａ２５（２０１６年・２０１８年回答を交互に記載）'!DU20=1,1,0),0)</f>
        <v>0</v>
      </c>
      <c r="AP20" s="36">
        <f>IF('②甲Ａ２５（２０１６年・２０１８年回答を交互に記載）'!DV20=2,IF('②甲Ａ２５（２０１６年・２０１８年回答を交互に記載）'!DW20=1,1,0),0)</f>
        <v>0</v>
      </c>
      <c r="AQ20" s="36">
        <f>IF('②甲Ａ２５（２０１６年・２０１８年回答を交互に記載）'!DX20=2,IF('②甲Ａ２５（２０１６年・２０１８年回答を交互に記載）'!DY20=1,1,0),0)</f>
        <v>0</v>
      </c>
      <c r="AR20" s="36"/>
    </row>
    <row r="21" spans="1:44">
      <c r="A21" s="28">
        <v>12</v>
      </c>
      <c r="B21" s="5">
        <v>117003</v>
      </c>
      <c r="C21" s="148" t="s">
        <v>289</v>
      </c>
      <c r="D21" s="98">
        <f t="shared" si="2"/>
        <v>1</v>
      </c>
      <c r="E21" s="21">
        <v>1</v>
      </c>
      <c r="F21" s="20">
        <v>1</v>
      </c>
      <c r="G21" s="36">
        <f>IF('②甲Ａ２５（２０１６年・２０１８年回答を交互に記載）'!BJ21='②甲Ａ２５（２０１６年・２０１８年回答を交互に記載）'!BK21,0,1)</f>
        <v>0</v>
      </c>
      <c r="H21" s="36">
        <f>IF('②甲Ａ２５（２０１６年・２０１８年回答を交互に記載）'!BL21='②甲Ａ２５（２０１６年・２０１８年回答を交互に記載）'!BM21,0,1)</f>
        <v>0</v>
      </c>
      <c r="I21" s="36">
        <f>IF('②甲Ａ２５（２０１６年・２０１８年回答を交互に記載）'!BN21='②甲Ａ２５（２０１６年・２０１８年回答を交互に記載）'!BO21,0,1)</f>
        <v>0</v>
      </c>
      <c r="J21" s="36">
        <f>IF('②甲Ａ２５（２０１６年・２０１８年回答を交互に記載）'!BP21='②甲Ａ２５（２０１６年・２０１８年回答を交互に記載）'!BQ21,0,1)</f>
        <v>0</v>
      </c>
      <c r="K21" s="98">
        <f t="shared" si="3"/>
        <v>10</v>
      </c>
      <c r="L21" s="96">
        <f t="shared" si="0"/>
        <v>1</v>
      </c>
      <c r="M21" s="96">
        <f t="shared" si="1"/>
        <v>1</v>
      </c>
      <c r="N21" s="36">
        <f>IF('②甲Ａ２５（２０１６年・２０１８年回答を交互に記載）'!BR21=2,IF('②甲Ａ２５（２０１６年・２０１８年回答を交互に記載）'!BS21=1,1,0),0)</f>
        <v>1</v>
      </c>
      <c r="O21" s="36">
        <f>IF('②甲Ａ２５（２０１６年・２０１８年回答を交互に記載）'!BT21=2,IF('②甲Ａ２５（２０１６年・２０１８年回答を交互に記載）'!BU21=1,1,0),0)</f>
        <v>1</v>
      </c>
      <c r="P21" s="36">
        <f>IF('②甲Ａ２５（２０１６年・２０１８年回答を交互に記載）'!BV21=2,IF('②甲Ａ２５（２０１６年・２０１８年回答を交互に記載）'!BW21=1,1,0),0)</f>
        <v>1</v>
      </c>
      <c r="Q21" s="36">
        <f>IF('②甲Ａ２５（２０１６年・２０１８年回答を交互に記載）'!BX21=2,IF('②甲Ａ２５（２０１６年・２０１８年回答を交互に記載）'!BY21=1,1,0),0)</f>
        <v>0</v>
      </c>
      <c r="R21" s="36">
        <f>IF('②甲Ａ２５（２０１６年・２０１８年回答を交互に記載）'!BZ21=2,IF('②甲Ａ２５（２０１６年・２０１８年回答を交互に記載）'!CA21=1,1,0),0)</f>
        <v>1</v>
      </c>
      <c r="S21" s="36">
        <f>IF('②甲Ａ２５（２０１６年・２０１８年回答を交互に記載）'!CB21=2,IF('②甲Ａ２５（２０１６年・２０１８年回答を交互に記載）'!CC21=1,1,0),0)</f>
        <v>1</v>
      </c>
      <c r="T21" s="36">
        <f>IF('②甲Ａ２５（２０１６年・２０１８年回答を交互に記載）'!CD21=2,IF('②甲Ａ２５（２０１６年・２０１８年回答を交互に記載）'!CE21=1,1,0),0)</f>
        <v>1</v>
      </c>
      <c r="U21" s="36">
        <f>IF('②甲Ａ２５（２０１６年・２０１８年回答を交互に記載）'!CF21=2,IF('②甲Ａ２５（２０１６年・２０１８年回答を交互に記載）'!CG21=1,1,0),0)</f>
        <v>0</v>
      </c>
      <c r="V21" s="36">
        <f>IF('②甲Ａ２５（２０１６年・２０１８年回答を交互に記載）'!CH21=2,IF('②甲Ａ２５（２０１６年・２０１８年回答を交互に記載）'!CI21=1,1,0),0)</f>
        <v>0</v>
      </c>
      <c r="W21" s="36">
        <f>IF('②甲Ａ２５（２０１６年・２０１８年回答を交互に記載）'!CJ21=2,IF('②甲Ａ２５（２０１６年・２０１８年回答を交互に記載）'!CK21=1,1,0),0)</f>
        <v>1</v>
      </c>
      <c r="X21" s="36">
        <f>IF('②甲Ａ２５（２０１６年・２０１８年回答を交互に記載）'!CL21=2,IF('②甲Ａ２５（２０１６年・２０１８年回答を交互に記載）'!CM21=1,1,0),0)</f>
        <v>0</v>
      </c>
      <c r="Y21" s="36">
        <f>IF('②甲Ａ２５（２０１６年・２０１８年回答を交互に記載）'!CN21=2,IF('②甲Ａ２５（２０１６年・２０１８年回答を交互に記載）'!CO21=1,1,0),0)</f>
        <v>0</v>
      </c>
      <c r="Z21" s="36">
        <f>IF('②甲Ａ２５（２０１６年・２０１８年回答を交互に記載）'!CP21=2,IF('②甲Ａ２５（２０１６年・２０１８年回答を交互に記載）'!CQ21=1,1,0),0)</f>
        <v>0</v>
      </c>
      <c r="AA21" s="36">
        <f>IF('②甲Ａ２５（２０１６年・２０１８年回答を交互に記載）'!CR21=2,IF('②甲Ａ２５（２０１６年・２０１８年回答を交互に記載）'!CS21=1,1,0),0)</f>
        <v>0</v>
      </c>
      <c r="AB21" s="36">
        <f>IF('②甲Ａ２５（２０１６年・２０１８年回答を交互に記載）'!CT21=2,IF('②甲Ａ２５（２０１６年・２０１８年回答を交互に記載）'!CU21=1,1,0),0)</f>
        <v>0</v>
      </c>
      <c r="AC21" s="36">
        <f>IF('②甲Ａ２５（２０１６年・２０１８年回答を交互に記載）'!CV21=2,IF('②甲Ａ２５（２０１６年・２０１８年回答を交互に記載）'!CW21=1,1,0),0)</f>
        <v>0</v>
      </c>
      <c r="AD21" s="36">
        <f>IF('②甲Ａ２５（２０１６年・２０１８年回答を交互に記載）'!CX21=2,IF('②甲Ａ２５（２０１６年・２０１８年回答を交互に記載）'!CY21=1,1,0),0)</f>
        <v>1</v>
      </c>
      <c r="AE21" s="36">
        <f>IF('②甲Ａ２５（２０１６年・２０１８年回答を交互に記載）'!CZ21=2,IF('②甲Ａ２５（２０１６年・２０１８年回答を交互に記載）'!DA21=1,1,0),0)</f>
        <v>1</v>
      </c>
      <c r="AF21" s="36">
        <f>IF('②甲Ａ２５（２０１６年・２０１８年回答を交互に記載）'!DB21=2,IF('②甲Ａ２５（２０１６年・２０１８年回答を交互に記載）'!DC21=1,1,0),0)</f>
        <v>1</v>
      </c>
      <c r="AG21" s="36">
        <f>IF('②甲Ａ２５（２０１６年・２０１８年回答を交互に記載）'!DD21=2,IF('②甲Ａ２５（２０１６年・２０１８年回答を交互に記載）'!DE21=1,1,0),0)</f>
        <v>0</v>
      </c>
      <c r="AH21" s="36">
        <f>IF('②甲Ａ２５（２０１６年・２０１８年回答を交互に記載）'!DF21=2,IF('②甲Ａ２５（２０１６年・２０１８年回答を交互に記載）'!DG21=1,1,0),0)</f>
        <v>0</v>
      </c>
      <c r="AI21" s="36">
        <f>IF('②甲Ａ２５（２０１６年・２０１８年回答を交互に記載）'!DH21=2,IF('②甲Ａ２５（２０１６年・２０１８年回答を交互に記載）'!DI21=1,1,0),0)</f>
        <v>0</v>
      </c>
      <c r="AJ21" s="36">
        <f>IF('②甲Ａ２５（２０１６年・２０１８年回答を交互に記載）'!DJ21=2,IF('②甲Ａ２５（２０１６年・２０１８年回答を交互に記載）'!DK21=1,1,0),0)</f>
        <v>0</v>
      </c>
      <c r="AK21" s="36">
        <f>IF('②甲Ａ２５（２０１６年・２０１８年回答を交互に記載）'!DL21=2,IF('②甲Ａ２５（２０１６年・２０１８年回答を交互に記載）'!DM21=1,1,0),0)</f>
        <v>0</v>
      </c>
      <c r="AL21" s="36">
        <f>IF('②甲Ａ２５（２０１６年・２０１８年回答を交互に記載）'!DN21=2,IF('②甲Ａ２５（２０１６年・２０１８年回答を交互に記載）'!DO21=1,1,0),0)</f>
        <v>0</v>
      </c>
      <c r="AM21" s="36">
        <f>IF('②甲Ａ２５（２０１６年・２０１８年回答を交互に記載）'!DP21=2,IF('②甲Ａ２５（２０１６年・２０１８年回答を交互に記載）'!DQ21=1,1,0),0)</f>
        <v>0</v>
      </c>
      <c r="AN21" s="36">
        <f>IF('②甲Ａ２５（２０１６年・２０１８年回答を交互に記載）'!DR21=2,IF('②甲Ａ２５（２０１６年・２０１８年回答を交互に記載）'!DS21=1,1,0),0)</f>
        <v>0</v>
      </c>
      <c r="AO21" s="36">
        <f>IF('②甲Ａ２５（２０１６年・２０１８年回答を交互に記載）'!DT21=2,IF('②甲Ａ２５（２０１６年・２０１８年回答を交互に記載）'!DU21=1,1,0),0)</f>
        <v>0</v>
      </c>
      <c r="AP21" s="36">
        <f>IF('②甲Ａ２５（２０１６年・２０１８年回答を交互に記載）'!DV21=2,IF('②甲Ａ２５（２０１６年・２０１８年回答を交互に記載）'!DW21=1,1,0),0)</f>
        <v>0</v>
      </c>
      <c r="AQ21" s="36">
        <f>IF('②甲Ａ２５（２０１６年・２０１８年回答を交互に記載）'!DX21=2,IF('②甲Ａ２５（２０１６年・２０１８年回答を交互に記載）'!DY21=1,1,0),0)</f>
        <v>0</v>
      </c>
      <c r="AR21" s="36"/>
    </row>
    <row r="22" spans="1:44">
      <c r="A22" s="28">
        <v>13</v>
      </c>
      <c r="B22" s="5">
        <v>117022</v>
      </c>
      <c r="C22" s="148" t="s">
        <v>317</v>
      </c>
      <c r="D22" s="98">
        <f t="shared" si="2"/>
        <v>1</v>
      </c>
      <c r="E22" s="21">
        <v>1</v>
      </c>
      <c r="F22" s="21">
        <v>1</v>
      </c>
      <c r="G22" s="36">
        <f>IF('②甲Ａ２５（２０１６年・２０１８年回答を交互に記載）'!BJ22='②甲Ａ２５（２０１６年・２０１８年回答を交互に記載）'!BK22,0,1)</f>
        <v>0</v>
      </c>
      <c r="H22" s="36">
        <f>IF('②甲Ａ２５（２０１６年・２０１８年回答を交互に記載）'!BL22='②甲Ａ２５（２０１６年・２０１８年回答を交互に記載）'!BM22,0,1)</f>
        <v>0</v>
      </c>
      <c r="I22" s="36">
        <f>IF('②甲Ａ２５（２０１６年・２０１８年回答を交互に記載）'!BN22='②甲Ａ２５（２０１６年・２０１８年回答を交互に記載）'!BO22,0,1)</f>
        <v>0</v>
      </c>
      <c r="J22" s="36">
        <f>IF('②甲Ａ２５（２０１６年・２０１８年回答を交互に記載）'!BP22='②甲Ａ２５（２０１６年・２０１８年回答を交互に記載）'!BQ22,0,1)</f>
        <v>0</v>
      </c>
      <c r="K22" s="98">
        <f t="shared" si="3"/>
        <v>0</v>
      </c>
      <c r="L22" s="96">
        <f t="shared" si="0"/>
        <v>0</v>
      </c>
      <c r="M22" s="96">
        <f t="shared" si="1"/>
        <v>0</v>
      </c>
      <c r="N22" s="36">
        <f>IF('②甲Ａ２５（２０１６年・２０１８年回答を交互に記載）'!BR22=2,IF('②甲Ａ２５（２０１６年・２０１８年回答を交互に記載）'!BS22=1,1,0),0)</f>
        <v>0</v>
      </c>
      <c r="O22" s="36">
        <f>IF('②甲Ａ２５（２０１６年・２０１８年回答を交互に記載）'!BT22=2,IF('②甲Ａ２５（２０１６年・２０１８年回答を交互に記載）'!BU22=1,1,0),0)</f>
        <v>0</v>
      </c>
      <c r="P22" s="36">
        <f>IF('②甲Ａ２５（２０１６年・２０１８年回答を交互に記載）'!BV22=2,IF('②甲Ａ２５（２０１６年・２０１８年回答を交互に記載）'!BW22=1,1,0),0)</f>
        <v>0</v>
      </c>
      <c r="Q22" s="36">
        <f>IF('②甲Ａ２５（２０１６年・２０１８年回答を交互に記載）'!BX22=2,IF('②甲Ａ２５（２０１６年・２０１８年回答を交互に記載）'!BY22=1,1,0),0)</f>
        <v>0</v>
      </c>
      <c r="R22" s="36">
        <f>IF('②甲Ａ２５（２０１６年・２０１８年回答を交互に記載）'!BZ22=2,IF('②甲Ａ２５（２０１６年・２０１８年回答を交互に記載）'!CA22=1,1,0),0)</f>
        <v>0</v>
      </c>
      <c r="S22" s="36">
        <f>IF('②甲Ａ２５（２０１６年・２０１８年回答を交互に記載）'!CB22=2,IF('②甲Ａ２５（２０１６年・２０１８年回答を交互に記載）'!CC22=1,1,0),0)</f>
        <v>0</v>
      </c>
      <c r="T22" s="36">
        <f>IF('②甲Ａ２５（２０１６年・２０１８年回答を交互に記載）'!CD22=2,IF('②甲Ａ２５（２０１６年・２０１８年回答を交互に記載）'!CE22=1,1,0),0)</f>
        <v>0</v>
      </c>
      <c r="U22" s="36">
        <f>IF('②甲Ａ２５（２０１６年・２０１８年回答を交互に記載）'!CF22=2,IF('②甲Ａ２５（２０１６年・２０１８年回答を交互に記載）'!CG22=1,1,0),0)</f>
        <v>0</v>
      </c>
      <c r="V22" s="36">
        <f>IF('②甲Ａ２５（２０１６年・２０１８年回答を交互に記載）'!CH22=2,IF('②甲Ａ２５（２０１６年・２０１８年回答を交互に記載）'!CI22=1,1,0),0)</f>
        <v>0</v>
      </c>
      <c r="W22" s="36">
        <f>IF('②甲Ａ２５（２０１６年・２０１８年回答を交互に記載）'!CJ22=2,IF('②甲Ａ２５（２０１６年・２０１８年回答を交互に記載）'!CK22=1,1,0),0)</f>
        <v>0</v>
      </c>
      <c r="X22" s="36">
        <f>IF('②甲Ａ２５（２０１６年・２０１８年回答を交互に記載）'!CL22=2,IF('②甲Ａ２５（２０１６年・２０１８年回答を交互に記載）'!CM22=1,1,0),0)</f>
        <v>0</v>
      </c>
      <c r="Y22" s="36">
        <f>IF('②甲Ａ２５（２０１６年・２０１８年回答を交互に記載）'!CN22=2,IF('②甲Ａ２５（２０１６年・２０１８年回答を交互に記載）'!CO22=1,1,0),0)</f>
        <v>0</v>
      </c>
      <c r="Z22" s="36">
        <f>IF('②甲Ａ２５（２０１６年・２０１８年回答を交互に記載）'!CP22=2,IF('②甲Ａ２５（２０１６年・２０１８年回答を交互に記載）'!CQ22=1,1,0),0)</f>
        <v>0</v>
      </c>
      <c r="AA22" s="36">
        <f>IF('②甲Ａ２５（２０１６年・２０１８年回答を交互に記載）'!CR22=2,IF('②甲Ａ２５（２０１６年・２０１８年回答を交互に記載）'!CS22=1,1,0),0)</f>
        <v>0</v>
      </c>
      <c r="AB22" s="36">
        <f>IF('②甲Ａ２５（２０１６年・２０１８年回答を交互に記載）'!CT22=2,IF('②甲Ａ２５（２０１６年・２０１８年回答を交互に記載）'!CU22=1,1,0),0)</f>
        <v>0</v>
      </c>
      <c r="AC22" s="36">
        <f>IF('②甲Ａ２５（２０１６年・２０１８年回答を交互に記載）'!CV22=2,IF('②甲Ａ２５（２０１６年・２０１８年回答を交互に記載）'!CW22=1,1,0),0)</f>
        <v>0</v>
      </c>
      <c r="AD22" s="36">
        <f>IF('②甲Ａ２５（２０１６年・２０１８年回答を交互に記載）'!CX22=2,IF('②甲Ａ２５（２０１６年・２０１８年回答を交互に記載）'!CY22=1,1,0),0)</f>
        <v>0</v>
      </c>
      <c r="AE22" s="36">
        <f>IF('②甲Ａ２５（２０１６年・２０１８年回答を交互に記載）'!CZ22=2,IF('②甲Ａ２５（２０１６年・２０１８年回答を交互に記載）'!DA22=1,1,0),0)</f>
        <v>0</v>
      </c>
      <c r="AF22" s="36">
        <f>IF('②甲Ａ２５（２０１６年・２０１８年回答を交互に記載）'!DB22=2,IF('②甲Ａ２５（２０１６年・２０１８年回答を交互に記載）'!DC22=1,1,0),0)</f>
        <v>0</v>
      </c>
      <c r="AG22" s="36">
        <f>IF('②甲Ａ２５（２０１６年・２０１８年回答を交互に記載）'!DD22=2,IF('②甲Ａ２５（２０１６年・２０１８年回答を交互に記載）'!DE22=1,1,0),0)</f>
        <v>0</v>
      </c>
      <c r="AH22" s="36">
        <f>IF('②甲Ａ２５（２０１６年・２０１８年回答を交互に記載）'!DF22=2,IF('②甲Ａ２５（２０１６年・２０１８年回答を交互に記載）'!DG22=1,1,0),0)</f>
        <v>0</v>
      </c>
      <c r="AI22" s="36">
        <f>IF('②甲Ａ２５（２０１６年・２０１８年回答を交互に記載）'!DH22=2,IF('②甲Ａ２５（２０１６年・２０１８年回答を交互に記載）'!DI22=1,1,0),0)</f>
        <v>0</v>
      </c>
      <c r="AJ22" s="36">
        <f>IF('②甲Ａ２５（２０１６年・２０１８年回答を交互に記載）'!DJ22=2,IF('②甲Ａ２５（２０１６年・２０１８年回答を交互に記載）'!DK22=1,1,0),0)</f>
        <v>0</v>
      </c>
      <c r="AK22" s="36">
        <f>IF('②甲Ａ２５（２０１６年・２０１８年回答を交互に記載）'!DL22=2,IF('②甲Ａ２５（２０１６年・２０１８年回答を交互に記載）'!DM22=1,1,0),0)</f>
        <v>0</v>
      </c>
      <c r="AL22" s="36">
        <f>IF('②甲Ａ２５（２０１６年・２０１８年回答を交互に記載）'!DN22=2,IF('②甲Ａ２５（２０１６年・２０１８年回答を交互に記載）'!DO22=1,1,0),0)</f>
        <v>0</v>
      </c>
      <c r="AM22" s="36">
        <f>IF('②甲Ａ２５（２０１６年・２０１８年回答を交互に記載）'!DP22=2,IF('②甲Ａ２５（２０１６年・２０１８年回答を交互に記載）'!DQ22=1,1,0),0)</f>
        <v>0</v>
      </c>
      <c r="AN22" s="36">
        <f>IF('②甲Ａ２５（２０１６年・２０１８年回答を交互に記載）'!DR22=2,IF('②甲Ａ２５（２０１６年・２０１８年回答を交互に記載）'!DS22=1,1,0),0)</f>
        <v>0</v>
      </c>
      <c r="AO22" s="36">
        <f>IF('②甲Ａ２５（２０１６年・２０１８年回答を交互に記載）'!DT22=2,IF('②甲Ａ２５（２０１６年・２０１８年回答を交互に記載）'!DU22=1,1,0),0)</f>
        <v>0</v>
      </c>
      <c r="AP22" s="36">
        <f>IF('②甲Ａ２５（２０１６年・２０１８年回答を交互に記載）'!DV22=2,IF('②甲Ａ２５（２０１６年・２０１８年回答を交互に記載）'!DW22=1,1,0),0)</f>
        <v>0</v>
      </c>
      <c r="AQ22" s="36">
        <f>IF('②甲Ａ２５（２０１６年・２０１８年回答を交互に記載）'!DX22=2,IF('②甲Ａ２５（２０１６年・２０１８年回答を交互に記載）'!DY22=1,1,0),0)</f>
        <v>0</v>
      </c>
      <c r="AR22" s="36"/>
    </row>
    <row r="23" spans="1:44">
      <c r="A23" s="28">
        <v>14</v>
      </c>
      <c r="B23" s="5">
        <v>117004</v>
      </c>
      <c r="C23" s="148" t="s">
        <v>316</v>
      </c>
      <c r="D23" s="98">
        <f t="shared" si="2"/>
        <v>1</v>
      </c>
      <c r="E23" s="21">
        <v>1</v>
      </c>
      <c r="F23" s="21">
        <v>1</v>
      </c>
      <c r="G23" s="36">
        <f>IF('②甲Ａ２５（２０１６年・２０１８年回答を交互に記載）'!BJ23='②甲Ａ２５（２０１６年・２０１８年回答を交互に記載）'!BK23,0,1)</f>
        <v>0</v>
      </c>
      <c r="H23" s="36">
        <f>IF('②甲Ａ２５（２０１６年・２０１８年回答を交互に記載）'!BL23='②甲Ａ２５（２０１６年・２０１８年回答を交互に記載）'!BM23,0,1)</f>
        <v>0</v>
      </c>
      <c r="I23" s="36">
        <f>IF('②甲Ａ２５（２０１６年・２０１８年回答を交互に記載）'!BN23='②甲Ａ２５（２０１６年・２０１８年回答を交互に記載）'!BO23,0,1)</f>
        <v>0</v>
      </c>
      <c r="J23" s="36">
        <f>IF('②甲Ａ２５（２０１６年・２０１８年回答を交互に記載）'!BP23='②甲Ａ２５（２０１６年・２０１８年回答を交互に記載）'!BQ23,0,1)</f>
        <v>0</v>
      </c>
      <c r="K23" s="98">
        <f t="shared" si="3"/>
        <v>1</v>
      </c>
      <c r="L23" s="96">
        <f t="shared" si="0"/>
        <v>0</v>
      </c>
      <c r="M23" s="96">
        <f t="shared" si="1"/>
        <v>0</v>
      </c>
      <c r="N23" s="36">
        <f>IF('②甲Ａ２５（２０１６年・２０１８年回答を交互に記載）'!BR23=2,IF('②甲Ａ２５（２０１６年・２０１８年回答を交互に記載）'!BS23=1,1,0),0)</f>
        <v>0</v>
      </c>
      <c r="O23" s="36">
        <f>IF('②甲Ａ２５（２０１６年・２０１８年回答を交互に記載）'!BT23=2,IF('②甲Ａ２５（２０１６年・２０１８年回答を交互に記載）'!BU23=1,1,0),0)</f>
        <v>0</v>
      </c>
      <c r="P23" s="36">
        <f>IF('②甲Ａ２５（２０１６年・２０１８年回答を交互に記載）'!BV23=2,IF('②甲Ａ２５（２０１６年・２０１８年回答を交互に記載）'!BW23=1,1,0),0)</f>
        <v>0</v>
      </c>
      <c r="Q23" s="36">
        <f>IF('②甲Ａ２５（２０１６年・２０１８年回答を交互に記載）'!BX23=2,IF('②甲Ａ２５（２０１６年・２０１８年回答を交互に記載）'!BY23=1,1,0),0)</f>
        <v>0</v>
      </c>
      <c r="R23" s="36">
        <f>IF('②甲Ａ２５（２０１６年・２０１８年回答を交互に記載）'!BZ23=2,IF('②甲Ａ２５（２０１６年・２０１８年回答を交互に記載）'!CA23=1,1,0),0)</f>
        <v>0</v>
      </c>
      <c r="S23" s="36">
        <f>IF('②甲Ａ２５（２０１６年・２０１８年回答を交互に記載）'!CB23=2,IF('②甲Ａ２５（２０１６年・２０１８年回答を交互に記載）'!CC23=1,1,0),0)</f>
        <v>0</v>
      </c>
      <c r="T23" s="36">
        <f>IF('②甲Ａ２５（２０１６年・２０１８年回答を交互に記載）'!CD23=2,IF('②甲Ａ２５（２０１６年・２０１８年回答を交互に記載）'!CE23=1,1,0),0)</f>
        <v>0</v>
      </c>
      <c r="U23" s="36">
        <f>IF('②甲Ａ２５（２０１６年・２０１８年回答を交互に記載）'!CF23=2,IF('②甲Ａ２５（２０１６年・２０１８年回答を交互に記載）'!CG23=1,1,0),0)</f>
        <v>0</v>
      </c>
      <c r="V23" s="36">
        <f>IF('②甲Ａ２５（２０１６年・２０１８年回答を交互に記載）'!CH23=2,IF('②甲Ａ２５（２０１６年・２０１８年回答を交互に記載）'!CI23=1,1,0),0)</f>
        <v>0</v>
      </c>
      <c r="W23" s="36">
        <f>IF('②甲Ａ２５（２０１６年・２０１８年回答を交互に記載）'!CJ23=2,IF('②甲Ａ２５（２０１６年・２０１８年回答を交互に記載）'!CK23=1,1,0),0)</f>
        <v>0</v>
      </c>
      <c r="X23" s="36">
        <f>IF('②甲Ａ２５（２０１６年・２０１８年回答を交互に記載）'!CL23=2,IF('②甲Ａ２５（２０１６年・２０１８年回答を交互に記載）'!CM23=1,1,0),0)</f>
        <v>0</v>
      </c>
      <c r="Y23" s="36">
        <f>IF('②甲Ａ２５（２０１６年・２０１８年回答を交互に記載）'!CN23=2,IF('②甲Ａ２５（２０１６年・２０１８年回答を交互に記載）'!CO23=1,1,0),0)</f>
        <v>0</v>
      </c>
      <c r="Z23" s="36">
        <f>IF('②甲Ａ２５（２０１６年・２０１８年回答を交互に記載）'!CP23=2,IF('②甲Ａ２５（２０１６年・２０１８年回答を交互に記載）'!CQ23=1,1,0),0)</f>
        <v>0</v>
      </c>
      <c r="AA23" s="36">
        <f>IF('②甲Ａ２５（２０１６年・２０１８年回答を交互に記載）'!CR23=2,IF('②甲Ａ２５（２０１６年・２０１８年回答を交互に記載）'!CS23=1,1,0),0)</f>
        <v>0</v>
      </c>
      <c r="AB23" s="36">
        <f>IF('②甲Ａ２５（２０１６年・２０１８年回答を交互に記載）'!CT23=2,IF('②甲Ａ２５（２０１６年・２０１８年回答を交互に記載）'!CU23=1,1,0),0)</f>
        <v>0</v>
      </c>
      <c r="AC23" s="36">
        <f>IF('②甲Ａ２５（２０１６年・２０１８年回答を交互に記載）'!CV23=2,IF('②甲Ａ２５（２０１６年・２０１８年回答を交互に記載）'!CW23=1,1,0),0)</f>
        <v>0</v>
      </c>
      <c r="AD23" s="36">
        <f>IF('②甲Ａ２５（２０１６年・２０１８年回答を交互に記載）'!CX23=2,IF('②甲Ａ２５（２０１６年・２０１８年回答を交互に記載）'!CY23=1,1,0),0)</f>
        <v>0</v>
      </c>
      <c r="AE23" s="36">
        <f>IF('②甲Ａ２５（２０１６年・２０１８年回答を交互に記載）'!CZ23=2,IF('②甲Ａ２５（２０１６年・２０１８年回答を交互に記載）'!DA23=1,1,0),0)</f>
        <v>0</v>
      </c>
      <c r="AF23" s="36">
        <f>IF('②甲Ａ２５（２０１６年・２０１８年回答を交互に記載）'!DB23=2,IF('②甲Ａ２５（２０１６年・２０１８年回答を交互に記載）'!DC23=1,1,0),0)</f>
        <v>0</v>
      </c>
      <c r="AG23" s="36">
        <f>IF('②甲Ａ２５（２０１６年・２０１８年回答を交互に記載）'!DD23=2,IF('②甲Ａ２５（２０１６年・２０１８年回答を交互に記載）'!DE23=1,1,0),0)</f>
        <v>0</v>
      </c>
      <c r="AH23" s="36">
        <f>IF('②甲Ａ２５（２０１６年・２０１８年回答を交互に記載）'!DF23=2,IF('②甲Ａ２５（２０１６年・２０１８年回答を交互に記載）'!DG23=1,1,0),0)</f>
        <v>0</v>
      </c>
      <c r="AI23" s="36">
        <f>IF('②甲Ａ２５（２０１６年・２０１８年回答を交互に記載）'!DH23=2,IF('②甲Ａ２５（２０１６年・２０１８年回答を交互に記載）'!DI23=1,1,0),0)</f>
        <v>0</v>
      </c>
      <c r="AJ23" s="36">
        <f>IF('②甲Ａ２５（２０１６年・２０１８年回答を交互に記載）'!DJ23=2,IF('②甲Ａ２５（２０１６年・２０１８年回答を交互に記載）'!DK23=1,1,0),0)</f>
        <v>0</v>
      </c>
      <c r="AK23" s="36">
        <f>IF('②甲Ａ２５（２０１６年・２０１８年回答を交互に記載）'!DL23=2,IF('②甲Ａ２５（２０１６年・２０１８年回答を交互に記載）'!DM23=1,1,0),0)</f>
        <v>0</v>
      </c>
      <c r="AL23" s="36">
        <f>IF('②甲Ａ２５（２０１６年・２０１８年回答を交互に記載）'!DN23=2,IF('②甲Ａ２５（２０１６年・２０１８年回答を交互に記載）'!DO23=1,1,0),0)</f>
        <v>0</v>
      </c>
      <c r="AM23" s="36">
        <f>IF('②甲Ａ２５（２０１６年・２０１８年回答を交互に記載）'!DP23=2,IF('②甲Ａ２５（２０１６年・２０１８年回答を交互に記載）'!DQ23=1,1,0),0)</f>
        <v>1</v>
      </c>
      <c r="AN23" s="36">
        <f>IF('②甲Ａ２５（２０１６年・２０１８年回答を交互に記載）'!DR23=2,IF('②甲Ａ２５（２０１６年・２０１８年回答を交互に記載）'!DS23=1,1,0),0)</f>
        <v>0</v>
      </c>
      <c r="AO23" s="36">
        <f>IF('②甲Ａ２５（２０１６年・２０１８年回答を交互に記載）'!DT23=2,IF('②甲Ａ２５（２０１６年・２０１８年回答を交互に記載）'!DU23=1,1,0),0)</f>
        <v>0</v>
      </c>
      <c r="AP23" s="36">
        <f>IF('②甲Ａ２５（２０１６年・２０１８年回答を交互に記載）'!DV23=2,IF('②甲Ａ２５（２０１６年・２０１８年回答を交互に記載）'!DW23=1,1,0),0)</f>
        <v>0</v>
      </c>
      <c r="AQ23" s="36">
        <f>IF('②甲Ａ２５（２０１６年・２０１８年回答を交互に記載）'!DX23=2,IF('②甲Ａ２５（２０１６年・２０１８年回答を交互に記載）'!DY23=1,1,0),0)</f>
        <v>0</v>
      </c>
      <c r="AR23" s="36"/>
    </row>
    <row r="24" spans="1:44">
      <c r="A24" s="28">
        <v>15</v>
      </c>
      <c r="B24" s="5">
        <v>117005</v>
      </c>
      <c r="C24" s="148" t="s">
        <v>316</v>
      </c>
      <c r="D24" s="98">
        <f t="shared" si="2"/>
        <v>1</v>
      </c>
      <c r="E24" s="21">
        <v>1</v>
      </c>
      <c r="F24" s="21">
        <v>1</v>
      </c>
      <c r="G24" s="36">
        <f>IF('②甲Ａ２５（２０１６年・２０１８年回答を交互に記載）'!BJ24='②甲Ａ２５（２０１６年・２０１８年回答を交互に記載）'!BK24,0,1)</f>
        <v>0</v>
      </c>
      <c r="H24" s="36">
        <f>IF('②甲Ａ２５（２０１６年・２０１８年回答を交互に記載）'!BL24='②甲Ａ２５（２０１６年・２０１８年回答を交互に記載）'!BM24,0,1)</f>
        <v>0</v>
      </c>
      <c r="I24" s="36">
        <f>IF('②甲Ａ２５（２０１６年・２０１８年回答を交互に記載）'!BN24='②甲Ａ２５（２０１６年・２０１８年回答を交互に記載）'!BO24,0,1)</f>
        <v>0</v>
      </c>
      <c r="J24" s="36">
        <f>IF('②甲Ａ２５（２０１６年・２０１８年回答を交互に記載）'!BP24='②甲Ａ２５（２０１６年・２０１８年回答を交互に記載）'!BQ24,0,1)</f>
        <v>0</v>
      </c>
      <c r="K24" s="98">
        <f t="shared" si="3"/>
        <v>0</v>
      </c>
      <c r="L24" s="96">
        <f t="shared" si="0"/>
        <v>0</v>
      </c>
      <c r="M24" s="96">
        <f t="shared" si="1"/>
        <v>0</v>
      </c>
      <c r="N24" s="36">
        <f>IF('②甲Ａ２５（２０１６年・２０１８年回答を交互に記載）'!BR24=2,IF('②甲Ａ２５（２０１６年・２０１８年回答を交互に記載）'!BS24=1,1,0),0)</f>
        <v>0</v>
      </c>
      <c r="O24" s="36">
        <f>IF('②甲Ａ２５（２０１６年・２０１８年回答を交互に記載）'!BT24=2,IF('②甲Ａ２５（２０１６年・２０１８年回答を交互に記載）'!BU24=1,1,0),0)</f>
        <v>0</v>
      </c>
      <c r="P24" s="36">
        <f>IF('②甲Ａ２５（２０１６年・２０１８年回答を交互に記載）'!BV24=2,IF('②甲Ａ２５（２０１６年・２０１８年回答を交互に記載）'!BW24=1,1,0),0)</f>
        <v>0</v>
      </c>
      <c r="Q24" s="36">
        <f>IF('②甲Ａ２５（２０１６年・２０１８年回答を交互に記載）'!BX24=2,IF('②甲Ａ２５（２０１６年・２０１８年回答を交互に記載）'!BY24=1,1,0),0)</f>
        <v>0</v>
      </c>
      <c r="R24" s="36">
        <f>IF('②甲Ａ２５（２０１６年・２０１８年回答を交互に記載）'!BZ24=2,IF('②甲Ａ２５（２０１６年・２０１８年回答を交互に記載）'!CA24=1,1,0),0)</f>
        <v>0</v>
      </c>
      <c r="S24" s="36">
        <f>IF('②甲Ａ２５（２０１６年・２０１８年回答を交互に記載）'!CB24=2,IF('②甲Ａ２５（２０１６年・２０１８年回答を交互に記載）'!CC24=1,1,0),0)</f>
        <v>0</v>
      </c>
      <c r="T24" s="36">
        <f>IF('②甲Ａ２５（２０１６年・２０１８年回答を交互に記載）'!CD24=2,IF('②甲Ａ２５（２０１６年・２０１８年回答を交互に記載）'!CE24=1,1,0),0)</f>
        <v>0</v>
      </c>
      <c r="U24" s="36">
        <f>IF('②甲Ａ２５（２０１６年・２０１８年回答を交互に記載）'!CF24=2,IF('②甲Ａ２５（２０１６年・２０１８年回答を交互に記載）'!CG24=1,1,0),0)</f>
        <v>0</v>
      </c>
      <c r="V24" s="36">
        <f>IF('②甲Ａ２５（２０１６年・２０１８年回答を交互に記載）'!CH24=2,IF('②甲Ａ２５（２０１６年・２０１８年回答を交互に記載）'!CI24=1,1,0),0)</f>
        <v>0</v>
      </c>
      <c r="W24" s="36">
        <f>IF('②甲Ａ２５（２０１６年・２０１８年回答を交互に記載）'!CJ24=2,IF('②甲Ａ２５（２０１６年・２０１８年回答を交互に記載）'!CK24=1,1,0),0)</f>
        <v>0</v>
      </c>
      <c r="X24" s="36">
        <f>IF('②甲Ａ２５（２０１６年・２０１８年回答を交互に記載）'!CL24=2,IF('②甲Ａ２５（２０１６年・２０１８年回答を交互に記載）'!CM24=1,1,0),0)</f>
        <v>0</v>
      </c>
      <c r="Y24" s="36">
        <f>IF('②甲Ａ２５（２０１６年・２０１８年回答を交互に記載）'!CN24=2,IF('②甲Ａ２５（２０１６年・２０１８年回答を交互に記載）'!CO24=1,1,0),0)</f>
        <v>0</v>
      </c>
      <c r="Z24" s="36">
        <f>IF('②甲Ａ２５（２０１６年・２０１８年回答を交互に記載）'!CP24=2,IF('②甲Ａ２５（２０１６年・２０１８年回答を交互に記載）'!CQ24=1,1,0),0)</f>
        <v>0</v>
      </c>
      <c r="AA24" s="36">
        <f>IF('②甲Ａ２５（２０１６年・２０１８年回答を交互に記載）'!CR24=2,IF('②甲Ａ２５（２０１６年・２０１８年回答を交互に記載）'!CS24=1,1,0),0)</f>
        <v>0</v>
      </c>
      <c r="AB24" s="36">
        <f>IF('②甲Ａ２５（２０１６年・２０１８年回答を交互に記載）'!CT24=2,IF('②甲Ａ２５（２０１６年・２０１８年回答を交互に記載）'!CU24=1,1,0),0)</f>
        <v>0</v>
      </c>
      <c r="AC24" s="36">
        <f>IF('②甲Ａ２５（２０１６年・２０１８年回答を交互に記載）'!CV24=2,IF('②甲Ａ２５（２０１６年・２０１８年回答を交互に記載）'!CW24=1,1,0),0)</f>
        <v>0</v>
      </c>
      <c r="AD24" s="36">
        <f>IF('②甲Ａ２５（２０１６年・２０１８年回答を交互に記載）'!CX24=2,IF('②甲Ａ２５（２０１６年・２０１８年回答を交互に記載）'!CY24=1,1,0),0)</f>
        <v>0</v>
      </c>
      <c r="AE24" s="36">
        <f>IF('②甲Ａ２５（２０１６年・２０１８年回答を交互に記載）'!CZ24=2,IF('②甲Ａ２５（２０１６年・２０１８年回答を交互に記載）'!DA24=1,1,0),0)</f>
        <v>0</v>
      </c>
      <c r="AF24" s="36">
        <f>IF('②甲Ａ２５（２０１６年・２０１８年回答を交互に記載）'!DB24=2,IF('②甲Ａ２５（２０１６年・２０１８年回答を交互に記載）'!DC24=1,1,0),0)</f>
        <v>0</v>
      </c>
      <c r="AG24" s="36">
        <f>IF('②甲Ａ２５（２０１６年・２０１８年回答を交互に記載）'!DD24=2,IF('②甲Ａ２５（２０１６年・２０１８年回答を交互に記載）'!DE24=1,1,0),0)</f>
        <v>0</v>
      </c>
      <c r="AH24" s="36">
        <f>IF('②甲Ａ２５（２０１６年・２０１８年回答を交互に記載）'!DF24=2,IF('②甲Ａ２５（２０１６年・２０１８年回答を交互に記載）'!DG24=1,1,0),0)</f>
        <v>0</v>
      </c>
      <c r="AI24" s="36">
        <f>IF('②甲Ａ２５（２０１６年・２０１８年回答を交互に記載）'!DH24=2,IF('②甲Ａ２５（２０１６年・２０１８年回答を交互に記載）'!DI24=1,1,0),0)</f>
        <v>0</v>
      </c>
      <c r="AJ24" s="36">
        <f>IF('②甲Ａ２５（２０１６年・２０１８年回答を交互に記載）'!DJ24=2,IF('②甲Ａ２５（２０１６年・２０１８年回答を交互に記載）'!DK24=1,1,0),0)</f>
        <v>0</v>
      </c>
      <c r="AK24" s="36">
        <f>IF('②甲Ａ２５（２０１６年・２０１８年回答を交互に記載）'!DL24=2,IF('②甲Ａ２５（２０１６年・２０１８年回答を交互に記載）'!DM24=1,1,0),0)</f>
        <v>0</v>
      </c>
      <c r="AL24" s="36">
        <f>IF('②甲Ａ２５（２０１６年・２０１８年回答を交互に記載）'!DN24=2,IF('②甲Ａ２５（２０１６年・２０１８年回答を交互に記載）'!DO24=1,1,0),0)</f>
        <v>0</v>
      </c>
      <c r="AM24" s="36">
        <f>IF('②甲Ａ２５（２０１６年・２０１８年回答を交互に記載）'!DP24=2,IF('②甲Ａ２５（２０１６年・２０１８年回答を交互に記載）'!DQ24=1,1,0),0)</f>
        <v>0</v>
      </c>
      <c r="AN24" s="36">
        <f>IF('②甲Ａ２５（２０１６年・２０１８年回答を交互に記載）'!DR24=2,IF('②甲Ａ２５（２０１６年・２０１８年回答を交互に記載）'!DS24=1,1,0),0)</f>
        <v>0</v>
      </c>
      <c r="AO24" s="36">
        <f>IF('②甲Ａ２５（２０１６年・２０１８年回答を交互に記載）'!DT24=2,IF('②甲Ａ２５（２０１６年・２０１８年回答を交互に記載）'!DU24=1,1,0),0)</f>
        <v>0</v>
      </c>
      <c r="AP24" s="36">
        <f>IF('②甲Ａ２５（２０１６年・２０１８年回答を交互に記載）'!DV24=2,IF('②甲Ａ２５（２０１６年・２０１８年回答を交互に記載）'!DW24=1,1,0),0)</f>
        <v>0</v>
      </c>
      <c r="AQ24" s="36">
        <f>IF('②甲Ａ２５（２０１６年・２０１８年回答を交互に記載）'!DX24=2,IF('②甲Ａ２５（２０１６年・２０１８年回答を交互に記載）'!DY24=1,1,0),0)</f>
        <v>0</v>
      </c>
      <c r="AR24" s="36"/>
    </row>
    <row r="25" spans="1:44">
      <c r="A25" s="28">
        <v>16</v>
      </c>
      <c r="B25" s="5">
        <v>117006</v>
      </c>
      <c r="C25" s="148" t="s">
        <v>289</v>
      </c>
      <c r="D25" s="98">
        <f t="shared" si="2"/>
        <v>1</v>
      </c>
      <c r="E25" s="21">
        <v>1</v>
      </c>
      <c r="F25" s="21">
        <v>1</v>
      </c>
      <c r="G25" s="36">
        <f>IF('②甲Ａ２５（２０１６年・２０１８年回答を交互に記載）'!BJ25='②甲Ａ２５（２０１６年・２０１８年回答を交互に記載）'!BK25,0,1)</f>
        <v>0</v>
      </c>
      <c r="H25" s="36">
        <f>IF('②甲Ａ２５（２０１６年・２０１８年回答を交互に記載）'!BL25='②甲Ａ２５（２０１６年・２０１８年回答を交互に記載）'!BM25,0,1)</f>
        <v>0</v>
      </c>
      <c r="I25" s="36">
        <f>IF('②甲Ａ２５（２０１６年・２０１８年回答を交互に記載）'!BN25='②甲Ａ２５（２０１６年・２０１８年回答を交互に記載）'!BO25,0,1)</f>
        <v>0</v>
      </c>
      <c r="J25" s="36">
        <f>IF('②甲Ａ２５（２０１６年・２０１８年回答を交互に記載）'!BP25='②甲Ａ２５（２０１６年・２０１８年回答を交互に記載）'!BQ25,0,1)</f>
        <v>0</v>
      </c>
      <c r="K25" s="98">
        <f t="shared" si="3"/>
        <v>17</v>
      </c>
      <c r="L25" s="96">
        <f t="shared" si="0"/>
        <v>1</v>
      </c>
      <c r="M25" s="96">
        <f t="shared" si="1"/>
        <v>1</v>
      </c>
      <c r="N25" s="36">
        <f>IF('②甲Ａ２５（２０１６年・２０１８年回答を交互に記載）'!BR25=2,IF('②甲Ａ２５（２０１６年・２０１８年回答を交互に記載）'!BS25=1,1,0),0)</f>
        <v>1</v>
      </c>
      <c r="O25" s="36">
        <f>IF('②甲Ａ２５（２０１６年・２０１８年回答を交互に記載）'!BT25=2,IF('②甲Ａ２５（２０１６年・２０１８年回答を交互に記載）'!BU25=1,1,0),0)</f>
        <v>1</v>
      </c>
      <c r="P25" s="36">
        <f>IF('②甲Ａ２５（２０１６年・２０１８年回答を交互に記載）'!BV25=2,IF('②甲Ａ２５（２０１６年・２０１８年回答を交互に記載）'!BW25=1,1,0),0)</f>
        <v>1</v>
      </c>
      <c r="Q25" s="36">
        <f>IF('②甲Ａ２５（２０１６年・２０１８年回答を交互に記載）'!BX25=2,IF('②甲Ａ２５（２０１６年・２０１８年回答を交互に記載）'!BY25=1,1,0),0)</f>
        <v>1</v>
      </c>
      <c r="R25" s="36">
        <f>IF('②甲Ａ２５（２０１６年・２０１８年回答を交互に記載）'!BZ25=2,IF('②甲Ａ２５（２０１６年・２０１８年回答を交互に記載）'!CA25=1,1,0),0)</f>
        <v>1</v>
      </c>
      <c r="S25" s="36">
        <f>IF('②甲Ａ２５（２０１６年・２０１８年回答を交互に記載）'!CB25=2,IF('②甲Ａ２５（２０１６年・２０１８年回答を交互に記載）'!CC25=1,1,0),0)</f>
        <v>1</v>
      </c>
      <c r="T25" s="36">
        <f>IF('②甲Ａ２５（２０１６年・２０１８年回答を交互に記載）'!CD25=2,IF('②甲Ａ２５（２０１６年・２０１８年回答を交互に記載）'!CE25=1,1,0),0)</f>
        <v>1</v>
      </c>
      <c r="U25" s="36">
        <f>IF('②甲Ａ２５（２０１６年・２０１８年回答を交互に記載）'!CF25=2,IF('②甲Ａ２５（２０１６年・２０１８年回答を交互に記載）'!CG25=1,1,0),0)</f>
        <v>1</v>
      </c>
      <c r="V25" s="36">
        <f>IF('②甲Ａ２５（２０１６年・２０１８年回答を交互に記載）'!CH25=2,IF('②甲Ａ２５（２０１６年・２０１８年回答を交互に記載）'!CI25=1,1,0),0)</f>
        <v>1</v>
      </c>
      <c r="W25" s="36">
        <f>IF('②甲Ａ２５（２０１６年・２０１８年回答を交互に記載）'!CJ25=2,IF('②甲Ａ２５（２０１６年・２０１８年回答を交互に記載）'!CK25=1,1,0),0)</f>
        <v>0</v>
      </c>
      <c r="X25" s="36">
        <f>IF('②甲Ａ２５（２０１６年・２０１８年回答を交互に記載）'!CL25=2,IF('②甲Ａ２５（２０１６年・２０１８年回答を交互に記載）'!CM25=1,1,0),0)</f>
        <v>1</v>
      </c>
      <c r="Y25" s="36">
        <f>IF('②甲Ａ２５（２０１６年・２０１８年回答を交互に記載）'!CN25=2,IF('②甲Ａ２５（２０１６年・２０１８年回答を交互に記載）'!CO25=1,1,0),0)</f>
        <v>0</v>
      </c>
      <c r="Z25" s="36">
        <f>IF('②甲Ａ２５（２０１６年・２０１８年回答を交互に記載）'!CP25=2,IF('②甲Ａ２５（２０１６年・２０１８年回答を交互に記載）'!CQ25=1,1,0),0)</f>
        <v>0</v>
      </c>
      <c r="AA25" s="36">
        <f>IF('②甲Ａ２５（２０１６年・２０１８年回答を交互に記載）'!CR25=2,IF('②甲Ａ２５（２０１６年・２０１８年回答を交互に記載）'!CS25=1,1,0),0)</f>
        <v>0</v>
      </c>
      <c r="AB25" s="36">
        <f>IF('②甲Ａ２５（２０１６年・２０１８年回答を交互に記載）'!CT25=2,IF('②甲Ａ２５（２０１６年・２０１８年回答を交互に記載）'!CU25=1,1,0),0)</f>
        <v>0</v>
      </c>
      <c r="AC25" s="36">
        <f>IF('②甲Ａ２５（２０１６年・２０１８年回答を交互に記載）'!CV25=2,IF('②甲Ａ２５（２０１６年・２０１８年回答を交互に記載）'!CW25=1,1,0),0)</f>
        <v>0</v>
      </c>
      <c r="AD25" s="36">
        <f>IF('②甲Ａ２５（２０１６年・２０１８年回答を交互に記載）'!CX25=2,IF('②甲Ａ２５（２０１６年・２０１８年回答を交互に記載）'!CY25=1,1,0),0)</f>
        <v>0</v>
      </c>
      <c r="AE25" s="36">
        <f>IF('②甲Ａ２５（２０１６年・２０１８年回答を交互に記載）'!CZ25=2,IF('②甲Ａ２５（２０１６年・２０１８年回答を交互に記載）'!DA25=1,1,0),0)</f>
        <v>0</v>
      </c>
      <c r="AF25" s="36">
        <f>IF('②甲Ａ２５（２０１６年・２０１８年回答を交互に記載）'!DB25=2,IF('②甲Ａ２５（２０１６年・２０１８年回答を交互に記載）'!DC25=1,1,0),0)</f>
        <v>0</v>
      </c>
      <c r="AG25" s="36">
        <f>IF('②甲Ａ２５（２０１６年・２０１８年回答を交互に記載）'!DD25=2,IF('②甲Ａ２５（２０１６年・２０１８年回答を交互に記載）'!DE25=1,1,0),0)</f>
        <v>1</v>
      </c>
      <c r="AH25" s="36">
        <f>IF('②甲Ａ２５（２０１６年・２０１８年回答を交互に記載）'!DF25=2,IF('②甲Ａ２５（２０１６年・２０１８年回答を交互に記載）'!DG25=1,1,0),0)</f>
        <v>1</v>
      </c>
      <c r="AI25" s="36">
        <f>IF('②甲Ａ２５（２０１６年・２０１８年回答を交互に記載）'!DH25=2,IF('②甲Ａ２５（２０１６年・２０１８年回答を交互に記載）'!DI25=1,1,0),0)</f>
        <v>1</v>
      </c>
      <c r="AJ25" s="36">
        <f>IF('②甲Ａ２５（２０１６年・２０１８年回答を交互に記載）'!DJ25=2,IF('②甲Ａ２５（２０１６年・２０１８年回答を交互に記載）'!DK25=1,1,0),0)</f>
        <v>1</v>
      </c>
      <c r="AK25" s="36">
        <f>IF('②甲Ａ２５（２０１６年・２０１８年回答を交互に記載）'!DL25=2,IF('②甲Ａ２５（２０１６年・２０１８年回答を交互に記載）'!DM25=1,1,0),0)</f>
        <v>0</v>
      </c>
      <c r="AL25" s="36">
        <f>IF('②甲Ａ２５（２０１６年・２０１８年回答を交互に記載）'!DN25=2,IF('②甲Ａ２５（２０１６年・２０１８年回答を交互に記載）'!DO25=1,1,0),0)</f>
        <v>0</v>
      </c>
      <c r="AM25" s="36">
        <f>IF('②甲Ａ２５（２０１６年・２０１８年回答を交互に記載）'!DP25=2,IF('②甲Ａ２５（２０１６年・２０１８年回答を交互に記載）'!DQ25=1,1,0),0)</f>
        <v>1</v>
      </c>
      <c r="AN25" s="36">
        <f>IF('②甲Ａ２５（２０１６年・２０１８年回答を交互に記載）'!DR25=2,IF('②甲Ａ２５（２０１６年・２０１８年回答を交互に記載）'!DS25=1,1,0),0)</f>
        <v>1</v>
      </c>
      <c r="AO25" s="36">
        <f>IF('②甲Ａ２５（２０１６年・２０１８年回答を交互に記載）'!DT25=2,IF('②甲Ａ２５（２０１６年・２０１８年回答を交互に記載）'!DU25=1,1,0),0)</f>
        <v>1</v>
      </c>
      <c r="AP25" s="36">
        <f>IF('②甲Ａ２５（２０１６年・２０１８年回答を交互に記載）'!DV25=2,IF('②甲Ａ２５（２０１６年・２０１８年回答を交互に記載）'!DW25=1,1,0),0)</f>
        <v>0</v>
      </c>
      <c r="AQ25" s="36">
        <f>IF('②甲Ａ２５（２０１６年・２０１８年回答を交互に記載）'!DX25=2,IF('②甲Ａ２５（２０１６年・２０１８年回答を交互に記載）'!DY25=1,1,0),0)</f>
        <v>0</v>
      </c>
      <c r="AR25" s="36"/>
    </row>
    <row r="26" spans="1:44">
      <c r="A26" s="28">
        <v>17</v>
      </c>
      <c r="B26" s="5">
        <v>117007</v>
      </c>
      <c r="C26" s="148" t="s">
        <v>288</v>
      </c>
      <c r="D26" s="98">
        <f t="shared" si="2"/>
        <v>1</v>
      </c>
      <c r="E26" s="21">
        <v>1</v>
      </c>
      <c r="F26" s="21">
        <v>1</v>
      </c>
      <c r="G26" s="36">
        <f>IF('②甲Ａ２５（２０１６年・２０１８年回答を交互に記載）'!BJ26='②甲Ａ２５（２０１６年・２０１８年回答を交互に記載）'!BK26,0,1)</f>
        <v>1</v>
      </c>
      <c r="H26" s="36">
        <f>IF('②甲Ａ２５（２０１６年・２０１８年回答を交互に記載）'!BL26='②甲Ａ２５（２０１６年・２０１８年回答を交互に記載）'!BM26,0,1)</f>
        <v>0</v>
      </c>
      <c r="I26" s="36">
        <f>IF('②甲Ａ２５（２０１６年・２０１８年回答を交互に記載）'!BN26='②甲Ａ２５（２０１６年・２０１８年回答を交互に記載）'!BO26,0,1)</f>
        <v>0</v>
      </c>
      <c r="J26" s="36">
        <f>IF('②甲Ａ２５（２０１６年・２０１８年回答を交互に記載）'!BP26='②甲Ａ２５（２０１６年・２０１８年回答を交互に記載）'!BQ26,0,1)</f>
        <v>0</v>
      </c>
      <c r="K26" s="98">
        <f t="shared" si="3"/>
        <v>0</v>
      </c>
      <c r="L26" s="96">
        <f t="shared" si="0"/>
        <v>0</v>
      </c>
      <c r="M26" s="96">
        <f t="shared" si="1"/>
        <v>0</v>
      </c>
      <c r="N26" s="36">
        <f>IF('②甲Ａ２５（２０１６年・２０１８年回答を交互に記載）'!BR26=2,IF('②甲Ａ２５（２０１６年・２０１８年回答を交互に記載）'!BS26=1,1,0),0)</f>
        <v>0</v>
      </c>
      <c r="O26" s="36">
        <f>IF('②甲Ａ２５（２０１６年・２０１８年回答を交互に記載）'!BT26=2,IF('②甲Ａ２５（２０１６年・２０１８年回答を交互に記載）'!BU26=1,1,0),0)</f>
        <v>0</v>
      </c>
      <c r="P26" s="36">
        <f>IF('②甲Ａ２５（２０１６年・２０１８年回答を交互に記載）'!BV26=2,IF('②甲Ａ２５（２０１６年・２０１８年回答を交互に記載）'!BW26=1,1,0),0)</f>
        <v>0</v>
      </c>
      <c r="Q26" s="36">
        <f>IF('②甲Ａ２５（２０１６年・２０１８年回答を交互に記載）'!BX26=2,IF('②甲Ａ２５（２０１６年・２０１８年回答を交互に記載）'!BY26=1,1,0),0)</f>
        <v>0</v>
      </c>
      <c r="R26" s="36">
        <f>IF('②甲Ａ２５（２０１６年・２０１８年回答を交互に記載）'!BZ26=2,IF('②甲Ａ２５（２０１６年・２０１８年回答を交互に記載）'!CA26=1,1,0),0)</f>
        <v>0</v>
      </c>
      <c r="S26" s="36">
        <f>IF('②甲Ａ２５（２０１６年・２０１８年回答を交互に記載）'!CB26=2,IF('②甲Ａ２５（２０１６年・２０１８年回答を交互に記載）'!CC26=1,1,0),0)</f>
        <v>0</v>
      </c>
      <c r="T26" s="36">
        <f>IF('②甲Ａ２５（２０１６年・２０１８年回答を交互に記載）'!CD26=2,IF('②甲Ａ２５（２０１６年・２０１８年回答を交互に記載）'!CE26=1,1,0),0)</f>
        <v>0</v>
      </c>
      <c r="U26" s="36">
        <f>IF('②甲Ａ２５（２０１６年・２０１８年回答を交互に記載）'!CF26=2,IF('②甲Ａ２５（２０１６年・２０１８年回答を交互に記載）'!CG26=1,1,0),0)</f>
        <v>0</v>
      </c>
      <c r="V26" s="36">
        <f>IF('②甲Ａ２５（２０１６年・２０１８年回答を交互に記載）'!CH26=2,IF('②甲Ａ２５（２０１６年・２０１８年回答を交互に記載）'!CI26=1,1,0),0)</f>
        <v>0</v>
      </c>
      <c r="W26" s="36">
        <f>IF('②甲Ａ２５（２０１６年・２０１８年回答を交互に記載）'!CJ26=2,IF('②甲Ａ２５（２０１６年・２０１８年回答を交互に記載）'!CK26=1,1,0),0)</f>
        <v>0</v>
      </c>
      <c r="X26" s="36">
        <f>IF('②甲Ａ２５（２０１６年・２０１８年回答を交互に記載）'!CL26=2,IF('②甲Ａ２５（２０１６年・２０１８年回答を交互に記載）'!CM26=1,1,0),0)</f>
        <v>0</v>
      </c>
      <c r="Y26" s="36">
        <f>IF('②甲Ａ２５（２０１６年・２０１８年回答を交互に記載）'!CN26=2,IF('②甲Ａ２５（２０１６年・２０１８年回答を交互に記載）'!CO26=1,1,0),0)</f>
        <v>0</v>
      </c>
      <c r="Z26" s="36">
        <f>IF('②甲Ａ２５（２０１６年・２０１８年回答を交互に記載）'!CP26=2,IF('②甲Ａ２５（２０１６年・２０１８年回答を交互に記載）'!CQ26=1,1,0),0)</f>
        <v>0</v>
      </c>
      <c r="AA26" s="36">
        <f>IF('②甲Ａ２５（２０１６年・２０１８年回答を交互に記載）'!CR26=2,IF('②甲Ａ２５（２０１６年・２０１８年回答を交互に記載）'!CS26=1,1,0),0)</f>
        <v>0</v>
      </c>
      <c r="AB26" s="36">
        <f>IF('②甲Ａ２５（２０１６年・２０１８年回答を交互に記載）'!CT26=2,IF('②甲Ａ２５（２０１６年・２０１８年回答を交互に記載）'!CU26=1,1,0),0)</f>
        <v>0</v>
      </c>
      <c r="AC26" s="36">
        <f>IF('②甲Ａ２５（２０１６年・２０１８年回答を交互に記載）'!CV26=2,IF('②甲Ａ２５（２０１６年・２０１８年回答を交互に記載）'!CW26=1,1,0),0)</f>
        <v>0</v>
      </c>
      <c r="AD26" s="36">
        <f>IF('②甲Ａ２５（２０１６年・２０１８年回答を交互に記載）'!CX26=2,IF('②甲Ａ２５（２０１６年・２０１８年回答を交互に記載）'!CY26=1,1,0),0)</f>
        <v>0</v>
      </c>
      <c r="AE26" s="36">
        <f>IF('②甲Ａ２５（２０１６年・２０１８年回答を交互に記載）'!CZ26=2,IF('②甲Ａ２５（２０１６年・２０１８年回答を交互に記載）'!DA26=1,1,0),0)</f>
        <v>0</v>
      </c>
      <c r="AF26" s="36">
        <f>IF('②甲Ａ２５（２０１６年・２０１８年回答を交互に記載）'!DB26=2,IF('②甲Ａ２５（２０１６年・２０１８年回答を交互に記載）'!DC26=1,1,0),0)</f>
        <v>0</v>
      </c>
      <c r="AG26" s="36">
        <f>IF('②甲Ａ２５（２０１６年・２０１８年回答を交互に記載）'!DD26=2,IF('②甲Ａ２５（２０１６年・２０１８年回答を交互に記載）'!DE26=1,1,0),0)</f>
        <v>0</v>
      </c>
      <c r="AH26" s="36">
        <f>IF('②甲Ａ２５（２０１６年・２０１８年回答を交互に記載）'!DF26=2,IF('②甲Ａ２５（２０１６年・２０１８年回答を交互に記載）'!DG26=1,1,0),0)</f>
        <v>0</v>
      </c>
      <c r="AI26" s="36">
        <f>IF('②甲Ａ２５（２０１６年・２０１８年回答を交互に記載）'!DH26=2,IF('②甲Ａ２５（２０１６年・２０１８年回答を交互に記載）'!DI26=1,1,0),0)</f>
        <v>0</v>
      </c>
      <c r="AJ26" s="36">
        <f>IF('②甲Ａ２５（２０１６年・２０１８年回答を交互に記載）'!DJ26=2,IF('②甲Ａ２５（２０１６年・２０１８年回答を交互に記載）'!DK26=1,1,0),0)</f>
        <v>0</v>
      </c>
      <c r="AK26" s="36">
        <f>IF('②甲Ａ２５（２０１６年・２０１８年回答を交互に記載）'!DL26=2,IF('②甲Ａ２５（２０１６年・２０１８年回答を交互に記載）'!DM26=1,1,0),0)</f>
        <v>0</v>
      </c>
      <c r="AL26" s="36">
        <f>IF('②甲Ａ２５（２０１６年・２０１８年回答を交互に記載）'!DN26=2,IF('②甲Ａ２５（２０１６年・２０１８年回答を交互に記載）'!DO26=1,1,0),0)</f>
        <v>0</v>
      </c>
      <c r="AM26" s="36">
        <f>IF('②甲Ａ２５（２０１６年・２０１８年回答を交互に記載）'!DP26=2,IF('②甲Ａ２５（２０１６年・２０１８年回答を交互に記載）'!DQ26=1,1,0),0)</f>
        <v>0</v>
      </c>
      <c r="AN26" s="36">
        <f>IF('②甲Ａ２５（２０１６年・２０１８年回答を交互に記載）'!DR26=2,IF('②甲Ａ２５（２０１６年・２０１８年回答を交互に記載）'!DS26=1,1,0),0)</f>
        <v>0</v>
      </c>
      <c r="AO26" s="36">
        <f>IF('②甲Ａ２５（２０１６年・２０１８年回答を交互に記載）'!DT26=2,IF('②甲Ａ２５（２０１６年・２０１８年回答を交互に記載）'!DU26=1,1,0),0)</f>
        <v>0</v>
      </c>
      <c r="AP26" s="36">
        <f>IF('②甲Ａ２５（２０１６年・２０１８年回答を交互に記載）'!DV26=2,IF('②甲Ａ２５（２０１６年・２０１８年回答を交互に記載）'!DW26=1,1,0),0)</f>
        <v>0</v>
      </c>
      <c r="AQ26" s="36">
        <f>IF('②甲Ａ２５（２０１６年・２０１８年回答を交互に記載）'!DX26=2,IF('②甲Ａ２５（２０１６年・２０１８年回答を交互に記載）'!DY26=1,1,0),0)</f>
        <v>0</v>
      </c>
      <c r="AR26" s="36"/>
    </row>
    <row r="27" spans="1:44">
      <c r="A27" s="28">
        <v>18</v>
      </c>
      <c r="B27" s="5">
        <v>117008</v>
      </c>
      <c r="C27" s="148" t="s">
        <v>317</v>
      </c>
      <c r="D27" s="98">
        <f t="shared" si="2"/>
        <v>1</v>
      </c>
      <c r="E27" s="21">
        <v>1</v>
      </c>
      <c r="F27" s="21">
        <v>1</v>
      </c>
      <c r="G27" s="36">
        <f>IF('②甲Ａ２５（２０１６年・２０１８年回答を交互に記載）'!BJ27='②甲Ａ２５（２０１６年・２０１８年回答を交互に記載）'!BK27,0,1)</f>
        <v>0</v>
      </c>
      <c r="H27" s="36">
        <f>IF('②甲Ａ２５（２０１６年・２０１８年回答を交互に記載）'!BL27='②甲Ａ２５（２０１６年・２０１８年回答を交互に記載）'!BM27,0,1)</f>
        <v>0</v>
      </c>
      <c r="I27" s="36">
        <f>IF('②甲Ａ２５（２０１６年・２０１８年回答を交互に記載）'!BN27='②甲Ａ２５（２０１６年・２０１８年回答を交互に記載）'!BO27,0,1)</f>
        <v>0</v>
      </c>
      <c r="J27" s="36">
        <f>IF('②甲Ａ２５（２０１６年・２０１８年回答を交互に記載）'!BP27='②甲Ａ２５（２０１６年・２０１８年回答を交互に記載）'!BQ27,0,1)</f>
        <v>1</v>
      </c>
      <c r="K27" s="98">
        <f t="shared" si="3"/>
        <v>0</v>
      </c>
      <c r="L27" s="96">
        <f t="shared" si="0"/>
        <v>0</v>
      </c>
      <c r="M27" s="96">
        <f t="shared" si="1"/>
        <v>0</v>
      </c>
      <c r="N27" s="36">
        <f>IF('②甲Ａ２５（２０１６年・２０１８年回答を交互に記載）'!BR27=2,IF('②甲Ａ２５（２０１６年・２０１８年回答を交互に記載）'!BS27=1,1,0),0)</f>
        <v>0</v>
      </c>
      <c r="O27" s="36">
        <f>IF('②甲Ａ２５（２０１６年・２０１８年回答を交互に記載）'!BT27=2,IF('②甲Ａ２５（２０１６年・２０１８年回答を交互に記載）'!BU27=1,1,0),0)</f>
        <v>0</v>
      </c>
      <c r="P27" s="36">
        <f>IF('②甲Ａ２５（２０１６年・２０１８年回答を交互に記載）'!BV27=2,IF('②甲Ａ２５（２０１６年・２０１８年回答を交互に記載）'!BW27=1,1,0),0)</f>
        <v>0</v>
      </c>
      <c r="Q27" s="36">
        <f>IF('②甲Ａ２５（２０１６年・２０１８年回答を交互に記載）'!BX27=2,IF('②甲Ａ２５（２０１６年・２０１８年回答を交互に記載）'!BY27=1,1,0),0)</f>
        <v>0</v>
      </c>
      <c r="R27" s="36">
        <f>IF('②甲Ａ２５（２０１６年・２０１８年回答を交互に記載）'!BZ27=2,IF('②甲Ａ２５（２０１６年・２０１８年回答を交互に記載）'!CA27=1,1,0),0)</f>
        <v>0</v>
      </c>
      <c r="S27" s="36">
        <f>IF('②甲Ａ２５（２０１６年・２０１８年回答を交互に記載）'!CB27=2,IF('②甲Ａ２５（２０１６年・２０１８年回答を交互に記載）'!CC27=1,1,0),0)</f>
        <v>0</v>
      </c>
      <c r="T27" s="36">
        <f>IF('②甲Ａ２５（２０１６年・２０１８年回答を交互に記載）'!CD27=2,IF('②甲Ａ２５（２０１６年・２０１８年回答を交互に記載）'!CE27=1,1,0),0)</f>
        <v>0</v>
      </c>
      <c r="U27" s="36">
        <f>IF('②甲Ａ２５（２０１６年・２０１８年回答を交互に記載）'!CF27=2,IF('②甲Ａ２５（２０１６年・２０１８年回答を交互に記載）'!CG27=1,1,0),0)</f>
        <v>0</v>
      </c>
      <c r="V27" s="36">
        <f>IF('②甲Ａ２５（２０１６年・２０１８年回答を交互に記載）'!CH27=2,IF('②甲Ａ２５（２０１６年・２０１８年回答を交互に記載）'!CI27=1,1,0),0)</f>
        <v>0</v>
      </c>
      <c r="W27" s="36">
        <f>IF('②甲Ａ２５（２０１６年・２０１８年回答を交互に記載）'!CJ27=2,IF('②甲Ａ２５（２０１６年・２０１８年回答を交互に記載）'!CK27=1,1,0),0)</f>
        <v>0</v>
      </c>
      <c r="X27" s="36">
        <f>IF('②甲Ａ２５（２０１６年・２０１８年回答を交互に記載）'!CL27=2,IF('②甲Ａ２５（２０１６年・２０１８年回答を交互に記載）'!CM27=1,1,0),0)</f>
        <v>0</v>
      </c>
      <c r="Y27" s="36">
        <f>IF('②甲Ａ２５（２０１６年・２０１８年回答を交互に記載）'!CN27=2,IF('②甲Ａ２５（２０１６年・２０１８年回答を交互に記載）'!CO27=1,1,0),0)</f>
        <v>0</v>
      </c>
      <c r="Z27" s="36">
        <f>IF('②甲Ａ２５（２０１６年・２０１８年回答を交互に記載）'!CP27=2,IF('②甲Ａ２５（２０１６年・２０１８年回答を交互に記載）'!CQ27=1,1,0),0)</f>
        <v>0</v>
      </c>
      <c r="AA27" s="36">
        <f>IF('②甲Ａ２５（２０１６年・２０１８年回答を交互に記載）'!CR27=2,IF('②甲Ａ２５（２０１６年・２０１８年回答を交互に記載）'!CS27=1,1,0),0)</f>
        <v>0</v>
      </c>
      <c r="AB27" s="36">
        <f>IF('②甲Ａ２５（２０１６年・２０１８年回答を交互に記載）'!CT27=2,IF('②甲Ａ２５（２０１６年・２０１８年回答を交互に記載）'!CU27=1,1,0),0)</f>
        <v>0</v>
      </c>
      <c r="AC27" s="36">
        <f>IF('②甲Ａ２５（２０１６年・２０１８年回答を交互に記載）'!CV27=2,IF('②甲Ａ２５（２０１６年・２０１８年回答を交互に記載）'!CW27=1,1,0),0)</f>
        <v>0</v>
      </c>
      <c r="AD27" s="36">
        <f>IF('②甲Ａ２５（２０１６年・２０１８年回答を交互に記載）'!CX27=2,IF('②甲Ａ２５（２０１６年・２０１８年回答を交互に記載）'!CY27=1,1,0),0)</f>
        <v>0</v>
      </c>
      <c r="AE27" s="36">
        <f>IF('②甲Ａ２５（２０１６年・２０１８年回答を交互に記載）'!CZ27=2,IF('②甲Ａ２５（２０１６年・２０１８年回答を交互に記載）'!DA27=1,1,0),0)</f>
        <v>0</v>
      </c>
      <c r="AF27" s="36">
        <f>IF('②甲Ａ２５（２０１６年・２０１８年回答を交互に記載）'!DB27=2,IF('②甲Ａ２５（２０１６年・２０１８年回答を交互に記載）'!DC27=1,1,0),0)</f>
        <v>0</v>
      </c>
      <c r="AG27" s="36">
        <f>IF('②甲Ａ２５（２０１６年・２０１８年回答を交互に記載）'!DD27=2,IF('②甲Ａ２５（２０１６年・２０１８年回答を交互に記載）'!DE27=1,1,0),0)</f>
        <v>0</v>
      </c>
      <c r="AH27" s="36">
        <f>IF('②甲Ａ２５（２０１６年・２０１８年回答を交互に記載）'!DF27=2,IF('②甲Ａ２５（２０１６年・２０１８年回答を交互に記載）'!DG27=1,1,0),0)</f>
        <v>0</v>
      </c>
      <c r="AI27" s="36">
        <f>IF('②甲Ａ２５（２０１６年・２０１８年回答を交互に記載）'!DH27=2,IF('②甲Ａ２５（２０１６年・２０１８年回答を交互に記載）'!DI27=1,1,0),0)</f>
        <v>0</v>
      </c>
      <c r="AJ27" s="36">
        <f>IF('②甲Ａ２５（２０１６年・２０１８年回答を交互に記載）'!DJ27=2,IF('②甲Ａ２５（２０１６年・２０１８年回答を交互に記載）'!DK27=1,1,0),0)</f>
        <v>0</v>
      </c>
      <c r="AK27" s="36">
        <f>IF('②甲Ａ２５（２０１６年・２０１８年回答を交互に記載）'!DL27=2,IF('②甲Ａ２５（２０１６年・２０１８年回答を交互に記載）'!DM27=1,1,0),0)</f>
        <v>0</v>
      </c>
      <c r="AL27" s="36">
        <f>IF('②甲Ａ２５（２０１６年・２０１８年回答を交互に記載）'!DN27=2,IF('②甲Ａ２５（２０１６年・２０１８年回答を交互に記載）'!DO27=1,1,0),0)</f>
        <v>0</v>
      </c>
      <c r="AM27" s="36">
        <f>IF('②甲Ａ２５（２０１６年・２０１８年回答を交互に記載）'!DP27=2,IF('②甲Ａ２５（２０１６年・２０１８年回答を交互に記載）'!DQ27=1,1,0),0)</f>
        <v>0</v>
      </c>
      <c r="AN27" s="36">
        <f>IF('②甲Ａ２５（２０１６年・２０１８年回答を交互に記載）'!DR27=2,IF('②甲Ａ２５（２０１６年・２０１８年回答を交互に記載）'!DS27=1,1,0),0)</f>
        <v>0</v>
      </c>
      <c r="AO27" s="36">
        <f>IF('②甲Ａ２５（２０１６年・２０１８年回答を交互に記載）'!DT27=2,IF('②甲Ａ２５（２０１６年・２０１８年回答を交互に記載）'!DU27=1,1,0),0)</f>
        <v>0</v>
      </c>
      <c r="AP27" s="36">
        <f>IF('②甲Ａ２５（２０１６年・２０１８年回答を交互に記載）'!DV27=2,IF('②甲Ａ２５（２０１６年・２０１８年回答を交互に記載）'!DW27=1,1,0),0)</f>
        <v>0</v>
      </c>
      <c r="AQ27" s="36">
        <f>IF('②甲Ａ２５（２０１６年・２０１８年回答を交互に記載）'!DX27=2,IF('②甲Ａ２５（２０１６年・２０１８年回答を交互に記載）'!DY27=1,1,0),0)</f>
        <v>0</v>
      </c>
      <c r="AR27" s="36"/>
    </row>
    <row r="28" spans="1:44">
      <c r="A28" s="28">
        <v>19</v>
      </c>
      <c r="B28" s="5">
        <v>117009</v>
      </c>
      <c r="C28" s="148" t="s">
        <v>316</v>
      </c>
      <c r="D28" s="98">
        <f t="shared" si="2"/>
        <v>1</v>
      </c>
      <c r="E28" s="21">
        <v>1</v>
      </c>
      <c r="F28" s="21">
        <v>1</v>
      </c>
      <c r="G28" s="36">
        <f>IF('②甲Ａ２５（２０１６年・２０１８年回答を交互に記載）'!BJ28='②甲Ａ２５（２０１６年・２０１８年回答を交互に記載）'!BK28,0,1)</f>
        <v>0</v>
      </c>
      <c r="H28" s="36">
        <f>IF('②甲Ａ２５（２０１６年・２０１８年回答を交互に記載）'!BL28='②甲Ａ２５（２０１６年・２０１８年回答を交互に記載）'!BM28,0,1)</f>
        <v>0</v>
      </c>
      <c r="I28" s="36">
        <f>IF('②甲Ａ２５（２０１６年・２０１８年回答を交互に記載）'!BN28='②甲Ａ２５（２０１６年・２０１８年回答を交互に記載）'!BO28,0,1)</f>
        <v>0</v>
      </c>
      <c r="J28" s="36">
        <f>IF('②甲Ａ２５（２０１６年・２０１８年回答を交互に記載）'!BP28='②甲Ａ２５（２０１６年・２０１８年回答を交互に記載）'!BQ28,0,1)</f>
        <v>0</v>
      </c>
      <c r="K28" s="98">
        <f t="shared" si="3"/>
        <v>2</v>
      </c>
      <c r="L28" s="96">
        <f t="shared" si="0"/>
        <v>0</v>
      </c>
      <c r="M28" s="96">
        <f t="shared" si="1"/>
        <v>0</v>
      </c>
      <c r="N28" s="36">
        <f>IF('②甲Ａ２５（２０１６年・２０１８年回答を交互に記載）'!BR28=2,IF('②甲Ａ２５（２０１６年・２０１８年回答を交互に記載）'!BS28=1,1,0),0)</f>
        <v>0</v>
      </c>
      <c r="O28" s="36">
        <f>IF('②甲Ａ２５（２０１６年・２０１８年回答を交互に記載）'!BT28=2,IF('②甲Ａ２５（２０１６年・２０１８年回答を交互に記載）'!BU28=1,1,0),0)</f>
        <v>0</v>
      </c>
      <c r="P28" s="36">
        <f>IF('②甲Ａ２５（２０１６年・２０１８年回答を交互に記載）'!BV28=2,IF('②甲Ａ２５（２０１６年・２０１８年回答を交互に記載）'!BW28=1,1,0),0)</f>
        <v>0</v>
      </c>
      <c r="Q28" s="36">
        <f>IF('②甲Ａ２５（２０１６年・２０１８年回答を交互に記載）'!BX28=2,IF('②甲Ａ２５（２０１６年・２０１８年回答を交互に記載）'!BY28=1,1,0),0)</f>
        <v>0</v>
      </c>
      <c r="R28" s="36">
        <f>IF('②甲Ａ２５（２０１６年・２０１８年回答を交互に記載）'!BZ28=2,IF('②甲Ａ２５（２０１６年・２０１８年回答を交互に記載）'!CA28=1,1,0),0)</f>
        <v>0</v>
      </c>
      <c r="S28" s="36">
        <f>IF('②甲Ａ２５（２０１６年・２０１８年回答を交互に記載）'!CB28=2,IF('②甲Ａ２５（２０１６年・２０１８年回答を交互に記載）'!CC28=1,1,0),0)</f>
        <v>0</v>
      </c>
      <c r="T28" s="36">
        <f>IF('②甲Ａ２５（２０１６年・２０１８年回答を交互に記載）'!CD28=2,IF('②甲Ａ２５（２０１６年・２０１８年回答を交互に記載）'!CE28=1,1,0),0)</f>
        <v>0</v>
      </c>
      <c r="U28" s="36">
        <f>IF('②甲Ａ２５（２０１６年・２０１８年回答を交互に記載）'!CF28=2,IF('②甲Ａ２５（２０１６年・２０１８年回答を交互に記載）'!CG28=1,1,0),0)</f>
        <v>0</v>
      </c>
      <c r="V28" s="36">
        <f>IF('②甲Ａ２５（２０１６年・２０１８年回答を交互に記載）'!CH28=2,IF('②甲Ａ２５（２０１６年・２０１８年回答を交互に記載）'!CI28=1,1,0),0)</f>
        <v>0</v>
      </c>
      <c r="W28" s="36">
        <f>IF('②甲Ａ２５（２０１６年・２０１８年回答を交互に記載）'!CJ28=2,IF('②甲Ａ２５（２０１６年・２０１８年回答を交互に記載）'!CK28=1,1,0),0)</f>
        <v>0</v>
      </c>
      <c r="X28" s="36">
        <f>IF('②甲Ａ２５（２０１６年・２０１８年回答を交互に記載）'!CL28=2,IF('②甲Ａ２５（２０１６年・２０１８年回答を交互に記載）'!CM28=1,1,0),0)</f>
        <v>0</v>
      </c>
      <c r="Y28" s="36">
        <f>IF('②甲Ａ２５（２０１６年・２０１８年回答を交互に記載）'!CN28=2,IF('②甲Ａ２５（２０１６年・２０１８年回答を交互に記載）'!CO28=1,1,0),0)</f>
        <v>0</v>
      </c>
      <c r="Z28" s="36">
        <f>IF('②甲Ａ２５（２０１６年・２０１８年回答を交互に記載）'!CP28=2,IF('②甲Ａ２５（２０１６年・２０１８年回答を交互に記載）'!CQ28=1,1,0),0)</f>
        <v>0</v>
      </c>
      <c r="AA28" s="36">
        <f>IF('②甲Ａ２５（２０１６年・２０１８年回答を交互に記載）'!CR28=2,IF('②甲Ａ２５（２０１６年・２０１８年回答を交互に記載）'!CS28=1,1,0),0)</f>
        <v>0</v>
      </c>
      <c r="AB28" s="36">
        <f>IF('②甲Ａ２５（２０１６年・２０１８年回答を交互に記載）'!CT28=2,IF('②甲Ａ２５（２０１６年・２０１８年回答を交互に記載）'!CU28=1,1,0),0)</f>
        <v>0</v>
      </c>
      <c r="AC28" s="36">
        <f>IF('②甲Ａ２５（２０１６年・２０１８年回答を交互に記載）'!CV28=2,IF('②甲Ａ２５（２０１６年・２０１８年回答を交互に記載）'!CW28=1,1,0),0)</f>
        <v>0</v>
      </c>
      <c r="AD28" s="36">
        <f>IF('②甲Ａ２５（２０１６年・２０１８年回答を交互に記載）'!CX28=2,IF('②甲Ａ２５（２０１６年・２０１８年回答を交互に記載）'!CY28=1,1,0),0)</f>
        <v>0</v>
      </c>
      <c r="AE28" s="36">
        <f>IF('②甲Ａ２５（２０１６年・２０１８年回答を交互に記載）'!CZ28=2,IF('②甲Ａ２５（２０１６年・２０１８年回答を交互に記載）'!DA28=1,1,0),0)</f>
        <v>0</v>
      </c>
      <c r="AF28" s="36">
        <f>IF('②甲Ａ２５（２０１６年・２０１８年回答を交互に記載）'!DB28=2,IF('②甲Ａ２５（２０１６年・２０１８年回答を交互に記載）'!DC28=1,1,0),0)</f>
        <v>0</v>
      </c>
      <c r="AG28" s="36">
        <f>IF('②甲Ａ２５（２０１６年・２０１８年回答を交互に記載）'!DD28=2,IF('②甲Ａ２５（２０１６年・２０１８年回答を交互に記載）'!DE28=1,1,0),0)</f>
        <v>0</v>
      </c>
      <c r="AH28" s="36">
        <f>IF('②甲Ａ２５（２０１６年・２０１８年回答を交互に記載）'!DF28=2,IF('②甲Ａ２５（２０１６年・２０１８年回答を交互に記載）'!DG28=1,1,0),0)</f>
        <v>0</v>
      </c>
      <c r="AI28" s="36">
        <f>IF('②甲Ａ２５（２０１６年・２０１８年回答を交互に記載）'!DH28=2,IF('②甲Ａ２５（２０１６年・２０１８年回答を交互に記載）'!DI28=1,1,0),0)</f>
        <v>1</v>
      </c>
      <c r="AJ28" s="36">
        <f>IF('②甲Ａ２５（２０１６年・２０１８年回答を交互に記載）'!DJ28=2,IF('②甲Ａ２５（２０１６年・２０１８年回答を交互に記載）'!DK28=1,1,0),0)</f>
        <v>1</v>
      </c>
      <c r="AK28" s="36">
        <f>IF('②甲Ａ２５（２０１６年・２０１８年回答を交互に記載）'!DL28=2,IF('②甲Ａ２５（２０１６年・２０１８年回答を交互に記載）'!DM28=1,1,0),0)</f>
        <v>0</v>
      </c>
      <c r="AL28" s="36">
        <f>IF('②甲Ａ２５（２０１６年・２０１８年回答を交互に記載）'!DN28=2,IF('②甲Ａ２５（２０１６年・２０１８年回答を交互に記載）'!DO28=1,1,0),0)</f>
        <v>0</v>
      </c>
      <c r="AM28" s="36">
        <f>IF('②甲Ａ２５（２０１６年・２０１８年回答を交互に記載）'!DP28=2,IF('②甲Ａ２５（２０１６年・２０１８年回答を交互に記載）'!DQ28=1,1,0),0)</f>
        <v>0</v>
      </c>
      <c r="AN28" s="36">
        <f>IF('②甲Ａ２５（２０１６年・２０１８年回答を交互に記載）'!DR28=2,IF('②甲Ａ２５（２０１６年・２０１８年回答を交互に記載）'!DS28=1,1,0),0)</f>
        <v>0</v>
      </c>
      <c r="AO28" s="36">
        <f>IF('②甲Ａ２５（２０１６年・２０１８年回答を交互に記載）'!DT28=2,IF('②甲Ａ２５（２０１６年・２０１８年回答を交互に記載）'!DU28=1,1,0),0)</f>
        <v>0</v>
      </c>
      <c r="AP28" s="36">
        <f>IF('②甲Ａ２５（２０１６年・２０１８年回答を交互に記載）'!DV28=2,IF('②甲Ａ２５（２０１６年・２０１８年回答を交互に記載）'!DW28=1,1,0),0)</f>
        <v>0</v>
      </c>
      <c r="AQ28" s="36">
        <f>IF('②甲Ａ２５（２０１６年・２０１８年回答を交互に記載）'!DX28=2,IF('②甲Ａ２５（２０１６年・２０１８年回答を交互に記載）'!DY28=1,1,0),0)</f>
        <v>0</v>
      </c>
      <c r="AR28" s="36"/>
    </row>
    <row r="29" spans="1:44">
      <c r="A29" s="28">
        <v>20</v>
      </c>
      <c r="B29" s="5">
        <v>117010</v>
      </c>
      <c r="C29" s="148" t="s">
        <v>316</v>
      </c>
      <c r="D29" s="98">
        <f t="shared" si="2"/>
        <v>1</v>
      </c>
      <c r="E29" s="21">
        <v>1</v>
      </c>
      <c r="F29" s="21">
        <v>1</v>
      </c>
      <c r="G29" s="36">
        <f>IF('②甲Ａ２５（２０１６年・２０１８年回答を交互に記載）'!BJ29='②甲Ａ２５（２０１６年・２０１８年回答を交互に記載）'!BK29,0,1)</f>
        <v>0</v>
      </c>
      <c r="H29" s="36">
        <f>IF('②甲Ａ２５（２０１６年・２０１８年回答を交互に記載）'!BL29='②甲Ａ２５（２０１６年・２０１８年回答を交互に記載）'!BM29,0,1)</f>
        <v>0</v>
      </c>
      <c r="I29" s="36">
        <f>IF('②甲Ａ２５（２０１６年・２０１８年回答を交互に記載）'!BN29='②甲Ａ２５（２０１６年・２０１８年回答を交互に記載）'!BO29,0,1)</f>
        <v>0</v>
      </c>
      <c r="J29" s="36">
        <f>IF('②甲Ａ２５（２０１６年・２０１８年回答を交互に記載）'!BP29='②甲Ａ２５（２０１６年・２０１８年回答を交互に記載）'!BQ29,0,1)</f>
        <v>0</v>
      </c>
      <c r="K29" s="98">
        <f t="shared" si="3"/>
        <v>0</v>
      </c>
      <c r="L29" s="96">
        <f t="shared" si="0"/>
        <v>0</v>
      </c>
      <c r="M29" s="96">
        <f t="shared" si="1"/>
        <v>0</v>
      </c>
      <c r="N29" s="36">
        <f>IF('②甲Ａ２５（２０１６年・２０１８年回答を交互に記載）'!BR29=2,IF('②甲Ａ２５（２０１６年・２０１８年回答を交互に記載）'!BS29=1,1,0),0)</f>
        <v>0</v>
      </c>
      <c r="O29" s="36">
        <f>IF('②甲Ａ２５（２０１６年・２０１８年回答を交互に記載）'!BT29=2,IF('②甲Ａ２５（２０１６年・２０１８年回答を交互に記載）'!BU29=1,1,0),0)</f>
        <v>0</v>
      </c>
      <c r="P29" s="36">
        <f>IF('②甲Ａ２５（２０１６年・２０１８年回答を交互に記載）'!BV29=2,IF('②甲Ａ２５（２０１６年・２０１８年回答を交互に記載）'!BW29=1,1,0),0)</f>
        <v>0</v>
      </c>
      <c r="Q29" s="36">
        <f>IF('②甲Ａ２５（２０１６年・２０１８年回答を交互に記載）'!BX29=2,IF('②甲Ａ２５（２０１６年・２０１８年回答を交互に記載）'!BY29=1,1,0),0)</f>
        <v>0</v>
      </c>
      <c r="R29" s="36">
        <f>IF('②甲Ａ２５（２０１６年・２０１８年回答を交互に記載）'!BZ29=2,IF('②甲Ａ２５（２０１６年・２０１８年回答を交互に記載）'!CA29=1,1,0),0)</f>
        <v>0</v>
      </c>
      <c r="S29" s="36">
        <f>IF('②甲Ａ２５（２０１６年・２０１８年回答を交互に記載）'!CB29=2,IF('②甲Ａ２５（２０１６年・２０１８年回答を交互に記載）'!CC29=1,1,0),0)</f>
        <v>0</v>
      </c>
      <c r="T29" s="36">
        <f>IF('②甲Ａ２５（２０１６年・２０１８年回答を交互に記載）'!CD29=2,IF('②甲Ａ２５（２０１６年・２０１８年回答を交互に記載）'!CE29=1,1,0),0)</f>
        <v>0</v>
      </c>
      <c r="U29" s="36">
        <f>IF('②甲Ａ２５（２０１６年・２０１８年回答を交互に記載）'!CF29=2,IF('②甲Ａ２５（２０１６年・２０１８年回答を交互に記載）'!CG29=1,1,0),0)</f>
        <v>0</v>
      </c>
      <c r="V29" s="36">
        <f>IF('②甲Ａ２５（２０１６年・２０１８年回答を交互に記載）'!CH29=2,IF('②甲Ａ２５（２０１６年・２０１８年回答を交互に記載）'!CI29=1,1,0),0)</f>
        <v>0</v>
      </c>
      <c r="W29" s="36">
        <f>IF('②甲Ａ２５（２０１６年・２０１８年回答を交互に記載）'!CJ29=2,IF('②甲Ａ２５（２０１６年・２０１８年回答を交互に記載）'!CK29=1,1,0),0)</f>
        <v>0</v>
      </c>
      <c r="X29" s="36">
        <f>IF('②甲Ａ２５（２０１６年・２０１８年回答を交互に記載）'!CL29=2,IF('②甲Ａ２５（２０１６年・２０１８年回答を交互に記載）'!CM29=1,1,0),0)</f>
        <v>0</v>
      </c>
      <c r="Y29" s="36">
        <f>IF('②甲Ａ２５（２０１６年・２０１８年回答を交互に記載）'!CN29=2,IF('②甲Ａ２５（２０１６年・２０１８年回答を交互に記載）'!CO29=1,1,0),0)</f>
        <v>0</v>
      </c>
      <c r="Z29" s="36">
        <f>IF('②甲Ａ２５（２０１６年・２０１８年回答を交互に記載）'!CP29=2,IF('②甲Ａ２５（２０１６年・２０１８年回答を交互に記載）'!CQ29=1,1,0),0)</f>
        <v>0</v>
      </c>
      <c r="AA29" s="36">
        <f>IF('②甲Ａ２５（２０１６年・２０１８年回答を交互に記載）'!CR29=2,IF('②甲Ａ２５（２０１６年・２０１８年回答を交互に記載）'!CS29=1,1,0),0)</f>
        <v>0</v>
      </c>
      <c r="AB29" s="36">
        <f>IF('②甲Ａ２５（２０１６年・２０１８年回答を交互に記載）'!CT29=2,IF('②甲Ａ２５（２０１６年・２０１８年回答を交互に記載）'!CU29=1,1,0),0)</f>
        <v>0</v>
      </c>
      <c r="AC29" s="36">
        <f>IF('②甲Ａ２５（２０１６年・２０１８年回答を交互に記載）'!CV29=2,IF('②甲Ａ２５（２０１６年・２０１８年回答を交互に記載）'!CW29=1,1,0),0)</f>
        <v>0</v>
      </c>
      <c r="AD29" s="36">
        <f>IF('②甲Ａ２５（２０１６年・２０１８年回答を交互に記載）'!CX29=2,IF('②甲Ａ２５（２０１６年・２０１８年回答を交互に記載）'!CY29=1,1,0),0)</f>
        <v>0</v>
      </c>
      <c r="AE29" s="36">
        <f>IF('②甲Ａ２５（２０１６年・２０１８年回答を交互に記載）'!CZ29=2,IF('②甲Ａ２５（２０１６年・２０１８年回答を交互に記載）'!DA29=1,1,0),0)</f>
        <v>0</v>
      </c>
      <c r="AF29" s="36">
        <f>IF('②甲Ａ２５（２０１６年・２０１８年回答を交互に記載）'!DB29=2,IF('②甲Ａ２５（２０１６年・２０１８年回答を交互に記載）'!DC29=1,1,0),0)</f>
        <v>0</v>
      </c>
      <c r="AG29" s="36">
        <f>IF('②甲Ａ２５（２０１６年・２０１８年回答を交互に記載）'!DD29=2,IF('②甲Ａ２５（２０１６年・２０１８年回答を交互に記載）'!DE29=1,1,0),0)</f>
        <v>0</v>
      </c>
      <c r="AH29" s="36">
        <f>IF('②甲Ａ２５（２０１６年・２０１８年回答を交互に記載）'!DF29=2,IF('②甲Ａ２５（２０１６年・２０１８年回答を交互に記載）'!DG29=1,1,0),0)</f>
        <v>0</v>
      </c>
      <c r="AI29" s="36">
        <f>IF('②甲Ａ２５（２０１６年・２０１８年回答を交互に記載）'!DH29=2,IF('②甲Ａ２５（２０１６年・２０１８年回答を交互に記載）'!DI29=1,1,0),0)</f>
        <v>0</v>
      </c>
      <c r="AJ29" s="36">
        <f>IF('②甲Ａ２５（２０１６年・２０１８年回答を交互に記載）'!DJ29=2,IF('②甲Ａ２５（２０１６年・２０１８年回答を交互に記載）'!DK29=1,1,0),0)</f>
        <v>0</v>
      </c>
      <c r="AK29" s="36">
        <f>IF('②甲Ａ２５（２０１６年・２０１８年回答を交互に記載）'!DL29=2,IF('②甲Ａ２５（２０１６年・２０１８年回答を交互に記載）'!DM29=1,1,0),0)</f>
        <v>0</v>
      </c>
      <c r="AL29" s="36">
        <f>IF('②甲Ａ２５（２０１６年・２０１８年回答を交互に記載）'!DN29=2,IF('②甲Ａ２５（２０１６年・２０１８年回答を交互に記載）'!DO29=1,1,0),0)</f>
        <v>0</v>
      </c>
      <c r="AM29" s="36">
        <f>IF('②甲Ａ２５（２０１６年・２０１８年回答を交互に記載）'!DP29=2,IF('②甲Ａ２５（２０１６年・２０１８年回答を交互に記載）'!DQ29=1,1,0),0)</f>
        <v>0</v>
      </c>
      <c r="AN29" s="36">
        <f>IF('②甲Ａ２５（２０１６年・２０１８年回答を交互に記載）'!DR29=2,IF('②甲Ａ２５（２０１６年・２０１８年回答を交互に記載）'!DS29=1,1,0),0)</f>
        <v>0</v>
      </c>
      <c r="AO29" s="36">
        <f>IF('②甲Ａ２５（２０１６年・２０１８年回答を交互に記載）'!DT29=2,IF('②甲Ａ２５（２０１６年・２０１８年回答を交互に記載）'!DU29=1,1,0),0)</f>
        <v>0</v>
      </c>
      <c r="AP29" s="36">
        <f>IF('②甲Ａ２５（２０１６年・２０１８年回答を交互に記載）'!DV29=2,IF('②甲Ａ２５（２０１６年・２０１８年回答を交互に記載）'!DW29=1,1,0),0)</f>
        <v>0</v>
      </c>
      <c r="AQ29" s="36">
        <f>IF('②甲Ａ２５（２０１６年・２０１８年回答を交互に記載）'!DX29=2,IF('②甲Ａ２５（２０１６年・２０１８年回答を交互に記載）'!DY29=1,1,0),0)</f>
        <v>0</v>
      </c>
      <c r="AR29" s="36"/>
    </row>
    <row r="30" spans="1:44">
      <c r="A30" s="28">
        <v>21</v>
      </c>
      <c r="B30" s="5">
        <v>117011</v>
      </c>
      <c r="C30" s="148" t="s">
        <v>317</v>
      </c>
      <c r="D30" s="98">
        <f t="shared" si="2"/>
        <v>1</v>
      </c>
      <c r="E30" s="21">
        <v>1</v>
      </c>
      <c r="F30" s="21">
        <v>1</v>
      </c>
      <c r="G30" s="36">
        <f>IF('②甲Ａ２５（２０１６年・２０１８年回答を交互に記載）'!BJ30='②甲Ａ２５（２０１６年・２０１８年回答を交互に記載）'!BK30,0,1)</f>
        <v>0</v>
      </c>
      <c r="H30" s="36">
        <f>IF('②甲Ａ２５（２０１６年・２０１８年回答を交互に記載）'!BL30='②甲Ａ２５（２０１６年・２０１８年回答を交互に記載）'!BM30,0,1)</f>
        <v>0</v>
      </c>
      <c r="I30" s="36">
        <f>IF('②甲Ａ２５（２０１６年・２０１８年回答を交互に記載）'!BN30='②甲Ａ２５（２０１６年・２０１８年回答を交互に記載）'!BO30,0,1)</f>
        <v>0</v>
      </c>
      <c r="J30" s="36">
        <f>IF('②甲Ａ２５（２０１６年・２０１８年回答を交互に記載）'!BP30='②甲Ａ２５（２０１６年・２０１８年回答を交互に記載）'!BQ30,0,1)</f>
        <v>0</v>
      </c>
      <c r="K30" s="98">
        <f t="shared" si="3"/>
        <v>0</v>
      </c>
      <c r="L30" s="96">
        <f t="shared" si="0"/>
        <v>0</v>
      </c>
      <c r="M30" s="96">
        <f t="shared" si="1"/>
        <v>0</v>
      </c>
      <c r="N30" s="36">
        <f>IF('②甲Ａ２５（２０１６年・２０１８年回答を交互に記載）'!BR30=2,IF('②甲Ａ２５（２０１６年・２０１８年回答を交互に記載）'!BS30=1,1,0),0)</f>
        <v>0</v>
      </c>
      <c r="O30" s="36">
        <f>IF('②甲Ａ２５（２０１６年・２０１８年回答を交互に記載）'!BT30=2,IF('②甲Ａ２５（２０１６年・２０１８年回答を交互に記載）'!BU30=1,1,0),0)</f>
        <v>0</v>
      </c>
      <c r="P30" s="36">
        <f>IF('②甲Ａ２５（２０１６年・２０１８年回答を交互に記載）'!BV30=2,IF('②甲Ａ２５（２０１６年・２０１８年回答を交互に記載）'!BW30=1,1,0),0)</f>
        <v>0</v>
      </c>
      <c r="Q30" s="36">
        <f>IF('②甲Ａ２５（２０１６年・２０１８年回答を交互に記載）'!BX30=2,IF('②甲Ａ２５（２０１６年・２０１８年回答を交互に記載）'!BY30=1,1,0),0)</f>
        <v>0</v>
      </c>
      <c r="R30" s="36">
        <f>IF('②甲Ａ２５（２０１６年・２０１８年回答を交互に記載）'!BZ30=2,IF('②甲Ａ２５（２０１６年・２０１８年回答を交互に記載）'!CA30=1,1,0),0)</f>
        <v>0</v>
      </c>
      <c r="S30" s="36">
        <f>IF('②甲Ａ２５（２０１６年・２０１８年回答を交互に記載）'!CB30=2,IF('②甲Ａ２５（２０１６年・２０１８年回答を交互に記載）'!CC30=1,1,0),0)</f>
        <v>0</v>
      </c>
      <c r="T30" s="36">
        <f>IF('②甲Ａ２５（２０１６年・２０１８年回答を交互に記載）'!CD30=2,IF('②甲Ａ２５（２０１６年・２０１８年回答を交互に記載）'!CE30=1,1,0),0)</f>
        <v>0</v>
      </c>
      <c r="U30" s="36">
        <f>IF('②甲Ａ２５（２０１６年・２０１８年回答を交互に記載）'!CF30=2,IF('②甲Ａ２５（２０１６年・２０１８年回答を交互に記載）'!CG30=1,1,0),0)</f>
        <v>0</v>
      </c>
      <c r="V30" s="36">
        <f>IF('②甲Ａ２５（２０１６年・２０１８年回答を交互に記載）'!CH30=2,IF('②甲Ａ２５（２０１６年・２０１８年回答を交互に記載）'!CI30=1,1,0),0)</f>
        <v>0</v>
      </c>
      <c r="W30" s="36">
        <f>IF('②甲Ａ２５（２０１６年・２０１８年回答を交互に記載）'!CJ30=2,IF('②甲Ａ２５（２０１６年・２０１８年回答を交互に記載）'!CK30=1,1,0),0)</f>
        <v>0</v>
      </c>
      <c r="X30" s="36">
        <f>IF('②甲Ａ２５（２０１６年・２０１８年回答を交互に記載）'!CL30=2,IF('②甲Ａ２５（２０１６年・２０１８年回答を交互に記載）'!CM30=1,1,0),0)</f>
        <v>0</v>
      </c>
      <c r="Y30" s="36">
        <f>IF('②甲Ａ２５（２０１６年・２０１８年回答を交互に記載）'!CN30=2,IF('②甲Ａ２５（２０１６年・２０１８年回答を交互に記載）'!CO30=1,1,0),0)</f>
        <v>0</v>
      </c>
      <c r="Z30" s="36">
        <f>IF('②甲Ａ２５（２０１６年・２０１８年回答を交互に記載）'!CP30=2,IF('②甲Ａ２５（２０１６年・２０１８年回答を交互に記載）'!CQ30=1,1,0),0)</f>
        <v>0</v>
      </c>
      <c r="AA30" s="36">
        <f>IF('②甲Ａ２５（２０１６年・２０１８年回答を交互に記載）'!CR30=2,IF('②甲Ａ２５（２０１６年・２０１８年回答を交互に記載）'!CS30=1,1,0),0)</f>
        <v>0</v>
      </c>
      <c r="AB30" s="36">
        <f>IF('②甲Ａ２５（２０１６年・２０１８年回答を交互に記載）'!CT30=2,IF('②甲Ａ２５（２０１６年・２０１８年回答を交互に記載）'!CU30=1,1,0),0)</f>
        <v>0</v>
      </c>
      <c r="AC30" s="36">
        <f>IF('②甲Ａ２５（２０１６年・２０１８年回答を交互に記載）'!CV30=2,IF('②甲Ａ２５（２０１６年・２０１８年回答を交互に記載）'!CW30=1,1,0),0)</f>
        <v>0</v>
      </c>
      <c r="AD30" s="36">
        <f>IF('②甲Ａ２５（２０１６年・２０１８年回答を交互に記載）'!CX30=2,IF('②甲Ａ２５（２０１６年・２０１８年回答を交互に記載）'!CY30=1,1,0),0)</f>
        <v>0</v>
      </c>
      <c r="AE30" s="36">
        <f>IF('②甲Ａ２５（２０１６年・２０１８年回答を交互に記載）'!CZ30=2,IF('②甲Ａ２５（２０１６年・２０１８年回答を交互に記載）'!DA30=1,1,0),0)</f>
        <v>0</v>
      </c>
      <c r="AF30" s="36">
        <f>IF('②甲Ａ２５（２０１６年・２０１８年回答を交互に記載）'!DB30=2,IF('②甲Ａ２５（２０１６年・２０１８年回答を交互に記載）'!DC30=1,1,0),0)</f>
        <v>0</v>
      </c>
      <c r="AG30" s="36">
        <f>IF('②甲Ａ２５（２０１６年・２０１８年回答を交互に記載）'!DD30=2,IF('②甲Ａ２５（２０１６年・２０１８年回答を交互に記載）'!DE30=1,1,0),0)</f>
        <v>0</v>
      </c>
      <c r="AH30" s="36">
        <f>IF('②甲Ａ２５（２０１６年・２０１８年回答を交互に記載）'!DF30=2,IF('②甲Ａ２５（２０１６年・２０１８年回答を交互に記載）'!DG30=1,1,0),0)</f>
        <v>0</v>
      </c>
      <c r="AI30" s="36">
        <f>IF('②甲Ａ２５（２０１６年・２０１８年回答を交互に記載）'!DH30=2,IF('②甲Ａ２５（２０１６年・２０１８年回答を交互に記載）'!DI30=1,1,0),0)</f>
        <v>0</v>
      </c>
      <c r="AJ30" s="36">
        <f>IF('②甲Ａ２５（２０１６年・２０１８年回答を交互に記載）'!DJ30=2,IF('②甲Ａ２５（２０１６年・２０１８年回答を交互に記載）'!DK30=1,1,0),0)</f>
        <v>0</v>
      </c>
      <c r="AK30" s="36">
        <f>IF('②甲Ａ２５（２０１６年・２０１８年回答を交互に記載）'!DL30=2,IF('②甲Ａ２５（２０１６年・２０１８年回答を交互に記載）'!DM30=1,1,0),0)</f>
        <v>0</v>
      </c>
      <c r="AL30" s="36">
        <f>IF('②甲Ａ２５（２０１６年・２０１８年回答を交互に記載）'!DN30=2,IF('②甲Ａ２５（２０１６年・２０１８年回答を交互に記載）'!DO30=1,1,0),0)</f>
        <v>0</v>
      </c>
      <c r="AM30" s="36">
        <f>IF('②甲Ａ２５（２０１６年・２０１８年回答を交互に記載）'!DP30=2,IF('②甲Ａ２５（２０１６年・２０１８年回答を交互に記載）'!DQ30=1,1,0),0)</f>
        <v>0</v>
      </c>
      <c r="AN30" s="36">
        <f>IF('②甲Ａ２５（２０１６年・２０１８年回答を交互に記載）'!DR30=2,IF('②甲Ａ２５（２０１６年・２０１８年回答を交互に記載）'!DS30=1,1,0),0)</f>
        <v>0</v>
      </c>
      <c r="AO30" s="36">
        <f>IF('②甲Ａ２５（２０１６年・２０１８年回答を交互に記載）'!DT30=2,IF('②甲Ａ２５（２０１６年・２０１８年回答を交互に記載）'!DU30=1,1,0),0)</f>
        <v>0</v>
      </c>
      <c r="AP30" s="36">
        <f>IF('②甲Ａ２５（２０１６年・２０１８年回答を交互に記載）'!DV30=2,IF('②甲Ａ２５（２０１６年・２０１８年回答を交互に記載）'!DW30=1,1,0),0)</f>
        <v>0</v>
      </c>
      <c r="AQ30" s="36">
        <f>IF('②甲Ａ２５（２０１６年・２０１８年回答を交互に記載）'!DX30=2,IF('②甲Ａ２５（２０１６年・２０１８年回答を交互に記載）'!DY30=1,1,0),0)</f>
        <v>0</v>
      </c>
      <c r="AR30" s="36"/>
    </row>
    <row r="31" spans="1:44">
      <c r="A31" s="28">
        <v>22</v>
      </c>
      <c r="B31" s="5">
        <v>117012</v>
      </c>
      <c r="C31" s="148" t="s">
        <v>317</v>
      </c>
      <c r="D31" s="98">
        <f t="shared" si="2"/>
        <v>1</v>
      </c>
      <c r="E31" s="21">
        <v>1</v>
      </c>
      <c r="F31" s="21">
        <v>1</v>
      </c>
      <c r="G31" s="36">
        <f>IF('②甲Ａ２５（２０１６年・２０１８年回答を交互に記載）'!BJ31='②甲Ａ２５（２０１６年・２０１８年回答を交互に記載）'!BK31,0,1)</f>
        <v>0</v>
      </c>
      <c r="H31" s="36">
        <f>IF('②甲Ａ２５（２０１６年・２０１８年回答を交互に記載）'!BL31='②甲Ａ２５（２０１６年・２０１８年回答を交互に記載）'!BM31,0,1)</f>
        <v>0</v>
      </c>
      <c r="I31" s="36">
        <f>IF('②甲Ａ２５（２０１６年・２０１８年回答を交互に記載）'!BN31='②甲Ａ２５（２０１６年・２０１８年回答を交互に記載）'!BO31,0,1)</f>
        <v>0</v>
      </c>
      <c r="J31" s="36">
        <f>IF('②甲Ａ２５（２０１６年・２０１８年回答を交互に記載）'!BP31='②甲Ａ２５（２０１６年・２０１８年回答を交互に記載）'!BQ31,0,1)</f>
        <v>0</v>
      </c>
      <c r="K31" s="98">
        <f t="shared" si="3"/>
        <v>0</v>
      </c>
      <c r="L31" s="96">
        <f t="shared" si="0"/>
        <v>0</v>
      </c>
      <c r="M31" s="96">
        <f t="shared" si="1"/>
        <v>0</v>
      </c>
      <c r="N31" s="36">
        <f>IF('②甲Ａ２５（２０１６年・２０１８年回答を交互に記載）'!BR31=2,IF('②甲Ａ２５（２０１６年・２０１８年回答を交互に記載）'!BS31=1,1,0),0)</f>
        <v>0</v>
      </c>
      <c r="O31" s="36">
        <f>IF('②甲Ａ２５（２０１６年・２０１８年回答を交互に記載）'!BT31=2,IF('②甲Ａ２５（２０１６年・２０１８年回答を交互に記載）'!BU31=1,1,0),0)</f>
        <v>0</v>
      </c>
      <c r="P31" s="36">
        <f>IF('②甲Ａ２５（２０１６年・２０１８年回答を交互に記載）'!BV31=2,IF('②甲Ａ２５（２０１６年・２０１８年回答を交互に記載）'!BW31=1,1,0),0)</f>
        <v>0</v>
      </c>
      <c r="Q31" s="36">
        <f>IF('②甲Ａ２５（２０１６年・２０１８年回答を交互に記載）'!BX31=2,IF('②甲Ａ２５（２０１６年・２０１８年回答を交互に記載）'!BY31=1,1,0),0)</f>
        <v>0</v>
      </c>
      <c r="R31" s="36">
        <f>IF('②甲Ａ２５（２０１６年・２０１８年回答を交互に記載）'!BZ31=2,IF('②甲Ａ２５（２０１６年・２０１８年回答を交互に記載）'!CA31=1,1,0),0)</f>
        <v>0</v>
      </c>
      <c r="S31" s="36">
        <f>IF('②甲Ａ２５（２０１６年・２０１８年回答を交互に記載）'!CB31=2,IF('②甲Ａ２５（２０１６年・２０１８年回答を交互に記載）'!CC31=1,1,0),0)</f>
        <v>0</v>
      </c>
      <c r="T31" s="36">
        <f>IF('②甲Ａ２５（２０１６年・２０１８年回答を交互に記載）'!CD31=2,IF('②甲Ａ２５（２０１６年・２０１８年回答を交互に記載）'!CE31=1,1,0),0)</f>
        <v>0</v>
      </c>
      <c r="U31" s="36">
        <f>IF('②甲Ａ２５（２０１６年・２０１８年回答を交互に記載）'!CF31=2,IF('②甲Ａ２５（２０１６年・２０１８年回答を交互に記載）'!CG31=1,1,0),0)</f>
        <v>0</v>
      </c>
      <c r="V31" s="36">
        <f>IF('②甲Ａ２５（２０１６年・２０１８年回答を交互に記載）'!CH31=2,IF('②甲Ａ２５（２０１６年・２０１８年回答を交互に記載）'!CI31=1,1,0),0)</f>
        <v>0</v>
      </c>
      <c r="W31" s="36">
        <f>IF('②甲Ａ２５（２０１６年・２０１８年回答を交互に記載）'!CJ31=2,IF('②甲Ａ２５（２０１６年・２０１８年回答を交互に記載）'!CK31=1,1,0),0)</f>
        <v>0</v>
      </c>
      <c r="X31" s="36">
        <f>IF('②甲Ａ２５（２０１６年・２０１８年回答を交互に記載）'!CL31=2,IF('②甲Ａ２５（２０１６年・２０１８年回答を交互に記載）'!CM31=1,1,0),0)</f>
        <v>0</v>
      </c>
      <c r="Y31" s="36">
        <f>IF('②甲Ａ２５（２０１６年・２０１８年回答を交互に記載）'!CN31=2,IF('②甲Ａ２５（２０１６年・２０１８年回答を交互に記載）'!CO31=1,1,0),0)</f>
        <v>0</v>
      </c>
      <c r="Z31" s="36">
        <f>IF('②甲Ａ２５（２０１６年・２０１８年回答を交互に記載）'!CP31=2,IF('②甲Ａ２５（２０１６年・２０１８年回答を交互に記載）'!CQ31=1,1,0),0)</f>
        <v>0</v>
      </c>
      <c r="AA31" s="36">
        <f>IF('②甲Ａ２５（２０１６年・２０１８年回答を交互に記載）'!CR31=2,IF('②甲Ａ２５（２０１６年・２０１８年回答を交互に記載）'!CS31=1,1,0),0)</f>
        <v>0</v>
      </c>
      <c r="AB31" s="36">
        <f>IF('②甲Ａ２５（２０１６年・２０１８年回答を交互に記載）'!CT31=2,IF('②甲Ａ２５（２０１６年・２０１８年回答を交互に記載）'!CU31=1,1,0),0)</f>
        <v>0</v>
      </c>
      <c r="AC31" s="36">
        <f>IF('②甲Ａ２５（２０１６年・２０１８年回答を交互に記載）'!CV31=2,IF('②甲Ａ２５（２０１６年・２０１８年回答を交互に記載）'!CW31=1,1,0),0)</f>
        <v>0</v>
      </c>
      <c r="AD31" s="36">
        <f>IF('②甲Ａ２５（２０１６年・２０１８年回答を交互に記載）'!CX31=2,IF('②甲Ａ２５（２０１６年・２０１８年回答を交互に記載）'!CY31=1,1,0),0)</f>
        <v>0</v>
      </c>
      <c r="AE31" s="36">
        <f>IF('②甲Ａ２５（２０１６年・２０１８年回答を交互に記載）'!CZ31=2,IF('②甲Ａ２５（２０１６年・２０１８年回答を交互に記載）'!DA31=1,1,0),0)</f>
        <v>0</v>
      </c>
      <c r="AF31" s="36">
        <f>IF('②甲Ａ２５（２０１６年・２０１８年回答を交互に記載）'!DB31=2,IF('②甲Ａ２５（２０１６年・２０１８年回答を交互に記載）'!DC31=1,1,0),0)</f>
        <v>0</v>
      </c>
      <c r="AG31" s="36">
        <f>IF('②甲Ａ２５（２０１６年・２０１８年回答を交互に記載）'!DD31=2,IF('②甲Ａ２５（２０１６年・２０１８年回答を交互に記載）'!DE31=1,1,0),0)</f>
        <v>0</v>
      </c>
      <c r="AH31" s="36">
        <f>IF('②甲Ａ２５（２０１６年・２０１８年回答を交互に記載）'!DF31=2,IF('②甲Ａ２５（２０１６年・２０１８年回答を交互に記載）'!DG31=1,1,0),0)</f>
        <v>0</v>
      </c>
      <c r="AI31" s="36">
        <f>IF('②甲Ａ２５（２０１６年・２０１８年回答を交互に記載）'!DH31=2,IF('②甲Ａ２５（２０１６年・２０１８年回答を交互に記載）'!DI31=1,1,0),0)</f>
        <v>0</v>
      </c>
      <c r="AJ31" s="36">
        <f>IF('②甲Ａ２５（２０１６年・２０１８年回答を交互に記載）'!DJ31=2,IF('②甲Ａ２５（２０１６年・２０１８年回答を交互に記載）'!DK31=1,1,0),0)</f>
        <v>0</v>
      </c>
      <c r="AK31" s="36">
        <f>IF('②甲Ａ２５（２０１６年・２０１８年回答を交互に記載）'!DL31=2,IF('②甲Ａ２５（２０１６年・２０１８年回答を交互に記載）'!DM31=1,1,0),0)</f>
        <v>0</v>
      </c>
      <c r="AL31" s="36">
        <f>IF('②甲Ａ２５（２０１６年・２０１８年回答を交互に記載）'!DN31=2,IF('②甲Ａ２５（２０１６年・２０１８年回答を交互に記載）'!DO31=1,1,0),0)</f>
        <v>0</v>
      </c>
      <c r="AM31" s="36">
        <f>IF('②甲Ａ２５（２０１６年・２０１８年回答を交互に記載）'!DP31=2,IF('②甲Ａ２５（２０１６年・２０１８年回答を交互に記載）'!DQ31=1,1,0),0)</f>
        <v>0</v>
      </c>
      <c r="AN31" s="36">
        <f>IF('②甲Ａ２５（２０１６年・２０１８年回答を交互に記載）'!DR31=2,IF('②甲Ａ２５（２０１６年・２０１８年回答を交互に記載）'!DS31=1,1,0),0)</f>
        <v>0</v>
      </c>
      <c r="AO31" s="36">
        <f>IF('②甲Ａ２５（２０１６年・２０１８年回答を交互に記載）'!DT31=2,IF('②甲Ａ２５（２０１６年・２０１８年回答を交互に記載）'!DU31=1,1,0),0)</f>
        <v>0</v>
      </c>
      <c r="AP31" s="36">
        <f>IF('②甲Ａ２５（２０１６年・２０１８年回答を交互に記載）'!DV31=2,IF('②甲Ａ２５（２０１６年・２０１８年回答を交互に記載）'!DW31=1,1,0),0)</f>
        <v>0</v>
      </c>
      <c r="AQ31" s="36">
        <f>IF('②甲Ａ２５（２０１６年・２０１８年回答を交互に記載）'!DX31=2,IF('②甲Ａ２５（２０１６年・２０１８年回答を交互に記載）'!DY31=1,1,0),0)</f>
        <v>0</v>
      </c>
      <c r="AR31" s="36"/>
    </row>
    <row r="32" spans="1:44">
      <c r="A32" s="28">
        <v>23</v>
      </c>
      <c r="B32" s="5">
        <v>117013</v>
      </c>
      <c r="C32" s="148" t="s">
        <v>317</v>
      </c>
      <c r="D32" s="98">
        <f t="shared" si="2"/>
        <v>1</v>
      </c>
      <c r="E32" s="21">
        <v>1</v>
      </c>
      <c r="F32" s="21">
        <v>1</v>
      </c>
      <c r="G32" s="36">
        <f>IF('②甲Ａ２５（２０１６年・２０１８年回答を交互に記載）'!BJ32='②甲Ａ２５（２０１６年・２０１８年回答を交互に記載）'!BK32,0,1)</f>
        <v>0</v>
      </c>
      <c r="H32" s="36">
        <f>IF('②甲Ａ２５（２０１６年・２０１８年回答を交互に記載）'!BL32='②甲Ａ２５（２０１６年・２０１８年回答を交互に記載）'!BM32,0,1)</f>
        <v>0</v>
      </c>
      <c r="I32" s="36">
        <f>IF('②甲Ａ２５（２０１６年・２０１８年回答を交互に記載）'!BN32='②甲Ａ２５（２０１６年・２０１８年回答を交互に記載）'!BO32,0,1)</f>
        <v>0</v>
      </c>
      <c r="J32" s="36">
        <f>IF('②甲Ａ２５（２０１６年・２０１８年回答を交互に記載）'!BP32='②甲Ａ２５（２０１６年・２０１８年回答を交互に記載）'!BQ32,0,1)</f>
        <v>0</v>
      </c>
      <c r="K32" s="98">
        <f t="shared" si="3"/>
        <v>0</v>
      </c>
      <c r="L32" s="96">
        <f t="shared" si="0"/>
        <v>0</v>
      </c>
      <c r="M32" s="96">
        <f t="shared" si="1"/>
        <v>0</v>
      </c>
      <c r="N32" s="36">
        <f>IF('②甲Ａ２５（２０１６年・２０１８年回答を交互に記載）'!BR32=2,IF('②甲Ａ２５（２０１６年・２０１８年回答を交互に記載）'!BS32=1,1,0),0)</f>
        <v>0</v>
      </c>
      <c r="O32" s="36">
        <f>IF('②甲Ａ２５（２０１６年・２０１８年回答を交互に記載）'!BT32=2,IF('②甲Ａ２５（２０１６年・２０１８年回答を交互に記載）'!BU32=1,1,0),0)</f>
        <v>0</v>
      </c>
      <c r="P32" s="36">
        <f>IF('②甲Ａ２５（２０１６年・２０１８年回答を交互に記載）'!BV32=2,IF('②甲Ａ２５（２０１６年・２０１８年回答を交互に記載）'!BW32=1,1,0),0)</f>
        <v>0</v>
      </c>
      <c r="Q32" s="36">
        <f>IF('②甲Ａ２５（２０１６年・２０１８年回答を交互に記載）'!BX32=2,IF('②甲Ａ２５（２０１６年・２０１８年回答を交互に記載）'!BY32=1,1,0),0)</f>
        <v>0</v>
      </c>
      <c r="R32" s="36">
        <f>IF('②甲Ａ２５（２０１６年・２０１８年回答を交互に記載）'!BZ32=2,IF('②甲Ａ２５（２０１６年・２０１８年回答を交互に記載）'!CA32=1,1,0),0)</f>
        <v>0</v>
      </c>
      <c r="S32" s="36">
        <f>IF('②甲Ａ２５（２０１６年・２０１８年回答を交互に記載）'!CB32=2,IF('②甲Ａ２５（２０１６年・２０１８年回答を交互に記載）'!CC32=1,1,0),0)</f>
        <v>0</v>
      </c>
      <c r="T32" s="36">
        <f>IF('②甲Ａ２５（２０１６年・２０１８年回答を交互に記載）'!CD32=2,IF('②甲Ａ２５（２０１６年・２０１８年回答を交互に記載）'!CE32=1,1,0),0)</f>
        <v>0</v>
      </c>
      <c r="U32" s="36">
        <f>IF('②甲Ａ２５（２０１６年・２０１８年回答を交互に記載）'!CF32=2,IF('②甲Ａ２５（２０１６年・２０１８年回答を交互に記載）'!CG32=1,1,0),0)</f>
        <v>0</v>
      </c>
      <c r="V32" s="36">
        <f>IF('②甲Ａ２５（２０１６年・２０１８年回答を交互に記載）'!CH32=2,IF('②甲Ａ２５（２０１６年・２０１８年回答を交互に記載）'!CI32=1,1,0),0)</f>
        <v>0</v>
      </c>
      <c r="W32" s="36">
        <f>IF('②甲Ａ２５（２０１６年・２０１８年回答を交互に記載）'!CJ32=2,IF('②甲Ａ２５（２０１６年・２０１８年回答を交互に記載）'!CK32=1,1,0),0)</f>
        <v>0</v>
      </c>
      <c r="X32" s="36">
        <f>IF('②甲Ａ２５（２０１６年・２０１８年回答を交互に記載）'!CL32=2,IF('②甲Ａ２５（２０１６年・２０１８年回答を交互に記載）'!CM32=1,1,0),0)</f>
        <v>0</v>
      </c>
      <c r="Y32" s="36">
        <f>IF('②甲Ａ２５（２０１６年・２０１８年回答を交互に記載）'!CN32=2,IF('②甲Ａ２５（２０１６年・２０１８年回答を交互に記載）'!CO32=1,1,0),0)</f>
        <v>0</v>
      </c>
      <c r="Z32" s="36">
        <f>IF('②甲Ａ２５（２０１６年・２０１８年回答を交互に記載）'!CP32=2,IF('②甲Ａ２５（２０１６年・２０１８年回答を交互に記載）'!CQ32=1,1,0),0)</f>
        <v>0</v>
      </c>
      <c r="AA32" s="36">
        <f>IF('②甲Ａ２５（２０１６年・２０１８年回答を交互に記載）'!CR32=2,IF('②甲Ａ２５（２０１６年・２０１８年回答を交互に記載）'!CS32=1,1,0),0)</f>
        <v>0</v>
      </c>
      <c r="AB32" s="36">
        <f>IF('②甲Ａ２５（２０１６年・２０１８年回答を交互に記載）'!CT32=2,IF('②甲Ａ２５（２０１６年・２０１８年回答を交互に記載）'!CU32=1,1,0),0)</f>
        <v>0</v>
      </c>
      <c r="AC32" s="36">
        <f>IF('②甲Ａ２５（２０１６年・２０１８年回答を交互に記載）'!CV32=2,IF('②甲Ａ２５（２０１６年・２０１８年回答を交互に記載）'!CW32=1,1,0),0)</f>
        <v>0</v>
      </c>
      <c r="AD32" s="36">
        <f>IF('②甲Ａ２５（２０１６年・２０１８年回答を交互に記載）'!CX32=2,IF('②甲Ａ２５（２０１６年・２０１８年回答を交互に記載）'!CY32=1,1,0),0)</f>
        <v>0</v>
      </c>
      <c r="AE32" s="36">
        <f>IF('②甲Ａ２５（２０１６年・２０１８年回答を交互に記載）'!CZ32=2,IF('②甲Ａ２５（２０１６年・２０１８年回答を交互に記載）'!DA32=1,1,0),0)</f>
        <v>0</v>
      </c>
      <c r="AF32" s="36">
        <f>IF('②甲Ａ２５（２０１６年・２０１８年回答を交互に記載）'!DB32=2,IF('②甲Ａ２５（２０１６年・２０１８年回答を交互に記載）'!DC32=1,1,0),0)</f>
        <v>0</v>
      </c>
      <c r="AG32" s="36">
        <f>IF('②甲Ａ２５（２０１６年・２０１８年回答を交互に記載）'!DD32=2,IF('②甲Ａ２５（２０１６年・２０１８年回答を交互に記載）'!DE32=1,1,0),0)</f>
        <v>0</v>
      </c>
      <c r="AH32" s="36">
        <f>IF('②甲Ａ２５（２０１６年・２０１８年回答を交互に記載）'!DF32=2,IF('②甲Ａ２５（２０１６年・２０１８年回答を交互に記載）'!DG32=1,1,0),0)</f>
        <v>0</v>
      </c>
      <c r="AI32" s="36">
        <f>IF('②甲Ａ２５（２０１６年・２０１８年回答を交互に記載）'!DH32=2,IF('②甲Ａ２５（２０１６年・２０１８年回答を交互に記載）'!DI32=1,1,0),0)</f>
        <v>0</v>
      </c>
      <c r="AJ32" s="36">
        <f>IF('②甲Ａ２５（２０１６年・２０１８年回答を交互に記載）'!DJ32=2,IF('②甲Ａ２５（２０１６年・２０１８年回答を交互に記載）'!DK32=1,1,0),0)</f>
        <v>0</v>
      </c>
      <c r="AK32" s="36">
        <f>IF('②甲Ａ２５（２０１６年・２０１８年回答を交互に記載）'!DL32=2,IF('②甲Ａ２５（２０１６年・２０１８年回答を交互に記載）'!DM32=1,1,0),0)</f>
        <v>0</v>
      </c>
      <c r="AL32" s="36">
        <f>IF('②甲Ａ２５（２０１６年・２０１８年回答を交互に記載）'!DN32=2,IF('②甲Ａ２５（２０１６年・２０１８年回答を交互に記載）'!DO32=1,1,0),0)</f>
        <v>0</v>
      </c>
      <c r="AM32" s="36">
        <f>IF('②甲Ａ２５（２０１６年・２０１８年回答を交互に記載）'!DP32=2,IF('②甲Ａ２５（２０１６年・２０１８年回答を交互に記載）'!DQ32=1,1,0),0)</f>
        <v>0</v>
      </c>
      <c r="AN32" s="36">
        <f>IF('②甲Ａ２５（２０１６年・２０１８年回答を交互に記載）'!DR32=2,IF('②甲Ａ２５（２０１６年・２０１８年回答を交互に記載）'!DS32=1,1,0),0)</f>
        <v>0</v>
      </c>
      <c r="AO32" s="36">
        <f>IF('②甲Ａ２５（２０１６年・２０１８年回答を交互に記載）'!DT32=2,IF('②甲Ａ２５（２０１６年・２０１８年回答を交互に記載）'!DU32=1,1,0),0)</f>
        <v>0</v>
      </c>
      <c r="AP32" s="36">
        <f>IF('②甲Ａ２５（２０１６年・２０１８年回答を交互に記載）'!DV32=2,IF('②甲Ａ２５（２０１６年・２０１８年回答を交互に記載）'!DW32=1,1,0),0)</f>
        <v>0</v>
      </c>
      <c r="AQ32" s="36">
        <f>IF('②甲Ａ２５（２０１６年・２０１８年回答を交互に記載）'!DX32=2,IF('②甲Ａ２５（２０１６年・２０１８年回答を交互に記載）'!DY32=1,1,0),0)</f>
        <v>0</v>
      </c>
      <c r="AR32" s="36"/>
    </row>
    <row r="33" spans="1:44">
      <c r="A33" s="28">
        <v>24</v>
      </c>
      <c r="B33" s="5">
        <v>117014</v>
      </c>
      <c r="C33" s="148" t="s">
        <v>319</v>
      </c>
      <c r="D33" s="98">
        <f t="shared" si="2"/>
        <v>1</v>
      </c>
      <c r="E33" s="21">
        <v>1</v>
      </c>
      <c r="F33" s="21">
        <v>1</v>
      </c>
      <c r="G33" s="36">
        <f>IF('②甲Ａ２５（２０１６年・２０１８年回答を交互に記載）'!BJ33='②甲Ａ２５（２０１６年・２０１８年回答を交互に記載）'!BK33,0,1)</f>
        <v>0</v>
      </c>
      <c r="H33" s="36">
        <f>IF('②甲Ａ２５（２０１６年・２０１８年回答を交互に記載）'!BL33='②甲Ａ２５（２０１６年・２０１８年回答を交互に記載）'!BM33,0,1)</f>
        <v>0</v>
      </c>
      <c r="I33" s="36">
        <f>IF('②甲Ａ２５（２０１６年・２０１８年回答を交互に記載）'!BN33='②甲Ａ２５（２０１６年・２０１８年回答を交互に記載）'!BO33,0,1)</f>
        <v>0</v>
      </c>
      <c r="J33" s="36">
        <f>IF('②甲Ａ２５（２０１６年・２０１８年回答を交互に記載）'!BP33='②甲Ａ２５（２０１６年・２０１８年回答を交互に記載）'!BQ33,0,1)</f>
        <v>0</v>
      </c>
      <c r="K33" s="98">
        <f t="shared" si="3"/>
        <v>6</v>
      </c>
      <c r="L33" s="96">
        <f t="shared" si="0"/>
        <v>1</v>
      </c>
      <c r="M33" s="96">
        <f t="shared" si="1"/>
        <v>1</v>
      </c>
      <c r="N33" s="36">
        <f>IF('②甲Ａ２５（２０１６年・２０１８年回答を交互に記載）'!BR33=2,IF('②甲Ａ２５（２０１６年・２０１８年回答を交互に記載）'!BS33=1,1,0),0)</f>
        <v>1</v>
      </c>
      <c r="O33" s="36">
        <f>IF('②甲Ａ２５（２０１６年・２０１８年回答を交互に記載）'!BT33=2,IF('②甲Ａ２５（２０１６年・２０１８年回答を交互に記載）'!BU33=1,1,0),0)</f>
        <v>1</v>
      </c>
      <c r="P33" s="36">
        <f>IF('②甲Ａ２５（２０１６年・２０１８年回答を交互に記載）'!BV33=2,IF('②甲Ａ２５（２０１６年・２０１８年回答を交互に記載）'!BW33=1,1,0),0)</f>
        <v>1</v>
      </c>
      <c r="Q33" s="36">
        <f>IF('②甲Ａ２５（２０１６年・２０１８年回答を交互に記載）'!BX33=2,IF('②甲Ａ２５（２０１６年・２０１８年回答を交互に記載）'!BY33=1,1,0),0)</f>
        <v>0</v>
      </c>
      <c r="R33" s="36">
        <f>IF('②甲Ａ２５（２０１６年・２０１８年回答を交互に記載）'!BZ33=2,IF('②甲Ａ２５（２０１６年・２０１８年回答を交互に記載）'!CA33=1,1,0),0)</f>
        <v>1</v>
      </c>
      <c r="S33" s="36">
        <f>IF('②甲Ａ２５（２０１６年・２０１８年回答を交互に記載）'!CB33=2,IF('②甲Ａ２５（２０１６年・２０１８年回答を交互に記載）'!CC33=1,1,0),0)</f>
        <v>1</v>
      </c>
      <c r="T33" s="36">
        <f>IF('②甲Ａ２５（２０１６年・２０１８年回答を交互に記載）'!CD33=2,IF('②甲Ａ２５（２０１６年・２０１８年回答を交互に記載）'!CE33=1,1,0),0)</f>
        <v>1</v>
      </c>
      <c r="U33" s="36">
        <f>IF('②甲Ａ２５（２０１６年・２０１８年回答を交互に記載）'!CF33=2,IF('②甲Ａ２５（２０１６年・２０１８年回答を交互に記載）'!CG33=1,1,0),0)</f>
        <v>0</v>
      </c>
      <c r="V33" s="36">
        <f>IF('②甲Ａ２５（２０１６年・２０１８年回答を交互に記載）'!CH33=2,IF('②甲Ａ２５（２０１６年・２０１８年回答を交互に記載）'!CI33=1,1,0),0)</f>
        <v>0</v>
      </c>
      <c r="W33" s="36">
        <f>IF('②甲Ａ２５（２０１６年・２０１８年回答を交互に記載）'!CJ33=2,IF('②甲Ａ２５（２０１６年・２０１８年回答を交互に記載）'!CK33=1,1,0),0)</f>
        <v>0</v>
      </c>
      <c r="X33" s="36">
        <f>IF('②甲Ａ２５（２０１６年・２０１８年回答を交互に記載）'!CL33=2,IF('②甲Ａ２５（２０１６年・２０１８年回答を交互に記載）'!CM33=1,1,0),0)</f>
        <v>0</v>
      </c>
      <c r="Y33" s="36">
        <f>IF('②甲Ａ２５（２０１６年・２０１８年回答を交互に記載）'!CN33=2,IF('②甲Ａ２５（２０１６年・２０１８年回答を交互に記載）'!CO33=1,1,0),0)</f>
        <v>0</v>
      </c>
      <c r="Z33" s="36">
        <f>IF('②甲Ａ２５（２０１６年・２０１８年回答を交互に記載）'!CP33=2,IF('②甲Ａ２５（２０１６年・２０１８年回答を交互に記載）'!CQ33=1,1,0),0)</f>
        <v>0</v>
      </c>
      <c r="AA33" s="36">
        <f>IF('②甲Ａ２５（２０１６年・２０１８年回答を交互に記載）'!CR33=2,IF('②甲Ａ２５（２０１６年・２０１８年回答を交互に記載）'!CS33=1,1,0),0)</f>
        <v>0</v>
      </c>
      <c r="AB33" s="36">
        <f>IF('②甲Ａ２５（２０１６年・２０１８年回答を交互に記載）'!CT33=2,IF('②甲Ａ２５（２０１６年・２０１８年回答を交互に記載）'!CU33=1,1,0),0)</f>
        <v>0</v>
      </c>
      <c r="AC33" s="36">
        <f>IF('②甲Ａ２５（２０１６年・２０１８年回答を交互に記載）'!CV33=2,IF('②甲Ａ２５（２０１６年・２０１８年回答を交互に記載）'!CW33=1,1,0),0)</f>
        <v>0</v>
      </c>
      <c r="AD33" s="36">
        <f>IF('②甲Ａ２５（２０１６年・２０１８年回答を交互に記載）'!CX33=2,IF('②甲Ａ２５（２０１６年・２０１８年回答を交互に記載）'!CY33=1,1,0),0)</f>
        <v>0</v>
      </c>
      <c r="AE33" s="36">
        <f>IF('②甲Ａ２５（２０１６年・２０１８年回答を交互に記載）'!CZ33=2,IF('②甲Ａ２５（２０１６年・２０１８年回答を交互に記載）'!DA33=1,1,0),0)</f>
        <v>0</v>
      </c>
      <c r="AF33" s="36">
        <f>IF('②甲Ａ２５（２０１６年・２０１８年回答を交互に記載）'!DB33=2,IF('②甲Ａ２５（２０１６年・２０１８年回答を交互に記載）'!DC33=1,1,0),0)</f>
        <v>0</v>
      </c>
      <c r="AG33" s="36">
        <f>IF('②甲Ａ２５（２０１６年・２０１８年回答を交互に記載）'!DD33=2,IF('②甲Ａ２５（２０１６年・２０１８年回答を交互に記載）'!DE33=1,1,0),0)</f>
        <v>0</v>
      </c>
      <c r="AH33" s="36">
        <f>IF('②甲Ａ２５（２０１６年・２０１８年回答を交互に記載）'!DF33=2,IF('②甲Ａ２５（２０１６年・２０１８年回答を交互に記載）'!DG33=1,1,0),0)</f>
        <v>0</v>
      </c>
      <c r="AI33" s="36">
        <f>IF('②甲Ａ２５（２０１６年・２０１８年回答を交互に記載）'!DH33=2,IF('②甲Ａ２５（２０１６年・２０１８年回答を交互に記載）'!DI33=1,1,0),0)</f>
        <v>0</v>
      </c>
      <c r="AJ33" s="36">
        <f>IF('②甲Ａ２５（２０１６年・２０１８年回答を交互に記載）'!DJ33=2,IF('②甲Ａ２５（２０１６年・２０１８年回答を交互に記載）'!DK33=1,1,0),0)</f>
        <v>0</v>
      </c>
      <c r="AK33" s="36">
        <f>IF('②甲Ａ２５（２０１６年・２０１８年回答を交互に記載）'!DL33=2,IF('②甲Ａ２５（２０１６年・２０１８年回答を交互に記載）'!DM33=1,1,0),0)</f>
        <v>0</v>
      </c>
      <c r="AL33" s="36">
        <f>IF('②甲Ａ２５（２０１６年・２０１８年回答を交互に記載）'!DN33=2,IF('②甲Ａ２５（２０１６年・２０１８年回答を交互に記載）'!DO33=1,1,0),0)</f>
        <v>0</v>
      </c>
      <c r="AM33" s="36">
        <f>IF('②甲Ａ２５（２０１６年・２０１８年回答を交互に記載）'!DP33=2,IF('②甲Ａ２５（２０１６年・２０１８年回答を交互に記載）'!DQ33=1,1,0),0)</f>
        <v>0</v>
      </c>
      <c r="AN33" s="36">
        <f>IF('②甲Ａ２５（２０１６年・２０１８年回答を交互に記載）'!DR33=2,IF('②甲Ａ２５（２０１６年・２０１８年回答を交互に記載）'!DS33=1,1,0),0)</f>
        <v>0</v>
      </c>
      <c r="AO33" s="36">
        <f>IF('②甲Ａ２５（２０１６年・２０１８年回答を交互に記載）'!DT33=2,IF('②甲Ａ２５（２０１６年・２０１８年回答を交互に記載）'!DU33=1,1,0),0)</f>
        <v>0</v>
      </c>
      <c r="AP33" s="36">
        <f>IF('②甲Ａ２５（２０１６年・２０１８年回答を交互に記載）'!DV33=2,IF('②甲Ａ２５（２０１６年・２０１８年回答を交互に記載）'!DW33=1,1,0),0)</f>
        <v>0</v>
      </c>
      <c r="AQ33" s="36">
        <f>IF('②甲Ａ２５（２０１６年・２０１８年回答を交互に記載）'!DX33=2,IF('②甲Ａ２５（２０１６年・２０１８年回答を交互に記載）'!DY33=1,1,0),0)</f>
        <v>0</v>
      </c>
      <c r="AR33" s="36"/>
    </row>
    <row r="34" spans="1:44">
      <c r="A34" s="28">
        <v>25</v>
      </c>
      <c r="B34" s="5">
        <v>117015</v>
      </c>
      <c r="C34" s="148" t="s">
        <v>317</v>
      </c>
      <c r="D34" s="98">
        <f t="shared" si="2"/>
        <v>1</v>
      </c>
      <c r="E34" s="21">
        <v>1</v>
      </c>
      <c r="F34" s="21">
        <v>1</v>
      </c>
      <c r="G34" s="36">
        <f>IF('②甲Ａ２５（２０１６年・２０１８年回答を交互に記載）'!BJ34='②甲Ａ２５（２０１６年・２０１８年回答を交互に記載）'!BK34,0,1)</f>
        <v>1</v>
      </c>
      <c r="H34" s="36">
        <f>IF('②甲Ａ２５（２０１６年・２０１８年回答を交互に記載）'!BL34='②甲Ａ２５（２０１６年・２０１８年回答を交互に記載）'!BM34,0,1)</f>
        <v>0</v>
      </c>
      <c r="I34" s="36">
        <f>IF('②甲Ａ２５（２０１６年・２０１８年回答を交互に記載）'!BN34='②甲Ａ２５（２０１６年・２０１８年回答を交互に記載）'!BO34,0,1)</f>
        <v>0</v>
      </c>
      <c r="J34" s="36">
        <f>IF('②甲Ａ２５（２０１６年・２０１８年回答を交互に記載）'!BP34='②甲Ａ２５（２０１６年・２０１８年回答を交互に記載）'!BQ34,0,1)</f>
        <v>0</v>
      </c>
      <c r="K34" s="98">
        <f t="shared" si="3"/>
        <v>0</v>
      </c>
      <c r="L34" s="96">
        <f t="shared" si="0"/>
        <v>0</v>
      </c>
      <c r="M34" s="96">
        <f t="shared" si="1"/>
        <v>0</v>
      </c>
      <c r="N34" s="36">
        <f>IF('②甲Ａ２５（２０１６年・２０１８年回答を交互に記載）'!BR34=2,IF('②甲Ａ２５（２０１６年・２０１８年回答を交互に記載）'!BS34=1,1,0),0)</f>
        <v>0</v>
      </c>
      <c r="O34" s="36">
        <f>IF('②甲Ａ２５（２０１６年・２０１８年回答を交互に記載）'!BT34=2,IF('②甲Ａ２５（２０１６年・２０１８年回答を交互に記載）'!BU34=1,1,0),0)</f>
        <v>0</v>
      </c>
      <c r="P34" s="36">
        <f>IF('②甲Ａ２５（２０１６年・２０１８年回答を交互に記載）'!BV34=2,IF('②甲Ａ２５（２０１６年・２０１８年回答を交互に記載）'!BW34=1,1,0),0)</f>
        <v>0</v>
      </c>
      <c r="Q34" s="36">
        <f>IF('②甲Ａ２５（２０１６年・２０１８年回答を交互に記載）'!BX34=2,IF('②甲Ａ２５（２０１６年・２０１８年回答を交互に記載）'!BY34=1,1,0),0)</f>
        <v>0</v>
      </c>
      <c r="R34" s="36">
        <f>IF('②甲Ａ２５（２０１６年・２０１８年回答を交互に記載）'!BZ34=2,IF('②甲Ａ２５（２０１６年・２０１８年回答を交互に記載）'!CA34=1,1,0),0)</f>
        <v>0</v>
      </c>
      <c r="S34" s="36">
        <f>IF('②甲Ａ２５（２０１６年・２０１８年回答を交互に記載）'!CB34=2,IF('②甲Ａ２５（２０１６年・２０１８年回答を交互に記載）'!CC34=1,1,0),0)</f>
        <v>0</v>
      </c>
      <c r="T34" s="36">
        <f>IF('②甲Ａ２５（２０１６年・２０１８年回答を交互に記載）'!CD34=2,IF('②甲Ａ２５（２０１６年・２０１８年回答を交互に記載）'!CE34=1,1,0),0)</f>
        <v>0</v>
      </c>
      <c r="U34" s="36">
        <f>IF('②甲Ａ２５（２０１６年・２０１８年回答を交互に記載）'!CF34=2,IF('②甲Ａ２５（２０１６年・２０１８年回答を交互に記載）'!CG34=1,1,0),0)</f>
        <v>0</v>
      </c>
      <c r="V34" s="36">
        <f>IF('②甲Ａ２５（２０１６年・２０１８年回答を交互に記載）'!CH34=2,IF('②甲Ａ２５（２０１６年・２０１８年回答を交互に記載）'!CI34=1,1,0),0)</f>
        <v>0</v>
      </c>
      <c r="W34" s="36">
        <f>IF('②甲Ａ２５（２０１６年・２０１８年回答を交互に記載）'!CJ34=2,IF('②甲Ａ２５（２０１６年・２０１８年回答を交互に記載）'!CK34=1,1,0),0)</f>
        <v>0</v>
      </c>
      <c r="X34" s="36">
        <f>IF('②甲Ａ２５（２０１６年・２０１８年回答を交互に記載）'!CL34=2,IF('②甲Ａ２５（２０１６年・２０１８年回答を交互に記載）'!CM34=1,1,0),0)</f>
        <v>0</v>
      </c>
      <c r="Y34" s="36">
        <f>IF('②甲Ａ２５（２０１６年・２０１８年回答を交互に記載）'!CN34=2,IF('②甲Ａ２５（２０１６年・２０１８年回答を交互に記載）'!CO34=1,1,0),0)</f>
        <v>0</v>
      </c>
      <c r="Z34" s="36">
        <f>IF('②甲Ａ２５（２０１６年・２０１８年回答を交互に記載）'!CP34=2,IF('②甲Ａ２５（２０１６年・２０１８年回答を交互に記載）'!CQ34=1,1,0),0)</f>
        <v>0</v>
      </c>
      <c r="AA34" s="36">
        <f>IF('②甲Ａ２５（２０１６年・２０１８年回答を交互に記載）'!CR34=2,IF('②甲Ａ２５（２０１６年・２０１８年回答を交互に記載）'!CS34=1,1,0),0)</f>
        <v>0</v>
      </c>
      <c r="AB34" s="36">
        <f>IF('②甲Ａ２５（２０１６年・２０１８年回答を交互に記載）'!CT34=2,IF('②甲Ａ２５（２０１６年・２０１８年回答を交互に記載）'!CU34=1,1,0),0)</f>
        <v>0</v>
      </c>
      <c r="AC34" s="36">
        <f>IF('②甲Ａ２５（２０１６年・２０１８年回答を交互に記載）'!CV34=2,IF('②甲Ａ２５（２０１６年・２０１８年回答を交互に記載）'!CW34=1,1,0),0)</f>
        <v>0</v>
      </c>
      <c r="AD34" s="36">
        <f>IF('②甲Ａ２５（２０１６年・２０１８年回答を交互に記載）'!CX34=2,IF('②甲Ａ２５（２０１６年・２０１８年回答を交互に記載）'!CY34=1,1,0),0)</f>
        <v>0</v>
      </c>
      <c r="AE34" s="36">
        <f>IF('②甲Ａ２５（２０１６年・２０１８年回答を交互に記載）'!CZ34=2,IF('②甲Ａ２５（２０１６年・２０１８年回答を交互に記載）'!DA34=1,1,0),0)</f>
        <v>0</v>
      </c>
      <c r="AF34" s="36">
        <f>IF('②甲Ａ２５（２０１６年・２０１８年回答を交互に記載）'!DB34=2,IF('②甲Ａ２５（２０１６年・２０１８年回答を交互に記載）'!DC34=1,1,0),0)</f>
        <v>0</v>
      </c>
      <c r="AG34" s="36">
        <f>IF('②甲Ａ２５（２０１６年・２０１８年回答を交互に記載）'!DD34=2,IF('②甲Ａ２５（２０１６年・２０１８年回答を交互に記載）'!DE34=1,1,0),0)</f>
        <v>0</v>
      </c>
      <c r="AH34" s="36">
        <f>IF('②甲Ａ２５（２０１６年・２０１８年回答を交互に記載）'!DF34=2,IF('②甲Ａ２５（２０１６年・２０１８年回答を交互に記載）'!DG34=1,1,0),0)</f>
        <v>0</v>
      </c>
      <c r="AI34" s="36">
        <f>IF('②甲Ａ２５（２０１６年・２０１８年回答を交互に記載）'!DH34=2,IF('②甲Ａ２５（２０１６年・２０１８年回答を交互に記載）'!DI34=1,1,0),0)</f>
        <v>0</v>
      </c>
      <c r="AJ34" s="36">
        <f>IF('②甲Ａ２５（２０１６年・２０１８年回答を交互に記載）'!DJ34=2,IF('②甲Ａ２５（２０１６年・２０１８年回答を交互に記載）'!DK34=1,1,0),0)</f>
        <v>0</v>
      </c>
      <c r="AK34" s="36">
        <f>IF('②甲Ａ２５（２０１６年・２０１８年回答を交互に記載）'!DL34=2,IF('②甲Ａ２５（２０１６年・２０１８年回答を交互に記載）'!DM34=1,1,0),0)</f>
        <v>0</v>
      </c>
      <c r="AL34" s="36">
        <f>IF('②甲Ａ２５（２０１６年・２０１８年回答を交互に記載）'!DN34=2,IF('②甲Ａ２５（２０１６年・２０１８年回答を交互に記載）'!DO34=1,1,0),0)</f>
        <v>0</v>
      </c>
      <c r="AM34" s="36">
        <f>IF('②甲Ａ２５（２０１６年・２０１８年回答を交互に記載）'!DP34=2,IF('②甲Ａ２５（２０１６年・２０１８年回答を交互に記載）'!DQ34=1,1,0),0)</f>
        <v>0</v>
      </c>
      <c r="AN34" s="36">
        <f>IF('②甲Ａ２５（２０１６年・２０１８年回答を交互に記載）'!DR34=2,IF('②甲Ａ２５（２０１６年・２０１８年回答を交互に記載）'!DS34=1,1,0),0)</f>
        <v>0</v>
      </c>
      <c r="AO34" s="36">
        <f>IF('②甲Ａ２５（２０１６年・２０１８年回答を交互に記載）'!DT34=2,IF('②甲Ａ２５（２０１６年・２０１８年回答を交互に記載）'!DU34=1,1,0),0)</f>
        <v>0</v>
      </c>
      <c r="AP34" s="36">
        <f>IF('②甲Ａ２５（２０１６年・２０１８年回答を交互に記載）'!DV34=2,IF('②甲Ａ２５（２０１６年・２０１８年回答を交互に記載）'!DW34=1,1,0),0)</f>
        <v>0</v>
      </c>
      <c r="AQ34" s="36">
        <f>IF('②甲Ａ２５（２０１６年・２０１８年回答を交互に記載）'!DX34=2,IF('②甲Ａ２５（２０１６年・２０１８年回答を交互に記載）'!DY34=1,1,0),0)</f>
        <v>0</v>
      </c>
      <c r="AR34" s="36"/>
    </row>
    <row r="35" spans="1:44">
      <c r="A35" s="28">
        <v>26</v>
      </c>
      <c r="B35" s="5">
        <v>117016</v>
      </c>
      <c r="C35" s="148" t="s">
        <v>319</v>
      </c>
      <c r="D35" s="98">
        <f t="shared" si="2"/>
        <v>1</v>
      </c>
      <c r="E35" s="21">
        <v>1</v>
      </c>
      <c r="F35" s="21">
        <v>1</v>
      </c>
      <c r="G35" s="36">
        <f>IF('②甲Ａ２５（２０１６年・２０１８年回答を交互に記載）'!BJ35='②甲Ａ２５（２０１６年・２０１８年回答を交互に記載）'!BK35,0,1)</f>
        <v>0</v>
      </c>
      <c r="H35" s="36">
        <f>IF('②甲Ａ２５（２０１６年・２０１８年回答を交互に記載）'!BL35='②甲Ａ２５（２０１６年・２０１８年回答を交互に記載）'!BM35,0,1)</f>
        <v>0</v>
      </c>
      <c r="I35" s="36">
        <f>IF('②甲Ａ２５（２０１６年・２０１８年回答を交互に記載）'!BN35='②甲Ａ２５（２０１６年・２０１８年回答を交互に記載）'!BO35,0,1)</f>
        <v>0</v>
      </c>
      <c r="J35" s="36">
        <f>IF('②甲Ａ２５（２０１６年・２０１８年回答を交互に記載）'!BP35='②甲Ａ２５（２０１６年・２０１８年回答を交互に記載）'!BQ35,0,1)</f>
        <v>0</v>
      </c>
      <c r="K35" s="98">
        <f t="shared" si="3"/>
        <v>0</v>
      </c>
      <c r="L35" s="96">
        <f t="shared" si="0"/>
        <v>0</v>
      </c>
      <c r="M35" s="96">
        <f t="shared" si="1"/>
        <v>0</v>
      </c>
      <c r="N35" s="36">
        <f>IF('②甲Ａ２５（２０１６年・２０１８年回答を交互に記載）'!BR35=2,IF('②甲Ａ２５（２０１６年・２０１８年回答を交互に記載）'!BS35=1,1,0),0)</f>
        <v>0</v>
      </c>
      <c r="O35" s="36">
        <f>IF('②甲Ａ２５（２０１６年・２０１８年回答を交互に記載）'!BT35=2,IF('②甲Ａ２５（２０１６年・２０１８年回答を交互に記載）'!BU35=1,1,0),0)</f>
        <v>0</v>
      </c>
      <c r="P35" s="36">
        <f>IF('②甲Ａ２５（２０１６年・２０１８年回答を交互に記載）'!BV35=2,IF('②甲Ａ２５（２０１６年・２０１８年回答を交互に記載）'!BW35=1,1,0),0)</f>
        <v>0</v>
      </c>
      <c r="Q35" s="36">
        <f>IF('②甲Ａ２５（２０１６年・２０１８年回答を交互に記載）'!BX35=2,IF('②甲Ａ２５（２０１６年・２０１８年回答を交互に記載）'!BY35=1,1,0),0)</f>
        <v>0</v>
      </c>
      <c r="R35" s="36">
        <f>IF('②甲Ａ２５（２０１６年・２０１８年回答を交互に記載）'!BZ35=2,IF('②甲Ａ２５（２０１６年・２０１８年回答を交互に記載）'!CA35=1,1,0),0)</f>
        <v>0</v>
      </c>
      <c r="S35" s="36">
        <f>IF('②甲Ａ２５（２０１６年・２０１８年回答を交互に記載）'!CB35=2,IF('②甲Ａ２５（２０１６年・２０１８年回答を交互に記載）'!CC35=1,1,0),0)</f>
        <v>0</v>
      </c>
      <c r="T35" s="36">
        <f>IF('②甲Ａ２５（２０１６年・２０１８年回答を交互に記載）'!CD35=2,IF('②甲Ａ２５（２０１６年・２０１８年回答を交互に記載）'!CE35=1,1,0),0)</f>
        <v>0</v>
      </c>
      <c r="U35" s="36">
        <f>IF('②甲Ａ２５（２０１６年・２０１８年回答を交互に記載）'!CF35=2,IF('②甲Ａ２５（２０１６年・２０１８年回答を交互に記載）'!CG35=1,1,0),0)</f>
        <v>0</v>
      </c>
      <c r="V35" s="36">
        <f>IF('②甲Ａ２５（２０１６年・２０１８年回答を交互に記載）'!CH35=2,IF('②甲Ａ２５（２０１６年・２０１８年回答を交互に記載）'!CI35=1,1,0),0)</f>
        <v>0</v>
      </c>
      <c r="W35" s="36">
        <f>IF('②甲Ａ２５（２０１６年・２０１８年回答を交互に記載）'!CJ35=2,IF('②甲Ａ２５（２０１６年・２０１８年回答を交互に記載）'!CK35=1,1,0),0)</f>
        <v>0</v>
      </c>
      <c r="X35" s="36">
        <f>IF('②甲Ａ２５（２０１６年・２０１８年回答を交互に記載）'!CL35=2,IF('②甲Ａ２５（２０１６年・２０１８年回答を交互に記載）'!CM35=1,1,0),0)</f>
        <v>0</v>
      </c>
      <c r="Y35" s="36">
        <f>IF('②甲Ａ２５（２０１６年・２０１８年回答を交互に記載）'!CN35=2,IF('②甲Ａ２５（２０１６年・２０１８年回答を交互に記載）'!CO35=1,1,0),0)</f>
        <v>0</v>
      </c>
      <c r="Z35" s="36">
        <f>IF('②甲Ａ２５（２０１６年・２０１８年回答を交互に記載）'!CP35=2,IF('②甲Ａ２５（２０１６年・２０１８年回答を交互に記載）'!CQ35=1,1,0),0)</f>
        <v>0</v>
      </c>
      <c r="AA35" s="36">
        <f>IF('②甲Ａ２５（２０１６年・２０１８年回答を交互に記載）'!CR35=2,IF('②甲Ａ２５（２０１６年・２０１８年回答を交互に記載）'!CS35=1,1,0),0)</f>
        <v>0</v>
      </c>
      <c r="AB35" s="36">
        <f>IF('②甲Ａ２５（２０１６年・２０１８年回答を交互に記載）'!CT35=2,IF('②甲Ａ２５（２０１６年・２０１８年回答を交互に記載）'!CU35=1,1,0),0)</f>
        <v>0</v>
      </c>
      <c r="AC35" s="36">
        <f>IF('②甲Ａ２５（２０１６年・２０１８年回答を交互に記載）'!CV35=2,IF('②甲Ａ２５（２０１６年・２０１８年回答を交互に記載）'!CW35=1,1,0),0)</f>
        <v>0</v>
      </c>
      <c r="AD35" s="36">
        <f>IF('②甲Ａ２５（２０１６年・２０１８年回答を交互に記載）'!CX35=2,IF('②甲Ａ２５（２０１６年・２０１８年回答を交互に記載）'!CY35=1,1,0),0)</f>
        <v>0</v>
      </c>
      <c r="AE35" s="36">
        <f>IF('②甲Ａ２５（２０１６年・２０１８年回答を交互に記載）'!CZ35=2,IF('②甲Ａ２５（２０１６年・２０１８年回答を交互に記載）'!DA35=1,1,0),0)</f>
        <v>0</v>
      </c>
      <c r="AF35" s="36">
        <f>IF('②甲Ａ２５（２０１６年・２０１８年回答を交互に記載）'!DB35=2,IF('②甲Ａ２５（２０１６年・２０１８年回答を交互に記載）'!DC35=1,1,0),0)</f>
        <v>0</v>
      </c>
      <c r="AG35" s="36">
        <f>IF('②甲Ａ２５（２０１６年・２０１８年回答を交互に記載）'!DD35=2,IF('②甲Ａ２５（２０１６年・２０１８年回答を交互に記載）'!DE35=1,1,0),0)</f>
        <v>0</v>
      </c>
      <c r="AH35" s="36">
        <f>IF('②甲Ａ２５（２０１６年・２０１８年回答を交互に記載）'!DF35=2,IF('②甲Ａ２５（２０１６年・２０１８年回答を交互に記載）'!DG35=1,1,0),0)</f>
        <v>0</v>
      </c>
      <c r="AI35" s="36">
        <f>IF('②甲Ａ２５（２０１６年・２０１８年回答を交互に記載）'!DH35=2,IF('②甲Ａ２５（２０１６年・２０１８年回答を交互に記載）'!DI35=1,1,0),0)</f>
        <v>0</v>
      </c>
      <c r="AJ35" s="36">
        <f>IF('②甲Ａ２５（２０１６年・２０１８年回答を交互に記載）'!DJ35=2,IF('②甲Ａ２５（２０１６年・２０１８年回答を交互に記載）'!DK35=1,1,0),0)</f>
        <v>0</v>
      </c>
      <c r="AK35" s="36">
        <f>IF('②甲Ａ２５（２０１６年・２０１８年回答を交互に記載）'!DL35=2,IF('②甲Ａ２５（２０１６年・２０１８年回答を交互に記載）'!DM35=1,1,0),0)</f>
        <v>0</v>
      </c>
      <c r="AL35" s="36">
        <f>IF('②甲Ａ２５（２０１６年・２０１８年回答を交互に記載）'!DN35=2,IF('②甲Ａ２５（２０１６年・２０１８年回答を交互に記載）'!DO35=1,1,0),0)</f>
        <v>0</v>
      </c>
      <c r="AM35" s="36">
        <f>IF('②甲Ａ２５（２０１６年・２０１８年回答を交互に記載）'!DP35=2,IF('②甲Ａ２５（２０１６年・２０１８年回答を交互に記載）'!DQ35=1,1,0),0)</f>
        <v>0</v>
      </c>
      <c r="AN35" s="36">
        <f>IF('②甲Ａ２５（２０１６年・２０１８年回答を交互に記載）'!DR35=2,IF('②甲Ａ２５（２０１６年・２０１８年回答を交互に記載）'!DS35=1,1,0),0)</f>
        <v>0</v>
      </c>
      <c r="AO35" s="36">
        <f>IF('②甲Ａ２５（２０１６年・２０１８年回答を交互に記載）'!DT35=2,IF('②甲Ａ２５（２０１６年・２０１８年回答を交互に記載）'!DU35=1,1,0),0)</f>
        <v>0</v>
      </c>
      <c r="AP35" s="36">
        <f>IF('②甲Ａ２５（２０１６年・２０１８年回答を交互に記載）'!DV35=2,IF('②甲Ａ２５（２０１６年・２０１８年回答を交互に記載）'!DW35=1,1,0),0)</f>
        <v>0</v>
      </c>
      <c r="AQ35" s="36">
        <f>IF('②甲Ａ２５（２０１６年・２０１８年回答を交互に記載）'!DX35=2,IF('②甲Ａ２５（２０１６年・２０１８年回答を交互に記載）'!DY35=1,1,0),0)</f>
        <v>0</v>
      </c>
      <c r="AR35" s="36"/>
    </row>
    <row r="36" spans="1:44">
      <c r="A36" s="28">
        <v>27</v>
      </c>
      <c r="B36" s="5">
        <v>117017</v>
      </c>
      <c r="C36" s="148" t="s">
        <v>319</v>
      </c>
      <c r="D36" s="98">
        <f t="shared" si="2"/>
        <v>1</v>
      </c>
      <c r="E36" s="21">
        <v>1</v>
      </c>
      <c r="F36" s="21">
        <v>1</v>
      </c>
      <c r="G36" s="36">
        <f>IF('②甲Ａ２５（２０１６年・２０１８年回答を交互に記載）'!BJ36='②甲Ａ２５（２０１６年・２０１８年回答を交互に記載）'!BK36,0,1)</f>
        <v>0</v>
      </c>
      <c r="H36" s="36">
        <f>IF('②甲Ａ２５（２０１６年・２０１８年回答を交互に記載）'!BL36='②甲Ａ２５（２０１６年・２０１８年回答を交互に記載）'!BM36,0,1)</f>
        <v>0</v>
      </c>
      <c r="I36" s="36">
        <f>IF('②甲Ａ２５（２０１６年・２０１８年回答を交互に記載）'!BN36='②甲Ａ２５（２０１６年・２０１８年回答を交互に記載）'!BO36,0,1)</f>
        <v>0</v>
      </c>
      <c r="J36" s="36">
        <f>IF('②甲Ａ２５（２０１６年・２０１８年回答を交互に記載）'!BP36='②甲Ａ２５（２０１６年・２０１８年回答を交互に記載）'!BQ36,0,1)</f>
        <v>0</v>
      </c>
      <c r="K36" s="98">
        <f t="shared" si="3"/>
        <v>2</v>
      </c>
      <c r="L36" s="96">
        <f t="shared" si="0"/>
        <v>0</v>
      </c>
      <c r="M36" s="96">
        <f t="shared" si="1"/>
        <v>0</v>
      </c>
      <c r="N36" s="36">
        <f>IF('②甲Ａ２５（２０１６年・２０１８年回答を交互に記載）'!BR36=2,IF('②甲Ａ２５（２０１６年・２０１８年回答を交互に記載）'!BS36=1,1,0),0)</f>
        <v>1</v>
      </c>
      <c r="O36" s="36">
        <f>IF('②甲Ａ２５（２０１６年・２０１８年回答を交互に記載）'!BT36=2,IF('②甲Ａ２５（２０１６年・２０１８年回答を交互に記載）'!BU36=1,1,0),0)</f>
        <v>0</v>
      </c>
      <c r="P36" s="36">
        <f>IF('②甲Ａ２５（２０１６年・２０１８年回答を交互に記載）'!BV36=2,IF('②甲Ａ２５（２０１６年・２０１８年回答を交互に記載）'!BW36=1,1,0),0)</f>
        <v>0</v>
      </c>
      <c r="Q36" s="36">
        <f>IF('②甲Ａ２５（２０１６年・２０１８年回答を交互に記載）'!BX36=2,IF('②甲Ａ２５（２０１６年・２０１８年回答を交互に記載）'!BY36=1,1,0),0)</f>
        <v>0</v>
      </c>
      <c r="R36" s="36">
        <f>IF('②甲Ａ２５（２０１６年・２０１８年回答を交互に記載）'!BZ36=2,IF('②甲Ａ２５（２０１６年・２０１８年回答を交互に記載）'!CA36=1,1,0),0)</f>
        <v>0</v>
      </c>
      <c r="S36" s="36">
        <f>IF('②甲Ａ２５（２０１６年・２０１８年回答を交互に記載）'!CB36=2,IF('②甲Ａ２５（２０１６年・２０１８年回答を交互に記載）'!CC36=1,1,0),0)</f>
        <v>0</v>
      </c>
      <c r="T36" s="36">
        <f>IF('②甲Ａ２５（２０１６年・２０１８年回答を交互に記載）'!CD36=2,IF('②甲Ａ２５（２０１６年・２０１８年回答を交互に記載）'!CE36=1,1,0),0)</f>
        <v>0</v>
      </c>
      <c r="U36" s="36">
        <f>IF('②甲Ａ２５（２０１６年・２０１８年回答を交互に記載）'!CF36=2,IF('②甲Ａ２５（２０１６年・２０１８年回答を交互に記載）'!CG36=1,1,0),0)</f>
        <v>0</v>
      </c>
      <c r="V36" s="36">
        <f>IF('②甲Ａ２５（２０１６年・２０１８年回答を交互に記載）'!CH36=2,IF('②甲Ａ２５（２０１６年・２０１８年回答を交互に記載）'!CI36=1,1,0),0)</f>
        <v>0</v>
      </c>
      <c r="W36" s="36">
        <f>IF('②甲Ａ２５（２０１６年・２０１８年回答を交互に記載）'!CJ36=2,IF('②甲Ａ２５（２０１６年・２０１８年回答を交互に記載）'!CK36=1,1,0),0)</f>
        <v>0</v>
      </c>
      <c r="X36" s="36">
        <f>IF('②甲Ａ２５（２０１６年・２０１８年回答を交互に記載）'!CL36=2,IF('②甲Ａ２５（２０１６年・２０１８年回答を交互に記載）'!CM36=1,1,0),0)</f>
        <v>0</v>
      </c>
      <c r="Y36" s="36">
        <f>IF('②甲Ａ２５（２０１６年・２０１８年回答を交互に記載）'!CN36=2,IF('②甲Ａ２５（２０１６年・２０１８年回答を交互に記載）'!CO36=1,1,0),0)</f>
        <v>0</v>
      </c>
      <c r="Z36" s="36">
        <f>IF('②甲Ａ２５（２０１６年・２０１８年回答を交互に記載）'!CP36=2,IF('②甲Ａ２５（２０１６年・２０１８年回答を交互に記載）'!CQ36=1,1,0),0)</f>
        <v>0</v>
      </c>
      <c r="AA36" s="36">
        <f>IF('②甲Ａ２５（２０１６年・２０１８年回答を交互に記載）'!CR36=2,IF('②甲Ａ２５（２０１６年・２０１８年回答を交互に記載）'!CS36=1,1,0),0)</f>
        <v>0</v>
      </c>
      <c r="AB36" s="36">
        <f>IF('②甲Ａ２５（２０１６年・２０１８年回答を交互に記載）'!CT36=2,IF('②甲Ａ２５（２０１６年・２０１８年回答を交互に記載）'!CU36=1,1,0),0)</f>
        <v>0</v>
      </c>
      <c r="AC36" s="36">
        <f>IF('②甲Ａ２５（２０１６年・２０１８年回答を交互に記載）'!CV36=2,IF('②甲Ａ２５（２０１６年・２０１８年回答を交互に記載）'!CW36=1,1,0),0)</f>
        <v>0</v>
      </c>
      <c r="AD36" s="36">
        <f>IF('②甲Ａ２５（２０１６年・２０１８年回答を交互に記載）'!CX36=2,IF('②甲Ａ２５（２０１６年・２０１８年回答を交互に記載）'!CY36=1,1,0),0)</f>
        <v>0</v>
      </c>
      <c r="AE36" s="36">
        <f>IF('②甲Ａ２５（２０１６年・２０１８年回答を交互に記載）'!CZ36=2,IF('②甲Ａ２５（２０１６年・２０１８年回答を交互に記載）'!DA36=1,1,0),0)</f>
        <v>0</v>
      </c>
      <c r="AF36" s="36">
        <f>IF('②甲Ａ２５（２０１６年・２０１８年回答を交互に記載）'!DB36=2,IF('②甲Ａ２５（２０１６年・２０１８年回答を交互に記載）'!DC36=1,1,0),0)</f>
        <v>0</v>
      </c>
      <c r="AG36" s="36">
        <f>IF('②甲Ａ２５（２０１６年・２０１８年回答を交互に記載）'!DD36=2,IF('②甲Ａ２５（２０１６年・２０１８年回答を交互に記載）'!DE36=1,1,0),0)</f>
        <v>1</v>
      </c>
      <c r="AH36" s="36">
        <f>IF('②甲Ａ２５（２０１６年・２０１８年回答を交互に記載）'!DF36=2,IF('②甲Ａ２５（２０１６年・２０１８年回答を交互に記載）'!DG36=1,1,0),0)</f>
        <v>0</v>
      </c>
      <c r="AI36" s="36">
        <f>IF('②甲Ａ２５（２０１６年・２０１８年回答を交互に記載）'!DH36=2,IF('②甲Ａ２５（２０１６年・２０１８年回答を交互に記載）'!DI36=1,1,0),0)</f>
        <v>0</v>
      </c>
      <c r="AJ36" s="36">
        <f>IF('②甲Ａ２５（２０１６年・２０１８年回答を交互に記載）'!DJ36=2,IF('②甲Ａ２５（２０１６年・２０１８年回答を交互に記載）'!DK36=1,1,0),0)</f>
        <v>0</v>
      </c>
      <c r="AK36" s="36">
        <f>IF('②甲Ａ２５（２０１６年・２０１８年回答を交互に記載）'!DL36=2,IF('②甲Ａ２５（２０１６年・２０１８年回答を交互に記載）'!DM36=1,1,0),0)</f>
        <v>0</v>
      </c>
      <c r="AL36" s="36">
        <f>IF('②甲Ａ２５（２０１６年・２０１８年回答を交互に記載）'!DN36=2,IF('②甲Ａ２５（２０１６年・２０１８年回答を交互に記載）'!DO36=1,1,0),0)</f>
        <v>0</v>
      </c>
      <c r="AM36" s="36">
        <f>IF('②甲Ａ２５（２０１６年・２０１８年回答を交互に記載）'!DP36=2,IF('②甲Ａ２５（２０１６年・２０１８年回答を交互に記載）'!DQ36=1,1,0),0)</f>
        <v>0</v>
      </c>
      <c r="AN36" s="36">
        <f>IF('②甲Ａ２５（２０１６年・２０１８年回答を交互に記載）'!DR36=2,IF('②甲Ａ２５（２０１６年・２０１８年回答を交互に記載）'!DS36=1,1,0),0)</f>
        <v>0</v>
      </c>
      <c r="AO36" s="36">
        <f>IF('②甲Ａ２５（２０１６年・２０１８年回答を交互に記載）'!DT36=2,IF('②甲Ａ２５（２０１６年・２０１８年回答を交互に記載）'!DU36=1,1,0),0)</f>
        <v>0</v>
      </c>
      <c r="AP36" s="36">
        <f>IF('②甲Ａ２５（２０１６年・２０１８年回答を交互に記載）'!DV36=2,IF('②甲Ａ２５（２０１６年・２０１８年回答を交互に記載）'!DW36=1,1,0),0)</f>
        <v>0</v>
      </c>
      <c r="AQ36" s="36">
        <f>IF('②甲Ａ２５（２０１６年・２０１８年回答を交互に記載）'!DX36=2,IF('②甲Ａ２５（２０１６年・２０１８年回答を交互に記載）'!DY36=1,1,0),0)</f>
        <v>0</v>
      </c>
      <c r="AR36" s="36"/>
    </row>
    <row r="37" spans="1:44">
      <c r="A37" s="28">
        <v>28</v>
      </c>
      <c r="B37" s="5">
        <v>117018</v>
      </c>
      <c r="C37" s="148" t="s">
        <v>320</v>
      </c>
      <c r="D37" s="98">
        <f t="shared" si="2"/>
        <v>1</v>
      </c>
      <c r="E37" s="21">
        <v>1</v>
      </c>
      <c r="F37" s="21">
        <v>1</v>
      </c>
      <c r="G37" s="36">
        <f>IF('②甲Ａ２５（２０１６年・２０１８年回答を交互に記載）'!BJ37='②甲Ａ２５（２０１６年・２０１８年回答を交互に記載）'!BK37,0,1)</f>
        <v>0</v>
      </c>
      <c r="H37" s="36">
        <f>IF('②甲Ａ２５（２０１６年・２０１８年回答を交互に記載）'!BL37='②甲Ａ２５（２０１６年・２０１８年回答を交互に記載）'!BM37,0,1)</f>
        <v>0</v>
      </c>
      <c r="I37" s="36">
        <f>IF('②甲Ａ２５（２０１６年・２０１８年回答を交互に記載）'!BN37='②甲Ａ２５（２０１６年・２０１８年回答を交互に記載）'!BO37,0,1)</f>
        <v>0</v>
      </c>
      <c r="J37" s="36">
        <f>IF('②甲Ａ２５（２０１６年・２０１８年回答を交互に記載）'!BP37='②甲Ａ２５（２０１６年・２０１８年回答を交互に記載）'!BQ37,0,1)</f>
        <v>0</v>
      </c>
      <c r="K37" s="98">
        <f t="shared" si="3"/>
        <v>6</v>
      </c>
      <c r="L37" s="96">
        <f t="shared" si="0"/>
        <v>1</v>
      </c>
      <c r="M37" s="96">
        <f t="shared" si="1"/>
        <v>1</v>
      </c>
      <c r="N37" s="36">
        <f>IF('②甲Ａ２５（２０１６年・２０１８年回答を交互に記載）'!BR37=2,IF('②甲Ａ２５（２０１６年・２０１８年回答を交互に記載）'!BS37=1,1,0),0)</f>
        <v>1</v>
      </c>
      <c r="O37" s="36">
        <f>IF('②甲Ａ２５（２０１６年・２０１８年回答を交互に記載）'!BT37=2,IF('②甲Ａ２５（２０１６年・２０１８年回答を交互に記載）'!BU37=1,1,0),0)</f>
        <v>1</v>
      </c>
      <c r="P37" s="36">
        <f>IF('②甲Ａ２５（２０１６年・２０１８年回答を交互に記載）'!BV37=2,IF('②甲Ａ２５（２０１６年・２０１８年回答を交互に記載）'!BW37=1,1,0),0)</f>
        <v>1</v>
      </c>
      <c r="Q37" s="36">
        <f>IF('②甲Ａ２５（２０１６年・２０１８年回答を交互に記載）'!BX37=2,IF('②甲Ａ２５（２０１６年・２０１８年回答を交互に記載）'!BY37=1,1,0),0)</f>
        <v>0</v>
      </c>
      <c r="R37" s="36">
        <f>IF('②甲Ａ２５（２０１６年・２０１８年回答を交互に記載）'!BZ37=2,IF('②甲Ａ２５（２０１６年・２０１８年回答を交互に記載）'!CA37=1,1,0),0)</f>
        <v>1</v>
      </c>
      <c r="S37" s="36">
        <f>IF('②甲Ａ２５（２０１６年・２０１８年回答を交互に記載）'!CB37=2,IF('②甲Ａ２５（２０１６年・２０１８年回答を交互に記載）'!CC37=1,1,0),0)</f>
        <v>1</v>
      </c>
      <c r="T37" s="36">
        <f>IF('②甲Ａ２５（２０１６年・２０１８年回答を交互に記載）'!CD37=2,IF('②甲Ａ２５（２０１６年・２０１８年回答を交互に記載）'!CE37=1,1,0),0)</f>
        <v>1</v>
      </c>
      <c r="U37" s="36">
        <f>IF('②甲Ａ２５（２０１６年・２０１８年回答を交互に記載）'!CF37=2,IF('②甲Ａ２５（２０１６年・２０１８年回答を交互に記載）'!CG37=1,1,0),0)</f>
        <v>0</v>
      </c>
      <c r="V37" s="36">
        <f>IF('②甲Ａ２５（２０１６年・２０１８年回答を交互に記載）'!CH37=2,IF('②甲Ａ２５（２０１６年・２０１８年回答を交互に記載）'!CI37=1,1,0),0)</f>
        <v>0</v>
      </c>
      <c r="W37" s="36">
        <f>IF('②甲Ａ２５（２０１６年・２０１８年回答を交互に記載）'!CJ37=2,IF('②甲Ａ２５（２０１６年・２０１８年回答を交互に記載）'!CK37=1,1,0),0)</f>
        <v>0</v>
      </c>
      <c r="X37" s="36">
        <f>IF('②甲Ａ２５（２０１６年・２０１８年回答を交互に記載）'!CL37=2,IF('②甲Ａ２５（２０１６年・２０１８年回答を交互に記載）'!CM37=1,1,0),0)</f>
        <v>0</v>
      </c>
      <c r="Y37" s="36">
        <f>IF('②甲Ａ２５（２０１６年・２０１８年回答を交互に記載）'!CN37=2,IF('②甲Ａ２５（２０１６年・２０１８年回答を交互に記載）'!CO37=1,1,0),0)</f>
        <v>0</v>
      </c>
      <c r="Z37" s="36">
        <f>IF('②甲Ａ２５（２０１６年・２０１８年回答を交互に記載）'!CP37=2,IF('②甲Ａ２５（２０１６年・２０１８年回答を交互に記載）'!CQ37=1,1,0),0)</f>
        <v>0</v>
      </c>
      <c r="AA37" s="36">
        <f>IF('②甲Ａ２５（２０１６年・２０１８年回答を交互に記載）'!CR37=2,IF('②甲Ａ２５（２０１６年・２０１８年回答を交互に記載）'!CS37=1,1,0),0)</f>
        <v>0</v>
      </c>
      <c r="AB37" s="36">
        <f>IF('②甲Ａ２５（２０１６年・２０１８年回答を交互に記載）'!CT37=2,IF('②甲Ａ２５（２０１６年・２０１８年回答を交互に記載）'!CU37=1,1,0),0)</f>
        <v>0</v>
      </c>
      <c r="AC37" s="36">
        <f>IF('②甲Ａ２５（２０１６年・２０１８年回答を交互に記載）'!CV37=2,IF('②甲Ａ２５（２０１６年・２０１８年回答を交互に記載）'!CW37=1,1,0),0)</f>
        <v>0</v>
      </c>
      <c r="AD37" s="36">
        <f>IF('②甲Ａ２５（２０１６年・２０１８年回答を交互に記載）'!CX37=2,IF('②甲Ａ２５（２０１６年・２０１８年回答を交互に記載）'!CY37=1,1,0),0)</f>
        <v>0</v>
      </c>
      <c r="AE37" s="36">
        <f>IF('②甲Ａ２５（２０１６年・２０１８年回答を交互に記載）'!CZ37=2,IF('②甲Ａ２５（２０１６年・２０１８年回答を交互に記載）'!DA37=1,1,0),0)</f>
        <v>0</v>
      </c>
      <c r="AF37" s="36">
        <f>IF('②甲Ａ２５（２０１６年・２０１８年回答を交互に記載）'!DB37=2,IF('②甲Ａ２５（２０１６年・２０１８年回答を交互に記載）'!DC37=1,1,0),0)</f>
        <v>0</v>
      </c>
      <c r="AG37" s="36">
        <f>IF('②甲Ａ２５（２０１６年・２０１８年回答を交互に記載）'!DD37=2,IF('②甲Ａ２５（２０１６年・２０１８年回答を交互に記載）'!DE37=1,1,0),0)</f>
        <v>0</v>
      </c>
      <c r="AH37" s="36">
        <f>IF('②甲Ａ２５（２０１６年・２０１８年回答を交互に記載）'!DF37=2,IF('②甲Ａ２５（２０１６年・２０１８年回答を交互に記載）'!DG37=1,1,0),0)</f>
        <v>0</v>
      </c>
      <c r="AI37" s="36">
        <f>IF('②甲Ａ２５（２０１６年・２０１８年回答を交互に記載）'!DH37=2,IF('②甲Ａ２５（２０１６年・２０１８年回答を交互に記載）'!DI37=1,1,0),0)</f>
        <v>0</v>
      </c>
      <c r="AJ37" s="36">
        <f>IF('②甲Ａ２５（２０１６年・２０１８年回答を交互に記載）'!DJ37=2,IF('②甲Ａ２５（２０１６年・２０１８年回答を交互に記載）'!DK37=1,1,0),0)</f>
        <v>0</v>
      </c>
      <c r="AK37" s="36">
        <f>IF('②甲Ａ２５（２０１６年・２０１８年回答を交互に記載）'!DL37=2,IF('②甲Ａ２５（２０１６年・２０１８年回答を交互に記載）'!DM37=1,1,0),0)</f>
        <v>0</v>
      </c>
      <c r="AL37" s="36">
        <f>IF('②甲Ａ２５（２０１６年・２０１８年回答を交互に記載）'!DN37=2,IF('②甲Ａ２５（２０１６年・２０１８年回答を交互に記載）'!DO37=1,1,0),0)</f>
        <v>0</v>
      </c>
      <c r="AM37" s="36">
        <f>IF('②甲Ａ２５（２０１６年・２０１８年回答を交互に記載）'!DP37=2,IF('②甲Ａ２５（２０１６年・２０１８年回答を交互に記載）'!DQ37=1,1,0),0)</f>
        <v>0</v>
      </c>
      <c r="AN37" s="36">
        <f>IF('②甲Ａ２５（２０１６年・２０１８年回答を交互に記載）'!DR37=2,IF('②甲Ａ２５（２０１６年・２０１８年回答を交互に記載）'!DS37=1,1,0),0)</f>
        <v>0</v>
      </c>
      <c r="AO37" s="36">
        <f>IF('②甲Ａ２５（２０１６年・２０１８年回答を交互に記載）'!DT37=2,IF('②甲Ａ２５（２０１６年・２０１８年回答を交互に記載）'!DU37=1,1,0),0)</f>
        <v>0</v>
      </c>
      <c r="AP37" s="36">
        <f>IF('②甲Ａ２５（２０１６年・２０１８年回答を交互に記載）'!DV37=2,IF('②甲Ａ２５（２０１６年・２０１８年回答を交互に記載）'!DW37=1,1,0),0)</f>
        <v>0</v>
      </c>
      <c r="AQ37" s="36">
        <f>IF('②甲Ａ２５（２０１６年・２０１８年回答を交互に記載）'!DX37=2,IF('②甲Ａ２５（２０１６年・２０１８年回答を交互に記載）'!DY37=1,1,0),0)</f>
        <v>0</v>
      </c>
      <c r="AR37" s="36"/>
    </row>
    <row r="38" spans="1:44">
      <c r="A38" s="28">
        <v>29</v>
      </c>
      <c r="B38" s="5">
        <v>117019</v>
      </c>
      <c r="C38" s="148" t="s">
        <v>317</v>
      </c>
      <c r="D38" s="98">
        <f t="shared" si="2"/>
        <v>1</v>
      </c>
      <c r="E38" s="21">
        <v>1</v>
      </c>
      <c r="F38" s="21">
        <v>1</v>
      </c>
      <c r="G38" s="36">
        <f>IF('②甲Ａ２５（２０１６年・２０１８年回答を交互に記載）'!BJ38='②甲Ａ２５（２０１６年・２０１８年回答を交互に記載）'!BK38,0,1)</f>
        <v>0</v>
      </c>
      <c r="H38" s="36">
        <f>IF('②甲Ａ２５（２０１６年・２０１８年回答を交互に記載）'!BL38='②甲Ａ２５（２０１６年・２０１８年回答を交互に記載）'!BM38,0,1)</f>
        <v>0</v>
      </c>
      <c r="I38" s="36">
        <f>IF('②甲Ａ２５（２０１６年・２０１８年回答を交互に記載）'!BN38='②甲Ａ２５（２０１６年・２０１８年回答を交互に記載）'!BO38,0,1)</f>
        <v>0</v>
      </c>
      <c r="J38" s="36">
        <f>IF('②甲Ａ２５（２０１６年・２０１８年回答を交互に記載）'!BP38='②甲Ａ２５（２０１６年・２０１８年回答を交互に記載）'!BQ38,0,1)</f>
        <v>0</v>
      </c>
      <c r="K38" s="98">
        <f t="shared" si="3"/>
        <v>0</v>
      </c>
      <c r="L38" s="96">
        <f t="shared" si="0"/>
        <v>0</v>
      </c>
      <c r="M38" s="96">
        <f t="shared" si="1"/>
        <v>0</v>
      </c>
      <c r="N38" s="36">
        <f>IF('②甲Ａ２５（２０１６年・２０１８年回答を交互に記載）'!BR38=2,IF('②甲Ａ２５（２０１６年・２０１８年回答を交互に記載）'!BS38=1,1,0),0)</f>
        <v>0</v>
      </c>
      <c r="O38" s="36">
        <f>IF('②甲Ａ２５（２０１６年・２０１８年回答を交互に記載）'!BT38=2,IF('②甲Ａ２５（２０１６年・２０１８年回答を交互に記載）'!BU38=1,1,0),0)</f>
        <v>0</v>
      </c>
      <c r="P38" s="36">
        <f>IF('②甲Ａ２５（２０１６年・２０１８年回答を交互に記載）'!BV38=2,IF('②甲Ａ２５（２０１６年・２０１８年回答を交互に記載）'!BW38=1,1,0),0)</f>
        <v>0</v>
      </c>
      <c r="Q38" s="36">
        <f>IF('②甲Ａ２５（２０１６年・２０１８年回答を交互に記載）'!BX38=2,IF('②甲Ａ２５（２０１６年・２０１８年回答を交互に記載）'!BY38=1,1,0),0)</f>
        <v>0</v>
      </c>
      <c r="R38" s="36">
        <f>IF('②甲Ａ２５（２０１６年・２０１８年回答を交互に記載）'!BZ38=2,IF('②甲Ａ２５（２０１６年・２０１８年回答を交互に記載）'!CA38=1,1,0),0)</f>
        <v>0</v>
      </c>
      <c r="S38" s="36">
        <f>IF('②甲Ａ２５（２０１６年・２０１８年回答を交互に記載）'!CB38=2,IF('②甲Ａ２５（２０１６年・２０１８年回答を交互に記載）'!CC38=1,1,0),0)</f>
        <v>0</v>
      </c>
      <c r="T38" s="36">
        <f>IF('②甲Ａ２５（２０１６年・２０１８年回答を交互に記載）'!CD38=2,IF('②甲Ａ２５（２０１６年・２０１８年回答を交互に記載）'!CE38=1,1,0),0)</f>
        <v>0</v>
      </c>
      <c r="U38" s="36">
        <f>IF('②甲Ａ２５（２０１６年・２０１８年回答を交互に記載）'!CF38=2,IF('②甲Ａ２５（２０１６年・２０１８年回答を交互に記載）'!CG38=1,1,0),0)</f>
        <v>0</v>
      </c>
      <c r="V38" s="36">
        <f>IF('②甲Ａ２５（２０１６年・２０１８年回答を交互に記載）'!CH38=2,IF('②甲Ａ２５（２０１６年・２０１８年回答を交互に記載）'!CI38=1,1,0),0)</f>
        <v>0</v>
      </c>
      <c r="W38" s="36">
        <f>IF('②甲Ａ２５（２０１６年・２０１８年回答を交互に記載）'!CJ38=2,IF('②甲Ａ２５（２０１６年・２０１８年回答を交互に記載）'!CK38=1,1,0),0)</f>
        <v>0</v>
      </c>
      <c r="X38" s="36">
        <f>IF('②甲Ａ２５（２０１６年・２０１８年回答を交互に記載）'!CL38=2,IF('②甲Ａ２５（２０１６年・２０１８年回答を交互に記載）'!CM38=1,1,0),0)</f>
        <v>0</v>
      </c>
      <c r="Y38" s="36">
        <f>IF('②甲Ａ２５（２０１６年・２０１８年回答を交互に記載）'!CN38=2,IF('②甲Ａ２５（２０１６年・２０１８年回答を交互に記載）'!CO38=1,1,0),0)</f>
        <v>0</v>
      </c>
      <c r="Z38" s="36">
        <f>IF('②甲Ａ２５（２０１６年・２０１８年回答を交互に記載）'!CP38=2,IF('②甲Ａ２５（２０１６年・２０１８年回答を交互に記載）'!CQ38=1,1,0),0)</f>
        <v>0</v>
      </c>
      <c r="AA38" s="36">
        <f>IF('②甲Ａ２５（２０１６年・２０１８年回答を交互に記載）'!CR38=2,IF('②甲Ａ２５（２０１６年・２０１８年回答を交互に記載）'!CS38=1,1,0),0)</f>
        <v>0</v>
      </c>
      <c r="AB38" s="36">
        <f>IF('②甲Ａ２５（２０１６年・２０１８年回答を交互に記載）'!CT38=2,IF('②甲Ａ２５（２０１６年・２０１８年回答を交互に記載）'!CU38=1,1,0),0)</f>
        <v>0</v>
      </c>
      <c r="AC38" s="36">
        <f>IF('②甲Ａ２５（２０１６年・２０１８年回答を交互に記載）'!CV38=2,IF('②甲Ａ２５（２０１６年・２０１８年回答を交互に記載）'!CW38=1,1,0),0)</f>
        <v>0</v>
      </c>
      <c r="AD38" s="36">
        <f>IF('②甲Ａ２５（２０１６年・２０１８年回答を交互に記載）'!CX38=2,IF('②甲Ａ２５（２０１６年・２０１８年回答を交互に記載）'!CY38=1,1,0),0)</f>
        <v>0</v>
      </c>
      <c r="AE38" s="36">
        <f>IF('②甲Ａ２５（２０１６年・２０１８年回答を交互に記載）'!CZ38=2,IF('②甲Ａ２５（２０１６年・２０１８年回答を交互に記載）'!DA38=1,1,0),0)</f>
        <v>0</v>
      </c>
      <c r="AF38" s="36">
        <f>IF('②甲Ａ２５（２０１６年・２０１８年回答を交互に記載）'!DB38=2,IF('②甲Ａ２５（２０１６年・２０１８年回答を交互に記載）'!DC38=1,1,0),0)</f>
        <v>0</v>
      </c>
      <c r="AG38" s="36">
        <f>IF('②甲Ａ２５（２０１６年・２０１８年回答を交互に記載）'!DD38=2,IF('②甲Ａ２５（２０１６年・２０１８年回答を交互に記載）'!DE38=1,1,0),0)</f>
        <v>0</v>
      </c>
      <c r="AH38" s="36">
        <f>IF('②甲Ａ２５（２０１６年・２０１８年回答を交互に記載）'!DF38=2,IF('②甲Ａ２５（２０１６年・２０１８年回答を交互に記載）'!DG38=1,1,0),0)</f>
        <v>0</v>
      </c>
      <c r="AI38" s="36">
        <f>IF('②甲Ａ２５（２０１６年・２０１８年回答を交互に記載）'!DH38=2,IF('②甲Ａ２５（２０１６年・２０１８年回答を交互に記載）'!DI38=1,1,0),0)</f>
        <v>0</v>
      </c>
      <c r="AJ38" s="36">
        <f>IF('②甲Ａ２５（２０１６年・２０１８年回答を交互に記載）'!DJ38=2,IF('②甲Ａ２５（２０１６年・２０１８年回答を交互に記載）'!DK38=1,1,0),0)</f>
        <v>0</v>
      </c>
      <c r="AK38" s="36">
        <f>IF('②甲Ａ２５（２０１６年・２０１８年回答を交互に記載）'!DL38=2,IF('②甲Ａ２５（２０１６年・２０１８年回答を交互に記載）'!DM38=1,1,0),0)</f>
        <v>0</v>
      </c>
      <c r="AL38" s="36">
        <f>IF('②甲Ａ２５（２０１６年・２０１８年回答を交互に記載）'!DN38=2,IF('②甲Ａ２５（２０１６年・２０１８年回答を交互に記載）'!DO38=1,1,0),0)</f>
        <v>0</v>
      </c>
      <c r="AM38" s="36">
        <f>IF('②甲Ａ２５（２０１６年・２０１８年回答を交互に記載）'!DP38=2,IF('②甲Ａ２５（２０１６年・２０１８年回答を交互に記載）'!DQ38=1,1,0),0)</f>
        <v>0</v>
      </c>
      <c r="AN38" s="36">
        <f>IF('②甲Ａ２５（２０１６年・２０１８年回答を交互に記載）'!DR38=2,IF('②甲Ａ２５（２０１６年・２０１８年回答を交互に記載）'!DS38=1,1,0),0)</f>
        <v>0</v>
      </c>
      <c r="AO38" s="36">
        <f>IF('②甲Ａ２５（２０１６年・２０１８年回答を交互に記載）'!DT38=2,IF('②甲Ａ２５（２０１６年・２０１８年回答を交互に記載）'!DU38=1,1,0),0)</f>
        <v>0</v>
      </c>
      <c r="AP38" s="36">
        <f>IF('②甲Ａ２５（２０１６年・２０１８年回答を交互に記載）'!DV38=2,IF('②甲Ａ２５（２０１６年・２０１８年回答を交互に記載）'!DW38=1,1,0),0)</f>
        <v>0</v>
      </c>
      <c r="AQ38" s="36">
        <f>IF('②甲Ａ２５（２０１６年・２０１８年回答を交互に記載）'!DX38=2,IF('②甲Ａ２５（２０１６年・２０１８年回答を交互に記載）'!DY38=1,1,0),0)</f>
        <v>0</v>
      </c>
      <c r="AR38" s="36"/>
    </row>
    <row r="39" spans="1:44">
      <c r="A39" s="28">
        <v>30</v>
      </c>
      <c r="B39" s="5">
        <v>117020</v>
      </c>
      <c r="C39" s="148" t="s">
        <v>317</v>
      </c>
      <c r="D39" s="98">
        <f t="shared" si="2"/>
        <v>1</v>
      </c>
      <c r="E39" s="21">
        <v>1</v>
      </c>
      <c r="F39" s="21">
        <v>1</v>
      </c>
      <c r="G39" s="36">
        <f>IF('②甲Ａ２５（２０１６年・２０１８年回答を交互に記載）'!BJ39='②甲Ａ２５（２０１６年・２０１８年回答を交互に記載）'!BK39,0,1)</f>
        <v>0</v>
      </c>
      <c r="H39" s="36">
        <f>IF('②甲Ａ２５（２０１６年・２０１８年回答を交互に記載）'!BL39='②甲Ａ２５（２０１６年・２０１８年回答を交互に記載）'!BM39,0,1)</f>
        <v>0</v>
      </c>
      <c r="I39" s="36">
        <f>IF('②甲Ａ２５（２０１６年・２０１８年回答を交互に記載）'!BN39='②甲Ａ２５（２０１６年・２０１８年回答を交互に記載）'!BO39,0,1)</f>
        <v>0</v>
      </c>
      <c r="J39" s="36">
        <f>IF('②甲Ａ２５（２０１６年・２０１８年回答を交互に記載）'!BP39='②甲Ａ２５（２０１６年・２０１８年回答を交互に記載）'!BQ39,0,1)</f>
        <v>0</v>
      </c>
      <c r="K39" s="98">
        <f t="shared" si="3"/>
        <v>2</v>
      </c>
      <c r="L39" s="96">
        <f t="shared" si="0"/>
        <v>0</v>
      </c>
      <c r="M39" s="96">
        <f t="shared" si="1"/>
        <v>0</v>
      </c>
      <c r="N39" s="36">
        <f>IF('②甲Ａ２５（２０１６年・２０１８年回答を交互に記載）'!BR39=2,IF('②甲Ａ２５（２０１６年・２０１８年回答を交互に記載）'!BS39=1,1,0),0)</f>
        <v>0</v>
      </c>
      <c r="O39" s="36">
        <f>IF('②甲Ａ２５（２０１６年・２０１８年回答を交互に記載）'!BT39=2,IF('②甲Ａ２５（２０１６年・２０１８年回答を交互に記載）'!BU39=1,1,0),0)</f>
        <v>0</v>
      </c>
      <c r="P39" s="36">
        <f>IF('②甲Ａ２５（２０１６年・２０１８年回答を交互に記載）'!BV39=2,IF('②甲Ａ２５（２０１６年・２０１８年回答を交互に記載）'!BW39=1,1,0),0)</f>
        <v>0</v>
      </c>
      <c r="Q39" s="36">
        <f>IF('②甲Ａ２５（２０１６年・２０１８年回答を交互に記載）'!BX39=2,IF('②甲Ａ２５（２０１６年・２０１８年回答を交互に記載）'!BY39=1,1,0),0)</f>
        <v>0</v>
      </c>
      <c r="R39" s="36">
        <f>IF('②甲Ａ２５（２０１６年・２０１８年回答を交互に記載）'!BZ39=2,IF('②甲Ａ２５（２０１６年・２０１８年回答を交互に記載）'!CA39=1,1,0),0)</f>
        <v>1</v>
      </c>
      <c r="S39" s="36">
        <f>IF('②甲Ａ２５（２０１６年・２０１８年回答を交互に記載）'!CB39=2,IF('②甲Ａ２５（２０１６年・２０１８年回答を交互に記載）'!CC39=1,1,0),0)</f>
        <v>1</v>
      </c>
      <c r="T39" s="36">
        <f>IF('②甲Ａ２５（２０１６年・２０１８年回答を交互に記載）'!CD39=2,IF('②甲Ａ２５（２０１６年・２０１８年回答を交互に記載）'!CE39=1,1,0),0)</f>
        <v>0</v>
      </c>
      <c r="U39" s="36">
        <f>IF('②甲Ａ２５（２０１６年・２０１８年回答を交互に記載）'!CF39=2,IF('②甲Ａ２５（２０１６年・２０１８年回答を交互に記載）'!CG39=1,1,0),0)</f>
        <v>0</v>
      </c>
      <c r="V39" s="36">
        <f>IF('②甲Ａ２５（２０１６年・２０１８年回答を交互に記載）'!CH39=2,IF('②甲Ａ２５（２０１６年・２０１８年回答を交互に記載）'!CI39=1,1,0),0)</f>
        <v>0</v>
      </c>
      <c r="W39" s="36">
        <f>IF('②甲Ａ２５（２０１６年・２０１８年回答を交互に記載）'!CJ39=2,IF('②甲Ａ２５（２０１６年・２０１８年回答を交互に記載）'!CK39=1,1,0),0)</f>
        <v>0</v>
      </c>
      <c r="X39" s="36">
        <f>IF('②甲Ａ２５（２０１６年・２０１８年回答を交互に記載）'!CL39=2,IF('②甲Ａ２５（２０１６年・２０１８年回答を交互に記載）'!CM39=1,1,0),0)</f>
        <v>0</v>
      </c>
      <c r="Y39" s="36">
        <f>IF('②甲Ａ２５（２０１６年・２０１８年回答を交互に記載）'!CN39=2,IF('②甲Ａ２５（２０１６年・２０１８年回答を交互に記載）'!CO39=1,1,0),0)</f>
        <v>0</v>
      </c>
      <c r="Z39" s="36">
        <f>IF('②甲Ａ２５（２０１６年・２０１８年回答を交互に記載）'!CP39=2,IF('②甲Ａ２５（２０１６年・２０１８年回答を交互に記載）'!CQ39=1,1,0),0)</f>
        <v>0</v>
      </c>
      <c r="AA39" s="36">
        <f>IF('②甲Ａ２５（２０１６年・２０１８年回答を交互に記載）'!CR39=2,IF('②甲Ａ２５（２０１６年・２０１８年回答を交互に記載）'!CS39=1,1,0),0)</f>
        <v>0</v>
      </c>
      <c r="AB39" s="36">
        <f>IF('②甲Ａ２５（２０１６年・２０１８年回答を交互に記載）'!CT39=2,IF('②甲Ａ２５（２０１６年・２０１８年回答を交互に記載）'!CU39=1,1,0),0)</f>
        <v>0</v>
      </c>
      <c r="AC39" s="36">
        <f>IF('②甲Ａ２５（２０１６年・２０１８年回答を交互に記載）'!CV39=2,IF('②甲Ａ２５（２０１６年・２０１８年回答を交互に記載）'!CW39=1,1,0),0)</f>
        <v>0</v>
      </c>
      <c r="AD39" s="36">
        <f>IF('②甲Ａ２５（２０１６年・２０１８年回答を交互に記載）'!CX39=2,IF('②甲Ａ２５（２０１６年・２０１８年回答を交互に記載）'!CY39=1,1,0),0)</f>
        <v>0</v>
      </c>
      <c r="AE39" s="36">
        <f>IF('②甲Ａ２５（２０１６年・２０１８年回答を交互に記載）'!CZ39=2,IF('②甲Ａ２５（２０１６年・２０１８年回答を交互に記載）'!DA39=1,1,0),0)</f>
        <v>0</v>
      </c>
      <c r="AF39" s="36">
        <f>IF('②甲Ａ２５（２０１６年・２０１８年回答を交互に記載）'!DB39=2,IF('②甲Ａ２５（２０１６年・２０１８年回答を交互に記載）'!DC39=1,1,0),0)</f>
        <v>0</v>
      </c>
      <c r="AG39" s="36">
        <f>IF('②甲Ａ２５（２０１６年・２０１８年回答を交互に記載）'!DD39=2,IF('②甲Ａ２５（２０１６年・２０１８年回答を交互に記載）'!DE39=1,1,0),0)</f>
        <v>0</v>
      </c>
      <c r="AH39" s="36">
        <f>IF('②甲Ａ２５（２０１６年・２０１８年回答を交互に記載）'!DF39=2,IF('②甲Ａ２５（２０１６年・２０１８年回答を交互に記載）'!DG39=1,1,0),0)</f>
        <v>0</v>
      </c>
      <c r="AI39" s="36">
        <f>IF('②甲Ａ２５（２０１６年・２０１８年回答を交互に記載）'!DH39=2,IF('②甲Ａ２５（２０１６年・２０１８年回答を交互に記載）'!DI39=1,1,0),0)</f>
        <v>0</v>
      </c>
      <c r="AJ39" s="36">
        <f>IF('②甲Ａ２５（２０１６年・２０１８年回答を交互に記載）'!DJ39=2,IF('②甲Ａ２５（２０１６年・２０１８年回答を交互に記載）'!DK39=1,1,0),0)</f>
        <v>0</v>
      </c>
      <c r="AK39" s="36">
        <f>IF('②甲Ａ２５（２０１６年・２０１８年回答を交互に記載）'!DL39=2,IF('②甲Ａ２５（２０１６年・２０１８年回答を交互に記載）'!DM39=1,1,0),0)</f>
        <v>0</v>
      </c>
      <c r="AL39" s="36">
        <f>IF('②甲Ａ２５（２０１６年・２０１８年回答を交互に記載）'!DN39=2,IF('②甲Ａ２５（２０１６年・２０１８年回答を交互に記載）'!DO39=1,1,0),0)</f>
        <v>0</v>
      </c>
      <c r="AM39" s="36">
        <f>IF('②甲Ａ２５（２０１６年・２０１８年回答を交互に記載）'!DP39=2,IF('②甲Ａ２５（２０１６年・２０１８年回答を交互に記載）'!DQ39=1,1,0),0)</f>
        <v>0</v>
      </c>
      <c r="AN39" s="36">
        <f>IF('②甲Ａ２５（２０１６年・２０１８年回答を交互に記載）'!DR39=2,IF('②甲Ａ２５（２０１６年・２０１８年回答を交互に記載）'!DS39=1,1,0),0)</f>
        <v>0</v>
      </c>
      <c r="AO39" s="36">
        <f>IF('②甲Ａ２５（２０１６年・２０１８年回答を交互に記載）'!DT39=2,IF('②甲Ａ２５（２０１６年・２０１８年回答を交互に記載）'!DU39=1,1,0),0)</f>
        <v>0</v>
      </c>
      <c r="AP39" s="36">
        <f>IF('②甲Ａ２５（２０１６年・２０１８年回答を交互に記載）'!DV39=2,IF('②甲Ａ２５（２０１６年・２０１８年回答を交互に記載）'!DW39=1,1,0),0)</f>
        <v>0</v>
      </c>
      <c r="AQ39" s="36">
        <f>IF('②甲Ａ２５（２０１６年・２０１８年回答を交互に記載）'!DX39=2,IF('②甲Ａ２５（２０１６年・２０１８年回答を交互に記載）'!DY39=1,1,0),0)</f>
        <v>0</v>
      </c>
      <c r="AR39" s="36"/>
    </row>
    <row r="40" spans="1:44">
      <c r="A40" s="28">
        <v>31</v>
      </c>
      <c r="B40" s="5">
        <v>118001</v>
      </c>
      <c r="C40" s="148" t="s">
        <v>317</v>
      </c>
      <c r="D40" s="98">
        <f t="shared" si="2"/>
        <v>1</v>
      </c>
      <c r="E40" s="21">
        <v>1</v>
      </c>
      <c r="F40" s="21">
        <v>1</v>
      </c>
      <c r="G40" s="36">
        <f>IF('②甲Ａ２５（２０１６年・２０１８年回答を交互に記載）'!BJ40='②甲Ａ２５（２０１６年・２０１８年回答を交互に記載）'!BK40,0,1)</f>
        <v>0</v>
      </c>
      <c r="H40" s="36">
        <f>IF('②甲Ａ２５（２０１６年・２０１８年回答を交互に記載）'!BL40='②甲Ａ２５（２０１６年・２０１８年回答を交互に記載）'!BM40,0,1)</f>
        <v>0</v>
      </c>
      <c r="I40" s="36">
        <f>IF('②甲Ａ２５（２０１６年・２０１８年回答を交互に記載）'!BN40='②甲Ａ２５（２０１６年・２０１８年回答を交互に記載）'!BO40,0,1)</f>
        <v>0</v>
      </c>
      <c r="J40" s="36">
        <f>IF('②甲Ａ２５（２０１６年・２０１８年回答を交互に記載）'!BP40='②甲Ａ２５（２０１６年・２０１８年回答を交互に記載）'!BQ40,0,1)</f>
        <v>0</v>
      </c>
      <c r="K40" s="98">
        <f t="shared" si="3"/>
        <v>2</v>
      </c>
      <c r="L40" s="96">
        <f t="shared" si="0"/>
        <v>0</v>
      </c>
      <c r="M40" s="96">
        <f t="shared" si="1"/>
        <v>0</v>
      </c>
      <c r="N40" s="36">
        <f>IF('②甲Ａ２５（２０１６年・２０１８年回答を交互に記載）'!BR40=2,IF('②甲Ａ２５（２０１６年・２０１８年回答を交互に記載）'!BS40=1,1,0),0)</f>
        <v>0</v>
      </c>
      <c r="O40" s="36">
        <f>IF('②甲Ａ２５（２０１６年・２０１８年回答を交互に記載）'!BT40=2,IF('②甲Ａ２５（２０１６年・２０１８年回答を交互に記載）'!BU40=1,1,0),0)</f>
        <v>0</v>
      </c>
      <c r="P40" s="36">
        <f>IF('②甲Ａ２５（２０１６年・２０１８年回答を交互に記載）'!BV40=2,IF('②甲Ａ２５（２０１６年・２０１８年回答を交互に記載）'!BW40=1,1,0),0)</f>
        <v>0</v>
      </c>
      <c r="Q40" s="36">
        <f>IF('②甲Ａ２５（２０１６年・２０１８年回答を交互に記載）'!BX40=2,IF('②甲Ａ２５（２０１６年・２０１８年回答を交互に記載）'!BY40=1,1,0),0)</f>
        <v>0</v>
      </c>
      <c r="R40" s="36">
        <f>IF('②甲Ａ２５（２０１６年・２０１８年回答を交互に記載）'!BZ40=2,IF('②甲Ａ２５（２０１６年・２０１８年回答を交互に記載）'!CA40=1,1,0),0)</f>
        <v>0</v>
      </c>
      <c r="S40" s="36">
        <f>IF('②甲Ａ２５（２０１６年・２０１８年回答を交互に記載）'!CB40=2,IF('②甲Ａ２５（２０１６年・２０１８年回答を交互に記載）'!CC40=1,1,0),0)</f>
        <v>0</v>
      </c>
      <c r="T40" s="36">
        <f>IF('②甲Ａ２５（２０１６年・２０１８年回答を交互に記載）'!CD40=2,IF('②甲Ａ２５（２０１６年・２０１８年回答を交互に記載）'!CE40=1,1,0),0)</f>
        <v>0</v>
      </c>
      <c r="U40" s="36">
        <f>IF('②甲Ａ２５（２０１６年・２０１８年回答を交互に記載）'!CF40=2,IF('②甲Ａ２５（２０１６年・２０１８年回答を交互に記載）'!CG40=1,1,0),0)</f>
        <v>0</v>
      </c>
      <c r="V40" s="36">
        <f>IF('②甲Ａ２５（２０１６年・２０１８年回答を交互に記載）'!CH40=2,IF('②甲Ａ２５（２０１６年・２０１８年回答を交互に記載）'!CI40=1,1,0),0)</f>
        <v>0</v>
      </c>
      <c r="W40" s="36">
        <f>IF('②甲Ａ２５（２０１６年・２０１８年回答を交互に記載）'!CJ40=2,IF('②甲Ａ２５（２０１６年・２０１８年回答を交互に記載）'!CK40=1,1,0),0)</f>
        <v>0</v>
      </c>
      <c r="X40" s="36">
        <f>IF('②甲Ａ２５（２０１６年・２０１８年回答を交互に記載）'!CL40=2,IF('②甲Ａ２５（２０１６年・２０１８年回答を交互に記載）'!CM40=1,1,0),0)</f>
        <v>0</v>
      </c>
      <c r="Y40" s="36">
        <f>IF('②甲Ａ２５（２０１６年・２０１８年回答を交互に記載）'!CN40=2,IF('②甲Ａ２５（２０１６年・２０１８年回答を交互に記載）'!CO40=1,1,0),0)</f>
        <v>0</v>
      </c>
      <c r="Z40" s="36">
        <f>IF('②甲Ａ２５（２０１６年・２０１８年回答を交互に記載）'!CP40=2,IF('②甲Ａ２５（２０１６年・２０１８年回答を交互に記載）'!CQ40=1,1,0),0)</f>
        <v>0</v>
      </c>
      <c r="AA40" s="36">
        <f>IF('②甲Ａ２５（２０１６年・２０１８年回答を交互に記載）'!CR40=2,IF('②甲Ａ２５（２０１６年・２０１８年回答を交互に記載）'!CS40=1,1,0),0)</f>
        <v>0</v>
      </c>
      <c r="AB40" s="36">
        <f>IF('②甲Ａ２５（２０１６年・２０１８年回答を交互に記載）'!CT40=2,IF('②甲Ａ２５（２０１６年・２０１８年回答を交互に記載）'!CU40=1,1,0),0)</f>
        <v>0</v>
      </c>
      <c r="AC40" s="36">
        <f>IF('②甲Ａ２５（２０１６年・２０１８年回答を交互に記載）'!CV40=2,IF('②甲Ａ２５（２０１６年・２０１８年回答を交互に記載）'!CW40=1,1,0),0)</f>
        <v>0</v>
      </c>
      <c r="AD40" s="36">
        <f>IF('②甲Ａ２５（２０１６年・２０１８年回答を交互に記載）'!CX40=2,IF('②甲Ａ２５（２０１６年・２０１８年回答を交互に記載）'!CY40=1,1,0),0)</f>
        <v>0</v>
      </c>
      <c r="AE40" s="36">
        <f>IF('②甲Ａ２５（２０１６年・２０１８年回答を交互に記載）'!CZ40=2,IF('②甲Ａ２５（２０１６年・２０１８年回答を交互に記載）'!DA40=1,1,0),0)</f>
        <v>0</v>
      </c>
      <c r="AF40" s="36">
        <f>IF('②甲Ａ２５（２０１６年・２０１８年回答を交互に記載）'!DB40=2,IF('②甲Ａ２５（２０１６年・２０１８年回答を交互に記載）'!DC40=1,1,0),0)</f>
        <v>0</v>
      </c>
      <c r="AG40" s="36">
        <f>IF('②甲Ａ２５（２０１６年・２０１８年回答を交互に記載）'!DD40=2,IF('②甲Ａ２５（２０１６年・２０１８年回答を交互に記載）'!DE40=1,1,0),0)</f>
        <v>0</v>
      </c>
      <c r="AH40" s="36">
        <f>IF('②甲Ａ２５（２０１６年・２０１８年回答を交互に記載）'!DF40=2,IF('②甲Ａ２５（２０１６年・２０１８年回答を交互に記載）'!DG40=1,1,0),0)</f>
        <v>1</v>
      </c>
      <c r="AI40" s="36">
        <f>IF('②甲Ａ２５（２０１６年・２０１８年回答を交互に記載）'!DH40=2,IF('②甲Ａ２５（２０１６年・２０１８年回答を交互に記載）'!DI40=1,1,0),0)</f>
        <v>1</v>
      </c>
      <c r="AJ40" s="36">
        <f>IF('②甲Ａ２５（２０１６年・２０１８年回答を交互に記載）'!DJ40=2,IF('②甲Ａ２５（２０１６年・２０１８年回答を交互に記載）'!DK40=1,1,0),0)</f>
        <v>0</v>
      </c>
      <c r="AK40" s="36">
        <f>IF('②甲Ａ２５（２０１６年・２０１８年回答を交互に記載）'!DL40=2,IF('②甲Ａ２５（２０１６年・２０１８年回答を交互に記載）'!DM40=1,1,0),0)</f>
        <v>0</v>
      </c>
      <c r="AL40" s="36">
        <f>IF('②甲Ａ２５（２０１６年・２０１８年回答を交互に記載）'!DN40=2,IF('②甲Ａ２５（２０１６年・２０１８年回答を交互に記載）'!DO40=1,1,0),0)</f>
        <v>0</v>
      </c>
      <c r="AM40" s="36">
        <f>IF('②甲Ａ２５（２０１６年・２０１８年回答を交互に記載）'!DP40=2,IF('②甲Ａ２５（２０１６年・２０１８年回答を交互に記載）'!DQ40=1,1,0),0)</f>
        <v>0</v>
      </c>
      <c r="AN40" s="36">
        <f>IF('②甲Ａ２５（２０１６年・２０１８年回答を交互に記載）'!DR40=2,IF('②甲Ａ２５（２０１６年・２０１８年回答を交互に記載）'!DS40=1,1,0),0)</f>
        <v>0</v>
      </c>
      <c r="AO40" s="36">
        <f>IF('②甲Ａ２５（２０１６年・２０１８年回答を交互に記載）'!DT40=2,IF('②甲Ａ２５（２０１６年・２０１８年回答を交互に記載）'!DU40=1,1,0),0)</f>
        <v>0</v>
      </c>
      <c r="AP40" s="36">
        <f>IF('②甲Ａ２５（２０１６年・２０１８年回答を交互に記載）'!DV40=2,IF('②甲Ａ２５（２０１６年・２０１８年回答を交互に記載）'!DW40=1,1,0),0)</f>
        <v>0</v>
      </c>
      <c r="AQ40" s="36">
        <f>IF('②甲Ａ２５（２０１６年・２０１８年回答を交互に記載）'!DX40=2,IF('②甲Ａ２５（２０１６年・２０１８年回答を交互に記載）'!DY40=1,1,0),0)</f>
        <v>0</v>
      </c>
      <c r="AR40" s="36"/>
    </row>
    <row r="41" spans="1:44">
      <c r="A41" s="28">
        <v>32</v>
      </c>
      <c r="B41" s="5">
        <v>118002</v>
      </c>
      <c r="C41" s="148" t="s">
        <v>316</v>
      </c>
      <c r="D41" s="98">
        <f t="shared" si="2"/>
        <v>1</v>
      </c>
      <c r="E41" s="21">
        <v>1</v>
      </c>
      <c r="F41" s="21">
        <v>1</v>
      </c>
      <c r="G41" s="36">
        <f>IF('②甲Ａ２５（２０１６年・２０１８年回答を交互に記載）'!BJ41='②甲Ａ２５（２０１６年・２０１８年回答を交互に記載）'!BK41,0,1)</f>
        <v>0</v>
      </c>
      <c r="H41" s="36">
        <f>IF('②甲Ａ２５（２０１６年・２０１８年回答を交互に記載）'!BL41='②甲Ａ２５（２０１６年・２０１８年回答を交互に記載）'!BM41,0,1)</f>
        <v>0</v>
      </c>
      <c r="I41" s="36">
        <f>IF('②甲Ａ２５（２０１６年・２０１８年回答を交互に記載）'!BN41='②甲Ａ２５（２０１６年・２０１８年回答を交互に記載）'!BO41,0,1)</f>
        <v>0</v>
      </c>
      <c r="J41" s="36">
        <f>IF('②甲Ａ２５（２０１６年・２０１８年回答を交互に記載）'!BP41='②甲Ａ２５（２０１６年・２０１８年回答を交互に記載）'!BQ41,0,1)</f>
        <v>0</v>
      </c>
      <c r="K41" s="98">
        <f t="shared" si="3"/>
        <v>0</v>
      </c>
      <c r="L41" s="96">
        <f t="shared" si="0"/>
        <v>0</v>
      </c>
      <c r="M41" s="96">
        <f t="shared" si="1"/>
        <v>0</v>
      </c>
      <c r="N41" s="36">
        <f>IF('②甲Ａ２５（２０１６年・２０１８年回答を交互に記載）'!BR41=2,IF('②甲Ａ２５（２０１６年・２０１８年回答を交互に記載）'!BS41=1,1,0),0)</f>
        <v>0</v>
      </c>
      <c r="O41" s="36">
        <f>IF('②甲Ａ２５（２０１６年・２０１８年回答を交互に記載）'!BT41=2,IF('②甲Ａ２５（２０１６年・２０１８年回答を交互に記載）'!BU41=1,1,0),0)</f>
        <v>0</v>
      </c>
      <c r="P41" s="36">
        <f>IF('②甲Ａ２５（２０１６年・２０１８年回答を交互に記載）'!BV41=2,IF('②甲Ａ２５（２０１６年・２０１８年回答を交互に記載）'!BW41=1,1,0),0)</f>
        <v>0</v>
      </c>
      <c r="Q41" s="36">
        <f>IF('②甲Ａ２５（２０１６年・２０１８年回答を交互に記載）'!BX41=2,IF('②甲Ａ２５（２０１６年・２０１８年回答を交互に記載）'!BY41=1,1,0),0)</f>
        <v>0</v>
      </c>
      <c r="R41" s="36">
        <f>IF('②甲Ａ２５（２０１６年・２０１８年回答を交互に記載）'!BZ41=2,IF('②甲Ａ２５（２０１６年・２０１８年回答を交互に記載）'!CA41=1,1,0),0)</f>
        <v>0</v>
      </c>
      <c r="S41" s="36">
        <f>IF('②甲Ａ２５（２０１６年・２０１８年回答を交互に記載）'!CB41=2,IF('②甲Ａ２５（２０１６年・２０１８年回答を交互に記載）'!CC41=1,1,0),0)</f>
        <v>0</v>
      </c>
      <c r="T41" s="36">
        <f>IF('②甲Ａ２５（２０１６年・２０１８年回答を交互に記載）'!CD41=2,IF('②甲Ａ２５（２０１６年・２０１８年回答を交互に記載）'!CE41=1,1,0),0)</f>
        <v>0</v>
      </c>
      <c r="U41" s="36">
        <f>IF('②甲Ａ２５（２０１６年・２０１８年回答を交互に記載）'!CF41=2,IF('②甲Ａ２５（２０１６年・２０１８年回答を交互に記載）'!CG41=1,1,0),0)</f>
        <v>0</v>
      </c>
      <c r="V41" s="36">
        <f>IF('②甲Ａ２５（２０１６年・２０１８年回答を交互に記載）'!CH41=2,IF('②甲Ａ２５（２０１６年・２０１８年回答を交互に記載）'!CI41=1,1,0),0)</f>
        <v>0</v>
      </c>
      <c r="W41" s="36">
        <f>IF('②甲Ａ２５（２０１６年・２０１８年回答を交互に記載）'!CJ41=2,IF('②甲Ａ２５（２０１６年・２０１８年回答を交互に記載）'!CK41=1,1,0),0)</f>
        <v>0</v>
      </c>
      <c r="X41" s="36">
        <f>IF('②甲Ａ２５（２０１６年・２０１８年回答を交互に記載）'!CL41=2,IF('②甲Ａ２５（２０１６年・２０１８年回答を交互に記載）'!CM41=1,1,0),0)</f>
        <v>0</v>
      </c>
      <c r="Y41" s="36">
        <f>IF('②甲Ａ２５（２０１６年・２０１８年回答を交互に記載）'!CN41=2,IF('②甲Ａ２５（２０１６年・２０１８年回答を交互に記載）'!CO41=1,1,0),0)</f>
        <v>0</v>
      </c>
      <c r="Z41" s="36">
        <f>IF('②甲Ａ２５（２０１６年・２０１８年回答を交互に記載）'!CP41=2,IF('②甲Ａ２５（２０１６年・２０１８年回答を交互に記載）'!CQ41=1,1,0),0)</f>
        <v>0</v>
      </c>
      <c r="AA41" s="36">
        <f>IF('②甲Ａ２５（２０１６年・２０１８年回答を交互に記載）'!CR41=2,IF('②甲Ａ２５（２０１６年・２０１８年回答を交互に記載）'!CS41=1,1,0),0)</f>
        <v>0</v>
      </c>
      <c r="AB41" s="36">
        <f>IF('②甲Ａ２５（２０１６年・２０１８年回答を交互に記載）'!CT41=2,IF('②甲Ａ２５（２０１６年・２０１８年回答を交互に記載）'!CU41=1,1,0),0)</f>
        <v>0</v>
      </c>
      <c r="AC41" s="36">
        <f>IF('②甲Ａ２５（２０１６年・２０１８年回答を交互に記載）'!CV41=2,IF('②甲Ａ２５（２０１６年・２０１８年回答を交互に記載）'!CW41=1,1,0),0)</f>
        <v>0</v>
      </c>
      <c r="AD41" s="36">
        <f>IF('②甲Ａ２５（２０１６年・２０１８年回答を交互に記載）'!CX41=2,IF('②甲Ａ２５（２０１６年・２０１８年回答を交互に記載）'!CY41=1,1,0),0)</f>
        <v>0</v>
      </c>
      <c r="AE41" s="36">
        <f>IF('②甲Ａ２５（２０１６年・２０１８年回答を交互に記載）'!CZ41=2,IF('②甲Ａ２５（２０１６年・２０１８年回答を交互に記載）'!DA41=1,1,0),0)</f>
        <v>0</v>
      </c>
      <c r="AF41" s="36">
        <f>IF('②甲Ａ２５（２０１６年・２０１８年回答を交互に記載）'!DB41=2,IF('②甲Ａ２５（２０１６年・２０１８年回答を交互に記載）'!DC41=1,1,0),0)</f>
        <v>0</v>
      </c>
      <c r="AG41" s="36">
        <f>IF('②甲Ａ２５（２０１６年・２０１８年回答を交互に記載）'!DD41=2,IF('②甲Ａ２５（２０１６年・２０１８年回答を交互に記載）'!DE41=1,1,0),0)</f>
        <v>0</v>
      </c>
      <c r="AH41" s="36">
        <f>IF('②甲Ａ２５（２０１６年・２０１８年回答を交互に記載）'!DF41=2,IF('②甲Ａ２５（２０１６年・２０１８年回答を交互に記載）'!DG41=1,1,0),0)</f>
        <v>0</v>
      </c>
      <c r="AI41" s="36">
        <f>IF('②甲Ａ２５（２０１６年・２０１８年回答を交互に記載）'!DH41=2,IF('②甲Ａ２５（２０１６年・２０１８年回答を交互に記載）'!DI41=1,1,0),0)</f>
        <v>0</v>
      </c>
      <c r="AJ41" s="36">
        <f>IF('②甲Ａ２５（２０１６年・２０１８年回答を交互に記載）'!DJ41=2,IF('②甲Ａ２５（２０１６年・２０１８年回答を交互に記載）'!DK41=1,1,0),0)</f>
        <v>0</v>
      </c>
      <c r="AK41" s="36">
        <f>IF('②甲Ａ２５（２０１６年・２０１８年回答を交互に記載）'!DL41=2,IF('②甲Ａ２５（２０１６年・２０１８年回答を交互に記載）'!DM41=1,1,0),0)</f>
        <v>0</v>
      </c>
      <c r="AL41" s="36">
        <f>IF('②甲Ａ２５（２０１６年・２０１８年回答を交互に記載）'!DN41=2,IF('②甲Ａ２５（２０１６年・２０１８年回答を交互に記載）'!DO41=1,1,0),0)</f>
        <v>0</v>
      </c>
      <c r="AM41" s="36">
        <f>IF('②甲Ａ２５（２０１６年・２０１８年回答を交互に記載）'!DP41=2,IF('②甲Ａ２５（２０１６年・２０１８年回答を交互に記載）'!DQ41=1,1,0),0)</f>
        <v>0</v>
      </c>
      <c r="AN41" s="36">
        <f>IF('②甲Ａ２５（２０１６年・２０１８年回答を交互に記載）'!DR41=2,IF('②甲Ａ２５（２０１６年・２０１８年回答を交互に記載）'!DS41=1,1,0),0)</f>
        <v>0</v>
      </c>
      <c r="AO41" s="36">
        <f>IF('②甲Ａ２５（２０１６年・２０１８年回答を交互に記載）'!DT41=2,IF('②甲Ａ２５（２０１６年・２０１８年回答を交互に記載）'!DU41=1,1,0),0)</f>
        <v>0</v>
      </c>
      <c r="AP41" s="36">
        <f>IF('②甲Ａ２５（２０１６年・２０１８年回答を交互に記載）'!DV41=2,IF('②甲Ａ２５（２０１６年・２０１８年回答を交互に記載）'!DW41=1,1,0),0)</f>
        <v>0</v>
      </c>
      <c r="AQ41" s="36">
        <f>IF('②甲Ａ２５（２０１６年・２０１８年回答を交互に記載）'!DX41=2,IF('②甲Ａ２５（２０１６年・２０１８年回答を交互に記載）'!DY41=1,1,0),0)</f>
        <v>0</v>
      </c>
      <c r="AR41" s="36"/>
    </row>
    <row r="42" spans="1:44">
      <c r="A42" s="28">
        <v>33</v>
      </c>
      <c r="B42" s="5">
        <v>118003</v>
      </c>
      <c r="C42" s="148" t="s">
        <v>317</v>
      </c>
      <c r="D42" s="98">
        <f t="shared" si="2"/>
        <v>1</v>
      </c>
      <c r="E42" s="21">
        <v>1</v>
      </c>
      <c r="F42" s="21">
        <v>1</v>
      </c>
      <c r="G42" s="36">
        <f>IF('②甲Ａ２５（２０１６年・２０１８年回答を交互に記載）'!BJ42='②甲Ａ２５（２０１６年・２０１８年回答を交互に記載）'!BK42,0,1)</f>
        <v>0</v>
      </c>
      <c r="H42" s="36">
        <f>IF('②甲Ａ２５（２０１６年・２０１８年回答を交互に記載）'!BL42='②甲Ａ２５（２０１６年・２０１８年回答を交互に記載）'!BM42,0,1)</f>
        <v>0</v>
      </c>
      <c r="I42" s="36">
        <f>IF('②甲Ａ２５（２０１６年・２０１８年回答を交互に記載）'!BN42='②甲Ａ２５（２０１６年・２０１８年回答を交互に記載）'!BO42,0,1)</f>
        <v>0</v>
      </c>
      <c r="J42" s="36">
        <f>IF('②甲Ａ２５（２０１６年・２０１８年回答を交互に記載）'!BP42='②甲Ａ２５（２０１６年・２０１８年回答を交互に記載）'!BQ42,0,1)</f>
        <v>0</v>
      </c>
      <c r="K42" s="98">
        <f t="shared" si="3"/>
        <v>0</v>
      </c>
      <c r="L42" s="96">
        <f t="shared" ref="L42:L73" si="4">IF(K42&gt;=5,1,0)</f>
        <v>0</v>
      </c>
      <c r="M42" s="96">
        <f t="shared" ref="M42:M73" si="5">IF(K42&gt;=6,1,0)</f>
        <v>0</v>
      </c>
      <c r="N42" s="36">
        <f>IF('②甲Ａ２５（２０１６年・２０１８年回答を交互に記載）'!BR42=2,IF('②甲Ａ２５（２０１６年・２０１８年回答を交互に記載）'!BS42=1,1,0),0)</f>
        <v>0</v>
      </c>
      <c r="O42" s="36">
        <f>IF('②甲Ａ２５（２０１６年・２０１８年回答を交互に記載）'!BT42=2,IF('②甲Ａ２５（２０１６年・２０１８年回答を交互に記載）'!BU42=1,1,0),0)</f>
        <v>0</v>
      </c>
      <c r="P42" s="36">
        <f>IF('②甲Ａ２５（２０１６年・２０１８年回答を交互に記載）'!BV42=2,IF('②甲Ａ２５（２０１６年・２０１８年回答を交互に記載）'!BW42=1,1,0),0)</f>
        <v>0</v>
      </c>
      <c r="Q42" s="36">
        <f>IF('②甲Ａ２５（２０１６年・２０１８年回答を交互に記載）'!BX42=2,IF('②甲Ａ２５（２０１６年・２０１８年回答を交互に記載）'!BY42=1,1,0),0)</f>
        <v>0</v>
      </c>
      <c r="R42" s="36">
        <f>IF('②甲Ａ２５（２０１６年・２０１８年回答を交互に記載）'!BZ42=2,IF('②甲Ａ２５（２０１６年・２０１８年回答を交互に記載）'!CA42=1,1,0),0)</f>
        <v>0</v>
      </c>
      <c r="S42" s="36">
        <f>IF('②甲Ａ２５（２０１６年・２０１８年回答を交互に記載）'!CB42=2,IF('②甲Ａ２５（２０１６年・２０１８年回答を交互に記載）'!CC42=1,1,0),0)</f>
        <v>0</v>
      </c>
      <c r="T42" s="36">
        <f>IF('②甲Ａ２５（２０１６年・２０１８年回答を交互に記載）'!CD42=2,IF('②甲Ａ２５（２０１６年・２０１８年回答を交互に記載）'!CE42=1,1,0),0)</f>
        <v>0</v>
      </c>
      <c r="U42" s="36">
        <f>IF('②甲Ａ２５（２０１６年・２０１８年回答を交互に記載）'!CF42=2,IF('②甲Ａ２５（２０１６年・２０１８年回答を交互に記載）'!CG42=1,1,0),0)</f>
        <v>0</v>
      </c>
      <c r="V42" s="36">
        <f>IF('②甲Ａ２５（２０１６年・２０１８年回答を交互に記載）'!CH42=2,IF('②甲Ａ２５（２０１６年・２０１８年回答を交互に記載）'!CI42=1,1,0),0)</f>
        <v>0</v>
      </c>
      <c r="W42" s="36">
        <f>IF('②甲Ａ２５（２０１６年・２０１８年回答を交互に記載）'!CJ42=2,IF('②甲Ａ２５（２０１６年・２０１８年回答を交互に記載）'!CK42=1,1,0),0)</f>
        <v>0</v>
      </c>
      <c r="X42" s="36">
        <f>IF('②甲Ａ２５（２０１６年・２０１８年回答を交互に記載）'!CL42=2,IF('②甲Ａ２５（２０１６年・２０１８年回答を交互に記載）'!CM42=1,1,0),0)</f>
        <v>0</v>
      </c>
      <c r="Y42" s="36">
        <f>IF('②甲Ａ２５（２０１６年・２０１８年回答を交互に記載）'!CN42=2,IF('②甲Ａ２５（２０１６年・２０１８年回答を交互に記載）'!CO42=1,1,0),0)</f>
        <v>0</v>
      </c>
      <c r="Z42" s="36">
        <f>IF('②甲Ａ２５（２０１６年・２０１８年回答を交互に記載）'!CP42=2,IF('②甲Ａ２５（２０１６年・２０１８年回答を交互に記載）'!CQ42=1,1,0),0)</f>
        <v>0</v>
      </c>
      <c r="AA42" s="36">
        <f>IF('②甲Ａ２５（２０１６年・２０１８年回答を交互に記載）'!CR42=2,IF('②甲Ａ２５（２０１６年・２０１８年回答を交互に記載）'!CS42=1,1,0),0)</f>
        <v>0</v>
      </c>
      <c r="AB42" s="36">
        <f>IF('②甲Ａ２５（２０１６年・２０１８年回答を交互に記載）'!CT42=2,IF('②甲Ａ２５（２０１６年・２０１８年回答を交互に記載）'!CU42=1,1,0),0)</f>
        <v>0</v>
      </c>
      <c r="AC42" s="36">
        <f>IF('②甲Ａ２５（２０１６年・２０１８年回答を交互に記載）'!CV42=2,IF('②甲Ａ２５（２０１６年・２０１８年回答を交互に記載）'!CW42=1,1,0),0)</f>
        <v>0</v>
      </c>
      <c r="AD42" s="36">
        <f>IF('②甲Ａ２５（２０１６年・２０１８年回答を交互に記載）'!CX42=2,IF('②甲Ａ２５（２０１６年・２０１８年回答を交互に記載）'!CY42=1,1,0),0)</f>
        <v>0</v>
      </c>
      <c r="AE42" s="36">
        <f>IF('②甲Ａ２５（２０１６年・２０１８年回答を交互に記載）'!CZ42=2,IF('②甲Ａ２５（２０１６年・２０１８年回答を交互に記載）'!DA42=1,1,0),0)</f>
        <v>0</v>
      </c>
      <c r="AF42" s="36">
        <f>IF('②甲Ａ２５（２０１６年・２０１８年回答を交互に記載）'!DB42=2,IF('②甲Ａ２５（２０１６年・２０１８年回答を交互に記載）'!DC42=1,1,0),0)</f>
        <v>0</v>
      </c>
      <c r="AG42" s="36">
        <f>IF('②甲Ａ２５（２０１６年・２０１８年回答を交互に記載）'!DD42=2,IF('②甲Ａ２５（２０１６年・２０１８年回答を交互に記載）'!DE42=1,1,0),0)</f>
        <v>0</v>
      </c>
      <c r="AH42" s="36">
        <f>IF('②甲Ａ２５（２０１６年・２０１８年回答を交互に記載）'!DF42=2,IF('②甲Ａ２５（２０１６年・２０１８年回答を交互に記載）'!DG42=1,1,0),0)</f>
        <v>0</v>
      </c>
      <c r="AI42" s="36">
        <f>IF('②甲Ａ２５（２０１６年・２０１８年回答を交互に記載）'!DH42=2,IF('②甲Ａ２５（２０１６年・２０１８年回答を交互に記載）'!DI42=1,1,0),0)</f>
        <v>0</v>
      </c>
      <c r="AJ42" s="36">
        <f>IF('②甲Ａ２５（２０１６年・２０１８年回答を交互に記載）'!DJ42=2,IF('②甲Ａ２５（２０１６年・２０１８年回答を交互に記載）'!DK42=1,1,0),0)</f>
        <v>0</v>
      </c>
      <c r="AK42" s="36">
        <f>IF('②甲Ａ２５（２０１６年・２０１８年回答を交互に記載）'!DL42=2,IF('②甲Ａ２５（２０１６年・２０１８年回答を交互に記載）'!DM42=1,1,0),0)</f>
        <v>0</v>
      </c>
      <c r="AL42" s="36">
        <f>IF('②甲Ａ２５（２０１６年・２０１８年回答を交互に記載）'!DN42=2,IF('②甲Ａ２５（２０１６年・２０１８年回答を交互に記載）'!DO42=1,1,0),0)</f>
        <v>0</v>
      </c>
      <c r="AM42" s="36">
        <f>IF('②甲Ａ２５（２０１６年・２０１８年回答を交互に記載）'!DP42=2,IF('②甲Ａ２５（２０１６年・２０１８年回答を交互に記載）'!DQ42=1,1,0),0)</f>
        <v>0</v>
      </c>
      <c r="AN42" s="36">
        <f>IF('②甲Ａ２５（２０１６年・２０１８年回答を交互に記載）'!DR42=2,IF('②甲Ａ２５（２０１６年・２０１８年回答を交互に記載）'!DS42=1,1,0),0)</f>
        <v>0</v>
      </c>
      <c r="AO42" s="36">
        <f>IF('②甲Ａ２５（２０１６年・２０１８年回答を交互に記載）'!DT42=2,IF('②甲Ａ２５（２０１６年・２０１８年回答を交互に記載）'!DU42=1,1,0),0)</f>
        <v>0</v>
      </c>
      <c r="AP42" s="36">
        <f>IF('②甲Ａ２５（２０１６年・２０１８年回答を交互に記載）'!DV42=2,IF('②甲Ａ２５（２０１６年・２０１８年回答を交互に記載）'!DW42=1,1,0),0)</f>
        <v>0</v>
      </c>
      <c r="AQ42" s="36">
        <f>IF('②甲Ａ２５（２０１６年・２０１８年回答を交互に記載）'!DX42=2,IF('②甲Ａ２５（２０１６年・２０１８年回答を交互に記載）'!DY42=1,1,0),0)</f>
        <v>0</v>
      </c>
      <c r="AR42" s="36"/>
    </row>
    <row r="43" spans="1:44">
      <c r="A43" s="28">
        <v>34</v>
      </c>
      <c r="B43" s="5">
        <v>118004</v>
      </c>
      <c r="C43" s="148" t="s">
        <v>316</v>
      </c>
      <c r="D43" s="98">
        <f t="shared" si="2"/>
        <v>1</v>
      </c>
      <c r="E43" s="21">
        <v>1</v>
      </c>
      <c r="F43" s="21">
        <v>1</v>
      </c>
      <c r="G43" s="36">
        <f>IF('②甲Ａ２５（２０１６年・２０１８年回答を交互に記載）'!BJ43='②甲Ａ２５（２０１６年・２０１８年回答を交互に記載）'!BK43,0,1)</f>
        <v>0</v>
      </c>
      <c r="H43" s="36">
        <f>IF('②甲Ａ２５（２０１６年・２０１８年回答を交互に記載）'!BL43='②甲Ａ２５（２０１６年・２０１８年回答を交互に記載）'!BM43,0,1)</f>
        <v>0</v>
      </c>
      <c r="I43" s="36">
        <f>IF('②甲Ａ２５（２０１６年・２０１８年回答を交互に記載）'!BN43='②甲Ａ２５（２０１６年・２０１８年回答を交互に記載）'!BO43,0,1)</f>
        <v>0</v>
      </c>
      <c r="J43" s="36">
        <f>IF('②甲Ａ２５（２０１６年・２０１８年回答を交互に記載）'!BP43='②甲Ａ２５（２０１６年・２０１８年回答を交互に記載）'!BQ43,0,1)</f>
        <v>0</v>
      </c>
      <c r="K43" s="98">
        <f t="shared" si="3"/>
        <v>3</v>
      </c>
      <c r="L43" s="96">
        <f t="shared" si="4"/>
        <v>0</v>
      </c>
      <c r="M43" s="96">
        <f t="shared" si="5"/>
        <v>0</v>
      </c>
      <c r="N43" s="36">
        <f>IF('②甲Ａ２５（２０１６年・２０１８年回答を交互に記載）'!BR43=2,IF('②甲Ａ２５（２０１６年・２０１８年回答を交互に記載）'!BS43=1,1,0),0)</f>
        <v>0</v>
      </c>
      <c r="O43" s="36">
        <f>IF('②甲Ａ２５（２０１６年・２０１８年回答を交互に記載）'!BT43=2,IF('②甲Ａ２５（２０１６年・２０１８年回答を交互に記載）'!BU43=1,1,0),0)</f>
        <v>0</v>
      </c>
      <c r="P43" s="36">
        <f>IF('②甲Ａ２５（２０１６年・２０１８年回答を交互に記載）'!BV43=2,IF('②甲Ａ２５（２０１６年・２０１８年回答を交互に記載）'!BW43=1,1,0),0)</f>
        <v>0</v>
      </c>
      <c r="Q43" s="36">
        <f>IF('②甲Ａ２５（２０１６年・２０１８年回答を交互に記載）'!BX43=2,IF('②甲Ａ２５（２０１６年・２０１８年回答を交互に記載）'!BY43=1,1,0),0)</f>
        <v>0</v>
      </c>
      <c r="R43" s="36">
        <f>IF('②甲Ａ２５（２０１６年・２０１８年回答を交互に記載）'!BZ43=2,IF('②甲Ａ２５（２０１６年・２０１８年回答を交互に記載）'!CA43=1,1,0),0)</f>
        <v>0</v>
      </c>
      <c r="S43" s="36">
        <f>IF('②甲Ａ２５（２０１６年・２０１８年回答を交互に記載）'!CB43=2,IF('②甲Ａ２５（２０１６年・２０１８年回答を交互に記載）'!CC43=1,1,0),0)</f>
        <v>0</v>
      </c>
      <c r="T43" s="36">
        <f>IF('②甲Ａ２５（２０１６年・２０１８年回答を交互に記載）'!CD43=2,IF('②甲Ａ２５（２０１６年・２０１８年回答を交互に記載）'!CE43=1,1,0),0)</f>
        <v>0</v>
      </c>
      <c r="U43" s="36">
        <f>IF('②甲Ａ２５（２０１６年・２０１８年回答を交互に記載）'!CF43=2,IF('②甲Ａ２５（２０１６年・２０１８年回答を交互に記載）'!CG43=1,1,0),0)</f>
        <v>0</v>
      </c>
      <c r="V43" s="36">
        <f>IF('②甲Ａ２５（２０１６年・２０１８年回答を交互に記載）'!CH43=2,IF('②甲Ａ２５（２０１６年・２０１８年回答を交互に記載）'!CI43=1,1,0),0)</f>
        <v>0</v>
      </c>
      <c r="W43" s="36">
        <f>IF('②甲Ａ２５（２０１６年・２０１８年回答を交互に記載）'!CJ43=2,IF('②甲Ａ２５（２０１６年・２０１８年回答を交互に記載）'!CK43=1,1,0),0)</f>
        <v>0</v>
      </c>
      <c r="X43" s="36">
        <f>IF('②甲Ａ２５（２０１６年・２０１８年回答を交互に記載）'!CL43=2,IF('②甲Ａ２５（２０１６年・２０１８年回答を交互に記載）'!CM43=1,1,0),0)</f>
        <v>0</v>
      </c>
      <c r="Y43" s="36">
        <f>IF('②甲Ａ２５（２０１６年・２０１８年回答を交互に記載）'!CN43=2,IF('②甲Ａ２５（２０１６年・２０１８年回答を交互に記載）'!CO43=1,1,0),0)</f>
        <v>0</v>
      </c>
      <c r="Z43" s="36">
        <f>IF('②甲Ａ２５（２０１６年・２０１８年回答を交互に記載）'!CP43=2,IF('②甲Ａ２５（２０１６年・２０１８年回答を交互に記載）'!CQ43=1,1,0),0)</f>
        <v>0</v>
      </c>
      <c r="AA43" s="36">
        <f>IF('②甲Ａ２５（２０１６年・２０１８年回答を交互に記載）'!CR43=2,IF('②甲Ａ２５（２０１６年・２０１８年回答を交互に記載）'!CS43=1,1,0),0)</f>
        <v>0</v>
      </c>
      <c r="AB43" s="36">
        <f>IF('②甲Ａ２５（２０１６年・２０１８年回答を交互に記載）'!CT43=2,IF('②甲Ａ２５（２０１６年・２０１８年回答を交互に記載）'!CU43=1,1,0),0)</f>
        <v>0</v>
      </c>
      <c r="AC43" s="36">
        <f>IF('②甲Ａ２５（２０１６年・２０１８年回答を交互に記載）'!CV43=2,IF('②甲Ａ２５（２０１６年・２０１８年回答を交互に記載）'!CW43=1,1,0),0)</f>
        <v>0</v>
      </c>
      <c r="AD43" s="36">
        <f>IF('②甲Ａ２５（２０１６年・２０１８年回答を交互に記載）'!CX43=2,IF('②甲Ａ２５（２０１６年・２０１８年回答を交互に記載）'!CY43=1,1,0),0)</f>
        <v>1</v>
      </c>
      <c r="AE43" s="36">
        <f>IF('②甲Ａ２５（２０１６年・２０１８年回答を交互に記載）'!CZ43=2,IF('②甲Ａ２５（２０１６年・２０１８年回答を交互に記載）'!DA43=1,1,0),0)</f>
        <v>0</v>
      </c>
      <c r="AF43" s="36">
        <f>IF('②甲Ａ２５（２０１６年・２０１８年回答を交互に記載）'!DB43=2,IF('②甲Ａ２５（２０１６年・２０１８年回答を交互に記載）'!DC43=1,1,0),0)</f>
        <v>0</v>
      </c>
      <c r="AG43" s="36">
        <f>IF('②甲Ａ２５（２０１６年・２０１８年回答を交互に記載）'!DD43=2,IF('②甲Ａ２５（２０１６年・２０１８年回答を交互に記載）'!DE43=1,1,0),0)</f>
        <v>0</v>
      </c>
      <c r="AH43" s="36">
        <f>IF('②甲Ａ２５（２０１６年・２０１８年回答を交互に記載）'!DF43=2,IF('②甲Ａ２５（２０１６年・２０１８年回答を交互に記載）'!DG43=1,1,0),0)</f>
        <v>0</v>
      </c>
      <c r="AI43" s="36">
        <f>IF('②甲Ａ２５（２０１６年・２０１８年回答を交互に記載）'!DH43=2,IF('②甲Ａ２５（２０１６年・２０１８年回答を交互に記載）'!DI43=1,1,0),0)</f>
        <v>1</v>
      </c>
      <c r="AJ43" s="36">
        <f>IF('②甲Ａ２５（２０１６年・２０１８年回答を交互に記載）'!DJ43=2,IF('②甲Ａ２５（２０１６年・２０１８年回答を交互に記載）'!DK43=1,1,0),0)</f>
        <v>0</v>
      </c>
      <c r="AK43" s="36">
        <f>IF('②甲Ａ２５（２０１６年・２０１８年回答を交互に記載）'!DL43=2,IF('②甲Ａ２５（２０１６年・２０１８年回答を交互に記載）'!DM43=1,1,0),0)</f>
        <v>0</v>
      </c>
      <c r="AL43" s="36">
        <f>IF('②甲Ａ２５（２０１６年・２０１８年回答を交互に記載）'!DN43=2,IF('②甲Ａ２５（２０１６年・２０１８年回答を交互に記載）'!DO43=1,1,0),0)</f>
        <v>0</v>
      </c>
      <c r="AM43" s="36">
        <f>IF('②甲Ａ２５（２０１６年・２０１８年回答を交互に記載）'!DP43=2,IF('②甲Ａ２５（２０１６年・２０１８年回答を交互に記載）'!DQ43=1,1,0),0)</f>
        <v>1</v>
      </c>
      <c r="AN43" s="36">
        <f>IF('②甲Ａ２５（２０１６年・２０１８年回答を交互に記載）'!DR43=2,IF('②甲Ａ２５（２０１６年・２０１８年回答を交互に記載）'!DS43=1,1,0),0)</f>
        <v>0</v>
      </c>
      <c r="AO43" s="36">
        <f>IF('②甲Ａ２５（２０１６年・２０１８年回答を交互に記載）'!DT43=2,IF('②甲Ａ２５（２０１６年・２０１８年回答を交互に記載）'!DU43=1,1,0),0)</f>
        <v>0</v>
      </c>
      <c r="AP43" s="36">
        <f>IF('②甲Ａ２５（２０１６年・２０１８年回答を交互に記載）'!DV43=2,IF('②甲Ａ２５（２０１６年・２０１８年回答を交互に記載）'!DW43=1,1,0),0)</f>
        <v>0</v>
      </c>
      <c r="AQ43" s="36">
        <f>IF('②甲Ａ２５（２０１６年・２０１８年回答を交互に記載）'!DX43=2,IF('②甲Ａ２５（２０１６年・２０１８年回答を交互に記載）'!DY43=1,1,0),0)</f>
        <v>0</v>
      </c>
      <c r="AR43" s="36"/>
    </row>
    <row r="44" spans="1:44">
      <c r="A44" s="28">
        <v>35</v>
      </c>
      <c r="B44" s="5">
        <v>118005</v>
      </c>
      <c r="C44" s="148" t="s">
        <v>317</v>
      </c>
      <c r="D44" s="98">
        <f t="shared" si="2"/>
        <v>1</v>
      </c>
      <c r="E44" s="21">
        <v>1</v>
      </c>
      <c r="F44" s="21">
        <v>1</v>
      </c>
      <c r="G44" s="36">
        <f>IF('②甲Ａ２５（２０１６年・２０１８年回答を交互に記載）'!BJ44='②甲Ａ２５（２０１６年・２０１８年回答を交互に記載）'!BK44,0,1)</f>
        <v>0</v>
      </c>
      <c r="H44" s="36">
        <f>IF('②甲Ａ２５（２０１６年・２０１８年回答を交互に記載）'!BL44='②甲Ａ２５（２０１６年・２０１８年回答を交互に記載）'!BM44,0,1)</f>
        <v>0</v>
      </c>
      <c r="I44" s="36">
        <f>IF('②甲Ａ２５（２０１６年・２０１８年回答を交互に記載）'!BN44='②甲Ａ２５（２０１６年・２０１８年回答を交互に記載）'!BO44,0,1)</f>
        <v>0</v>
      </c>
      <c r="J44" s="36">
        <f>IF('②甲Ａ２５（２０１６年・２０１８年回答を交互に記載）'!BP44='②甲Ａ２５（２０１６年・２０１８年回答を交互に記載）'!BQ44,0,1)</f>
        <v>0</v>
      </c>
      <c r="K44" s="98">
        <f t="shared" si="3"/>
        <v>2</v>
      </c>
      <c r="L44" s="96">
        <f t="shared" si="4"/>
        <v>0</v>
      </c>
      <c r="M44" s="96">
        <f t="shared" si="5"/>
        <v>0</v>
      </c>
      <c r="N44" s="36">
        <f>IF('②甲Ａ２５（２０１６年・２０１８年回答を交互に記載）'!BR44=2,IF('②甲Ａ２５（２０１６年・２０１８年回答を交互に記載）'!BS44=1,1,0),0)</f>
        <v>1</v>
      </c>
      <c r="O44" s="36">
        <f>IF('②甲Ａ２５（２０１６年・２０１８年回答を交互に記載）'!BT44=2,IF('②甲Ａ２５（２０１６年・２０１８年回答を交互に記載）'!BU44=1,1,0),0)</f>
        <v>0</v>
      </c>
      <c r="P44" s="36">
        <f>IF('②甲Ａ２５（２０１６年・２０１８年回答を交互に記載）'!BV44=2,IF('②甲Ａ２５（２０１６年・２０１８年回答を交互に記載）'!BW44=1,1,0),0)</f>
        <v>0</v>
      </c>
      <c r="Q44" s="36">
        <f>IF('②甲Ａ２５（２０１６年・２０１８年回答を交互に記載）'!BX44=2,IF('②甲Ａ２５（２０１６年・２０１８年回答を交互に記載）'!BY44=1,1,0),0)</f>
        <v>0</v>
      </c>
      <c r="R44" s="36">
        <f>IF('②甲Ａ２５（２０１６年・２０１８年回答を交互に記載）'!BZ44=2,IF('②甲Ａ２５（２０１６年・２０１８年回答を交互に記載）'!CA44=1,1,0),0)</f>
        <v>1</v>
      </c>
      <c r="S44" s="36">
        <f>IF('②甲Ａ２５（２０１６年・２０１８年回答を交互に記載）'!CB44=2,IF('②甲Ａ２５（２０１６年・２０１８年回答を交互に記載）'!CC44=1,1,0),0)</f>
        <v>0</v>
      </c>
      <c r="T44" s="36">
        <f>IF('②甲Ａ２５（２０１６年・２０１８年回答を交互に記載）'!CD44=2,IF('②甲Ａ２５（２０１６年・２０１８年回答を交互に記載）'!CE44=1,1,0),0)</f>
        <v>0</v>
      </c>
      <c r="U44" s="36">
        <f>IF('②甲Ａ２５（２０１６年・２０１８年回答を交互に記載）'!CF44=2,IF('②甲Ａ２５（２０１６年・２０１８年回答を交互に記載）'!CG44=1,1,0),0)</f>
        <v>0</v>
      </c>
      <c r="V44" s="36">
        <f>IF('②甲Ａ２５（２０１６年・２０１８年回答を交互に記載）'!CH44=2,IF('②甲Ａ２５（２０１６年・２０１８年回答を交互に記載）'!CI44=1,1,0),0)</f>
        <v>0</v>
      </c>
      <c r="W44" s="36">
        <f>IF('②甲Ａ２５（２０１６年・２０１８年回答を交互に記載）'!CJ44=2,IF('②甲Ａ２５（２０１６年・２０１８年回答を交互に記載）'!CK44=1,1,0),0)</f>
        <v>0</v>
      </c>
      <c r="X44" s="36">
        <f>IF('②甲Ａ２５（２０１６年・２０１８年回答を交互に記載）'!CL44=2,IF('②甲Ａ２５（２０１６年・２０１８年回答を交互に記載）'!CM44=1,1,0),0)</f>
        <v>0</v>
      </c>
      <c r="Y44" s="36">
        <f>IF('②甲Ａ２５（２０１６年・２０１８年回答を交互に記載）'!CN44=2,IF('②甲Ａ２５（２０１６年・２０１８年回答を交互に記載）'!CO44=1,1,0),0)</f>
        <v>0</v>
      </c>
      <c r="Z44" s="36">
        <f>IF('②甲Ａ２５（２０１６年・２０１８年回答を交互に記載）'!CP44=2,IF('②甲Ａ２５（２０１６年・２０１８年回答を交互に記載）'!CQ44=1,1,0),0)</f>
        <v>0</v>
      </c>
      <c r="AA44" s="36">
        <f>IF('②甲Ａ２５（２０１６年・２０１８年回答を交互に記載）'!CR44=2,IF('②甲Ａ２５（２０１６年・２０１８年回答を交互に記載）'!CS44=1,1,0),0)</f>
        <v>0</v>
      </c>
      <c r="AB44" s="36">
        <f>IF('②甲Ａ２５（２０１６年・２０１８年回答を交互に記載）'!CT44=2,IF('②甲Ａ２５（２０１６年・２０１８年回答を交互に記載）'!CU44=1,1,0),0)</f>
        <v>0</v>
      </c>
      <c r="AC44" s="36">
        <f>IF('②甲Ａ２５（２０１６年・２０１８年回答を交互に記載）'!CV44=2,IF('②甲Ａ２５（２０１６年・２０１８年回答を交互に記載）'!CW44=1,1,0),0)</f>
        <v>0</v>
      </c>
      <c r="AD44" s="36">
        <f>IF('②甲Ａ２５（２０１６年・２０１８年回答を交互に記載）'!CX44=2,IF('②甲Ａ２５（２０１６年・２０１８年回答を交互に記載）'!CY44=1,1,0),0)</f>
        <v>0</v>
      </c>
      <c r="AE44" s="36">
        <f>IF('②甲Ａ２５（２０１６年・２０１８年回答を交互に記載）'!CZ44=2,IF('②甲Ａ２５（２０１６年・２０１８年回答を交互に記載）'!DA44=1,1,0),0)</f>
        <v>0</v>
      </c>
      <c r="AF44" s="36">
        <f>IF('②甲Ａ２５（２０１６年・２０１８年回答を交互に記載）'!DB44=2,IF('②甲Ａ２５（２０１６年・２０１８年回答を交互に記載）'!DC44=1,1,0),0)</f>
        <v>0</v>
      </c>
      <c r="AG44" s="36">
        <f>IF('②甲Ａ２５（２０１６年・２０１８年回答を交互に記載）'!DD44=2,IF('②甲Ａ２５（２０１６年・２０１８年回答を交互に記載）'!DE44=1,1,0),0)</f>
        <v>0</v>
      </c>
      <c r="AH44" s="36">
        <f>IF('②甲Ａ２５（２０１６年・２０１８年回答を交互に記載）'!DF44=2,IF('②甲Ａ２５（２０１６年・２０１８年回答を交互に記載）'!DG44=1,1,0),0)</f>
        <v>0</v>
      </c>
      <c r="AI44" s="36">
        <f>IF('②甲Ａ２５（２０１６年・２０１８年回答を交互に記載）'!DH44=2,IF('②甲Ａ２５（２０１６年・２０１８年回答を交互に記載）'!DI44=1,1,0),0)</f>
        <v>0</v>
      </c>
      <c r="AJ44" s="36">
        <f>IF('②甲Ａ２５（２０１６年・２０１８年回答を交互に記載）'!DJ44=2,IF('②甲Ａ２５（２０１６年・２０１８年回答を交互に記載）'!DK44=1,1,0),0)</f>
        <v>0</v>
      </c>
      <c r="AK44" s="36">
        <f>IF('②甲Ａ２５（２０１６年・２０１８年回答を交互に記載）'!DL44=2,IF('②甲Ａ２５（２０１６年・２０１８年回答を交互に記載）'!DM44=1,1,0),0)</f>
        <v>0</v>
      </c>
      <c r="AL44" s="36">
        <f>IF('②甲Ａ２５（２０１６年・２０１８年回答を交互に記載）'!DN44=2,IF('②甲Ａ２５（２０１６年・２０１８年回答を交互に記載）'!DO44=1,1,0),0)</f>
        <v>0</v>
      </c>
      <c r="AM44" s="36">
        <f>IF('②甲Ａ２５（２０１６年・２０１８年回答を交互に記載）'!DP44=2,IF('②甲Ａ２５（２０１６年・２０１８年回答を交互に記載）'!DQ44=1,1,0),0)</f>
        <v>0</v>
      </c>
      <c r="AN44" s="36">
        <f>IF('②甲Ａ２５（２０１６年・２０１８年回答を交互に記載）'!DR44=2,IF('②甲Ａ２５（２０１６年・２０１８年回答を交互に記載）'!DS44=1,1,0),0)</f>
        <v>0</v>
      </c>
      <c r="AO44" s="36">
        <f>IF('②甲Ａ２５（２０１６年・２０１８年回答を交互に記載）'!DT44=2,IF('②甲Ａ２５（２０１６年・２０１８年回答を交互に記載）'!DU44=1,1,0),0)</f>
        <v>0</v>
      </c>
      <c r="AP44" s="36">
        <f>IF('②甲Ａ２５（２０１６年・２０１８年回答を交互に記載）'!DV44=2,IF('②甲Ａ２５（２０１６年・２０１８年回答を交互に記載）'!DW44=1,1,0),0)</f>
        <v>0</v>
      </c>
      <c r="AQ44" s="36">
        <f>IF('②甲Ａ２５（２０１６年・２０１８年回答を交互に記載）'!DX44=2,IF('②甲Ａ２５（２０１６年・２０１８年回答を交互に記載）'!DY44=1,1,0),0)</f>
        <v>0</v>
      </c>
      <c r="AR44" s="36"/>
    </row>
    <row r="45" spans="1:44">
      <c r="A45" s="28">
        <v>36</v>
      </c>
      <c r="B45" s="5">
        <v>118006</v>
      </c>
      <c r="C45" s="148" t="s">
        <v>317</v>
      </c>
      <c r="D45" s="98">
        <f t="shared" si="2"/>
        <v>1</v>
      </c>
      <c r="E45" s="21">
        <v>1</v>
      </c>
      <c r="F45" s="21">
        <v>1</v>
      </c>
      <c r="G45" s="36">
        <f>IF('②甲Ａ２５（２０１６年・２０１８年回答を交互に記載）'!BJ45='②甲Ａ２５（２０１６年・２０１８年回答を交互に記載）'!BK45,0,1)</f>
        <v>0</v>
      </c>
      <c r="H45" s="36">
        <f>IF('②甲Ａ２５（２０１６年・２０１８年回答を交互に記載）'!BL45='②甲Ａ２５（２０１６年・２０１８年回答を交互に記載）'!BM45,0,1)</f>
        <v>0</v>
      </c>
      <c r="I45" s="36">
        <f>IF('②甲Ａ２５（２０１６年・２０１８年回答を交互に記載）'!BN45='②甲Ａ２５（２０１６年・２０１８年回答を交互に記載）'!BO45,0,1)</f>
        <v>0</v>
      </c>
      <c r="J45" s="36">
        <f>IF('②甲Ａ２５（２０１６年・２０１８年回答を交互に記載）'!BP45='②甲Ａ２５（２０１６年・２０１８年回答を交互に記載）'!BQ45,0,1)</f>
        <v>0</v>
      </c>
      <c r="K45" s="98">
        <f t="shared" si="3"/>
        <v>0</v>
      </c>
      <c r="L45" s="96">
        <f t="shared" si="4"/>
        <v>0</v>
      </c>
      <c r="M45" s="96">
        <f t="shared" si="5"/>
        <v>0</v>
      </c>
      <c r="N45" s="36">
        <f>IF('②甲Ａ２５（２０１６年・２０１８年回答を交互に記載）'!BR45=2,IF('②甲Ａ２５（２０１６年・２０１８年回答を交互に記載）'!BS45=1,1,0),0)</f>
        <v>0</v>
      </c>
      <c r="O45" s="36">
        <f>IF('②甲Ａ２５（２０１６年・２０１８年回答を交互に記載）'!BT45=2,IF('②甲Ａ２５（２０１６年・２０１８年回答を交互に記載）'!BU45=1,1,0),0)</f>
        <v>0</v>
      </c>
      <c r="P45" s="36">
        <f>IF('②甲Ａ２５（２０１６年・２０１８年回答を交互に記載）'!BV45=2,IF('②甲Ａ２５（２０１６年・２０１８年回答を交互に記載）'!BW45=1,1,0),0)</f>
        <v>0</v>
      </c>
      <c r="Q45" s="36">
        <f>IF('②甲Ａ２５（２０１６年・２０１８年回答を交互に記載）'!BX45=2,IF('②甲Ａ２５（２０１６年・２０１８年回答を交互に記載）'!BY45=1,1,0),0)</f>
        <v>0</v>
      </c>
      <c r="R45" s="36">
        <f>IF('②甲Ａ２５（２０１６年・２０１８年回答を交互に記載）'!BZ45=2,IF('②甲Ａ２５（２０１６年・２０１８年回答を交互に記載）'!CA45=1,1,0),0)</f>
        <v>0</v>
      </c>
      <c r="S45" s="36">
        <f>IF('②甲Ａ２５（２０１６年・２０１８年回答を交互に記載）'!CB45=2,IF('②甲Ａ２５（２０１６年・２０１８年回答を交互に記載）'!CC45=1,1,0),0)</f>
        <v>0</v>
      </c>
      <c r="T45" s="36">
        <f>IF('②甲Ａ２５（２０１６年・２０１８年回答を交互に記載）'!CD45=2,IF('②甲Ａ２５（２０１６年・２０１８年回答を交互に記載）'!CE45=1,1,0),0)</f>
        <v>0</v>
      </c>
      <c r="U45" s="36">
        <f>IF('②甲Ａ２５（２０１６年・２０１８年回答を交互に記載）'!CF45=2,IF('②甲Ａ２５（２０１６年・２０１８年回答を交互に記載）'!CG45=1,1,0),0)</f>
        <v>0</v>
      </c>
      <c r="V45" s="36">
        <f>IF('②甲Ａ２５（２０１６年・２０１８年回答を交互に記載）'!CH45=2,IF('②甲Ａ２５（２０１６年・２０１８年回答を交互に記載）'!CI45=1,1,0),0)</f>
        <v>0</v>
      </c>
      <c r="W45" s="36">
        <f>IF('②甲Ａ２５（２０１６年・２０１８年回答を交互に記載）'!CJ45=2,IF('②甲Ａ２５（２０１６年・２０１８年回答を交互に記載）'!CK45=1,1,0),0)</f>
        <v>0</v>
      </c>
      <c r="X45" s="36">
        <f>IF('②甲Ａ２５（２０１６年・２０１８年回答を交互に記載）'!CL45=2,IF('②甲Ａ２５（２０１６年・２０１８年回答を交互に記載）'!CM45=1,1,0),0)</f>
        <v>0</v>
      </c>
      <c r="Y45" s="36">
        <f>IF('②甲Ａ２５（２０１６年・２０１８年回答を交互に記載）'!CN45=2,IF('②甲Ａ２５（２０１６年・２０１８年回答を交互に記載）'!CO45=1,1,0),0)</f>
        <v>0</v>
      </c>
      <c r="Z45" s="36">
        <f>IF('②甲Ａ２５（２０１６年・２０１８年回答を交互に記載）'!CP45=2,IF('②甲Ａ２５（２０１６年・２０１８年回答を交互に記載）'!CQ45=1,1,0),0)</f>
        <v>0</v>
      </c>
      <c r="AA45" s="36">
        <f>IF('②甲Ａ２５（２０１６年・２０１８年回答を交互に記載）'!CR45=2,IF('②甲Ａ２５（２０１６年・２０１８年回答を交互に記載）'!CS45=1,1,0),0)</f>
        <v>0</v>
      </c>
      <c r="AB45" s="36">
        <f>IF('②甲Ａ２５（２０１６年・２０１８年回答を交互に記載）'!CT45=2,IF('②甲Ａ２５（２０１６年・２０１８年回答を交互に記載）'!CU45=1,1,0),0)</f>
        <v>0</v>
      </c>
      <c r="AC45" s="36">
        <f>IF('②甲Ａ２５（２０１６年・２０１８年回答を交互に記載）'!CV45=2,IF('②甲Ａ２５（２０１６年・２０１８年回答を交互に記載）'!CW45=1,1,0),0)</f>
        <v>0</v>
      </c>
      <c r="AD45" s="36">
        <f>IF('②甲Ａ２５（２０１６年・２０１８年回答を交互に記載）'!CX45=2,IF('②甲Ａ２５（２０１６年・２０１８年回答を交互に記載）'!CY45=1,1,0),0)</f>
        <v>0</v>
      </c>
      <c r="AE45" s="36">
        <f>IF('②甲Ａ２５（２０１６年・２０１８年回答を交互に記載）'!CZ45=2,IF('②甲Ａ２５（２０１６年・２０１８年回答を交互に記載）'!DA45=1,1,0),0)</f>
        <v>0</v>
      </c>
      <c r="AF45" s="36">
        <f>IF('②甲Ａ２５（２０１６年・２０１８年回答を交互に記載）'!DB45=2,IF('②甲Ａ２５（２０１６年・２０１８年回答を交互に記載）'!DC45=1,1,0),0)</f>
        <v>0</v>
      </c>
      <c r="AG45" s="36">
        <f>IF('②甲Ａ２５（２０１６年・２０１８年回答を交互に記載）'!DD45=2,IF('②甲Ａ２５（２０１６年・２０１８年回答を交互に記載）'!DE45=1,1,0),0)</f>
        <v>0</v>
      </c>
      <c r="AH45" s="36">
        <f>IF('②甲Ａ２５（２０１６年・２０１８年回答を交互に記載）'!DF45=2,IF('②甲Ａ２５（２０１６年・２０１８年回答を交互に記載）'!DG45=1,1,0),0)</f>
        <v>0</v>
      </c>
      <c r="AI45" s="36">
        <f>IF('②甲Ａ２５（２０１６年・２０１８年回答を交互に記載）'!DH45=2,IF('②甲Ａ２５（２０１６年・２０１８年回答を交互に記載）'!DI45=1,1,0),0)</f>
        <v>0</v>
      </c>
      <c r="AJ45" s="36">
        <f>IF('②甲Ａ２５（２０１６年・２０１８年回答を交互に記載）'!DJ45=2,IF('②甲Ａ２５（２０１６年・２０１８年回答を交互に記載）'!DK45=1,1,0),0)</f>
        <v>0</v>
      </c>
      <c r="AK45" s="36">
        <f>IF('②甲Ａ２５（２０１６年・２０１８年回答を交互に記載）'!DL45=2,IF('②甲Ａ２５（２０１６年・２０１８年回答を交互に記載）'!DM45=1,1,0),0)</f>
        <v>0</v>
      </c>
      <c r="AL45" s="36">
        <f>IF('②甲Ａ２５（２０１６年・２０１８年回答を交互に記載）'!DN45=2,IF('②甲Ａ２５（２０１６年・２０１８年回答を交互に記載）'!DO45=1,1,0),0)</f>
        <v>0</v>
      </c>
      <c r="AM45" s="36">
        <f>IF('②甲Ａ２５（２０１６年・２０１８年回答を交互に記載）'!DP45=2,IF('②甲Ａ２５（２０１６年・２０１８年回答を交互に記載）'!DQ45=1,1,0),0)</f>
        <v>0</v>
      </c>
      <c r="AN45" s="36">
        <f>IF('②甲Ａ２５（２０１６年・２０１８年回答を交互に記載）'!DR45=2,IF('②甲Ａ２５（２０１６年・２０１８年回答を交互に記載）'!DS45=1,1,0),0)</f>
        <v>0</v>
      </c>
      <c r="AO45" s="36">
        <f>IF('②甲Ａ２５（２０１６年・２０１８年回答を交互に記載）'!DT45=2,IF('②甲Ａ２５（２０１６年・２０１８年回答を交互に記載）'!DU45=1,1,0),0)</f>
        <v>0</v>
      </c>
      <c r="AP45" s="36">
        <f>IF('②甲Ａ２５（２０１６年・２０１８年回答を交互に記載）'!DV45=2,IF('②甲Ａ２５（２０１６年・２０１８年回答を交互に記載）'!DW45=1,1,0),0)</f>
        <v>0</v>
      </c>
      <c r="AQ45" s="36">
        <f>IF('②甲Ａ２５（２０１６年・２０１８年回答を交互に記載）'!DX45=2,IF('②甲Ａ２５（２０１６年・２０１８年回答を交互に記載）'!DY45=1,1,0),0)</f>
        <v>0</v>
      </c>
      <c r="AR45" s="36"/>
    </row>
    <row r="46" spans="1:44">
      <c r="A46" s="28">
        <v>37</v>
      </c>
      <c r="B46" s="5">
        <v>118007</v>
      </c>
      <c r="C46" s="148" t="s">
        <v>316</v>
      </c>
      <c r="D46" s="98">
        <f t="shared" si="2"/>
        <v>1</v>
      </c>
      <c r="E46" s="21">
        <v>1</v>
      </c>
      <c r="F46" s="21">
        <v>1</v>
      </c>
      <c r="G46" s="36">
        <f>IF('②甲Ａ２５（２０１６年・２０１８年回答を交互に記載）'!BJ46='②甲Ａ２５（２０１６年・２０１８年回答を交互に記載）'!BK46,0,1)</f>
        <v>0</v>
      </c>
      <c r="H46" s="36">
        <f>IF('②甲Ａ２５（２０１６年・２０１８年回答を交互に記載）'!BL46='②甲Ａ２５（２０１６年・２０１８年回答を交互に記載）'!BM46,0,1)</f>
        <v>0</v>
      </c>
      <c r="I46" s="36">
        <f>IF('②甲Ａ２５（２０１６年・２０１８年回答を交互に記載）'!BN46='②甲Ａ２５（２０１６年・２０１８年回答を交互に記載）'!BO46,0,1)</f>
        <v>0</v>
      </c>
      <c r="J46" s="36">
        <f>IF('②甲Ａ２５（２０１６年・２０１８年回答を交互に記載）'!BP46='②甲Ａ２５（２０１６年・２０１８年回答を交互に記載）'!BQ46,0,1)</f>
        <v>0</v>
      </c>
      <c r="K46" s="98">
        <f t="shared" si="3"/>
        <v>2</v>
      </c>
      <c r="L46" s="96">
        <f t="shared" si="4"/>
        <v>0</v>
      </c>
      <c r="M46" s="96">
        <f t="shared" si="5"/>
        <v>0</v>
      </c>
      <c r="N46" s="36">
        <f>IF('②甲Ａ２５（２０１６年・２０１８年回答を交互に記載）'!BR46=2,IF('②甲Ａ２５（２０１６年・２０１８年回答を交互に記載）'!BS46=1,1,0),0)</f>
        <v>0</v>
      </c>
      <c r="O46" s="36">
        <f>IF('②甲Ａ２５（２０１６年・２０１８年回答を交互に記載）'!BT46=2,IF('②甲Ａ２５（２０１６年・２０１８年回答を交互に記載）'!BU46=1,1,0),0)</f>
        <v>0</v>
      </c>
      <c r="P46" s="36">
        <f>IF('②甲Ａ２５（２０１６年・２０１８年回答を交互に記載）'!BV46=2,IF('②甲Ａ２５（２０１６年・２０１８年回答を交互に記載）'!BW46=1,1,0),0)</f>
        <v>0</v>
      </c>
      <c r="Q46" s="36">
        <f>IF('②甲Ａ２５（２０１６年・２０１８年回答を交互に記載）'!BX46=2,IF('②甲Ａ２５（２０１６年・２０１８年回答を交互に記載）'!BY46=1,1,0),0)</f>
        <v>1</v>
      </c>
      <c r="R46" s="36">
        <f>IF('②甲Ａ２５（２０１６年・２０１８年回答を交互に記載）'!BZ46=2,IF('②甲Ａ２５（２０１６年・２０１８年回答を交互に記載）'!CA46=1,1,0),0)</f>
        <v>0</v>
      </c>
      <c r="S46" s="36">
        <f>IF('②甲Ａ２５（２０１６年・２０１８年回答を交互に記載）'!CB46=2,IF('②甲Ａ２５（２０１６年・２０１８年回答を交互に記載）'!CC46=1,1,0),0)</f>
        <v>0</v>
      </c>
      <c r="T46" s="36">
        <f>IF('②甲Ａ２５（２０１６年・２０１８年回答を交互に記載）'!CD46=2,IF('②甲Ａ２５（２０１６年・２０１８年回答を交互に記載）'!CE46=1,1,0),0)</f>
        <v>0</v>
      </c>
      <c r="U46" s="36">
        <f>IF('②甲Ａ２５（２０１６年・２０１８年回答を交互に記載）'!CF46=2,IF('②甲Ａ２５（２０１６年・２０１８年回答を交互に記載）'!CG46=1,1,0),0)</f>
        <v>0</v>
      </c>
      <c r="V46" s="36">
        <f>IF('②甲Ａ２５（２０１６年・２０１８年回答を交互に記載）'!CH46=2,IF('②甲Ａ２５（２０１６年・２０１８年回答を交互に記載）'!CI46=1,1,0),0)</f>
        <v>0</v>
      </c>
      <c r="W46" s="36">
        <f>IF('②甲Ａ２５（２０１６年・２０１８年回答を交互に記載）'!CJ46=2,IF('②甲Ａ２５（２０１６年・２０１８年回答を交互に記載）'!CK46=1,1,0),0)</f>
        <v>0</v>
      </c>
      <c r="X46" s="36">
        <f>IF('②甲Ａ２５（２０１６年・２０１８年回答を交互に記載）'!CL46=2,IF('②甲Ａ２５（２０１６年・２０１８年回答を交互に記載）'!CM46=1,1,0),0)</f>
        <v>0</v>
      </c>
      <c r="Y46" s="36">
        <f>IF('②甲Ａ２５（２０１６年・２０１８年回答を交互に記載）'!CN46=2,IF('②甲Ａ２５（２０１６年・２０１８年回答を交互に記載）'!CO46=1,1,0),0)</f>
        <v>0</v>
      </c>
      <c r="Z46" s="36">
        <f>IF('②甲Ａ２５（２０１６年・２０１８年回答を交互に記載）'!CP46=2,IF('②甲Ａ２５（２０１６年・２０１８年回答を交互に記載）'!CQ46=1,1,0),0)</f>
        <v>0</v>
      </c>
      <c r="AA46" s="36">
        <f>IF('②甲Ａ２５（２０１６年・２０１８年回答を交互に記載）'!CR46=2,IF('②甲Ａ２５（２０１６年・２０１８年回答を交互に記載）'!CS46=1,1,0),0)</f>
        <v>0</v>
      </c>
      <c r="AB46" s="36">
        <f>IF('②甲Ａ２５（２０１６年・２０１８年回答を交互に記載）'!CT46=2,IF('②甲Ａ２５（２０１６年・２０１８年回答を交互に記載）'!CU46=1,1,0),0)</f>
        <v>0</v>
      </c>
      <c r="AC46" s="36">
        <f>IF('②甲Ａ２５（２０１６年・２０１８年回答を交互に記載）'!CV46=2,IF('②甲Ａ２５（２０１６年・２０１８年回答を交互に記載）'!CW46=1,1,0),0)</f>
        <v>0</v>
      </c>
      <c r="AD46" s="36">
        <f>IF('②甲Ａ２５（２０１６年・２０１８年回答を交互に記載）'!CX46=2,IF('②甲Ａ２５（２０１６年・２０１８年回答を交互に記載）'!CY46=1,1,0),0)</f>
        <v>0</v>
      </c>
      <c r="AE46" s="36">
        <f>IF('②甲Ａ２５（２０１６年・２０１８年回答を交互に記載）'!CZ46=2,IF('②甲Ａ２５（２０１６年・２０１８年回答を交互に記載）'!DA46=1,1,0),0)</f>
        <v>0</v>
      </c>
      <c r="AF46" s="36">
        <f>IF('②甲Ａ２５（２０１６年・２０１８年回答を交互に記載）'!DB46=2,IF('②甲Ａ２５（２０１６年・２０１８年回答を交互に記載）'!DC46=1,1,0),0)</f>
        <v>0</v>
      </c>
      <c r="AG46" s="36">
        <f>IF('②甲Ａ２５（２０１６年・２０１８年回答を交互に記載）'!DD46=2,IF('②甲Ａ２５（２０１６年・２０１８年回答を交互に記載）'!DE46=1,1,0),0)</f>
        <v>0</v>
      </c>
      <c r="AH46" s="36">
        <f>IF('②甲Ａ２５（２０１６年・２０１８年回答を交互に記載）'!DF46=2,IF('②甲Ａ２５（２０１６年・２０１８年回答を交互に記載）'!DG46=1,1,0),0)</f>
        <v>0</v>
      </c>
      <c r="AI46" s="36">
        <f>IF('②甲Ａ２５（２０１６年・２０１８年回答を交互に記載）'!DH46=2,IF('②甲Ａ２５（２０１６年・２０１８年回答を交互に記載）'!DI46=1,1,0),0)</f>
        <v>0</v>
      </c>
      <c r="AJ46" s="36">
        <f>IF('②甲Ａ２５（２０１６年・２０１８年回答を交互に記載）'!DJ46=2,IF('②甲Ａ２５（２０１６年・２０１８年回答を交互に記載）'!DK46=1,1,0),0)</f>
        <v>0</v>
      </c>
      <c r="AK46" s="36">
        <f>IF('②甲Ａ２５（２０１６年・２０１８年回答を交互に記載）'!DL46=2,IF('②甲Ａ２５（２０１６年・２０１８年回答を交互に記載）'!DM46=1,1,0),0)</f>
        <v>1</v>
      </c>
      <c r="AL46" s="36">
        <f>IF('②甲Ａ２５（２０１６年・２０１８年回答を交互に記載）'!DN46=2,IF('②甲Ａ２５（２０１６年・２０１８年回答を交互に記載）'!DO46=1,1,0),0)</f>
        <v>0</v>
      </c>
      <c r="AM46" s="36">
        <f>IF('②甲Ａ２５（２０１６年・２０１８年回答を交互に記載）'!DP46=2,IF('②甲Ａ２５（２０１６年・２０１８年回答を交互に記載）'!DQ46=1,1,0),0)</f>
        <v>0</v>
      </c>
      <c r="AN46" s="36">
        <f>IF('②甲Ａ２５（２０１６年・２０１８年回答を交互に記載）'!DR46=2,IF('②甲Ａ２５（２０１６年・２０１８年回答を交互に記載）'!DS46=1,1,0),0)</f>
        <v>0</v>
      </c>
      <c r="AO46" s="36">
        <f>IF('②甲Ａ２５（２０１６年・２０１８年回答を交互に記載）'!DT46=2,IF('②甲Ａ２５（２０１６年・２０１８年回答を交互に記載）'!DU46=1,1,0),0)</f>
        <v>0</v>
      </c>
      <c r="AP46" s="36">
        <f>IF('②甲Ａ２５（２０１６年・２０１８年回答を交互に記載）'!DV46=2,IF('②甲Ａ２５（２０１６年・２０１８年回答を交互に記載）'!DW46=1,1,0),0)</f>
        <v>0</v>
      </c>
      <c r="AQ46" s="36">
        <f>IF('②甲Ａ２５（２０１６年・２０１８年回答を交互に記載）'!DX46=2,IF('②甲Ａ２５（２０１６年・２０１８年回答を交互に記載）'!DY46=1,1,0),0)</f>
        <v>0</v>
      </c>
      <c r="AR46" s="36"/>
    </row>
    <row r="47" spans="1:44">
      <c r="A47" s="28">
        <v>38</v>
      </c>
      <c r="B47" s="5">
        <v>118008</v>
      </c>
      <c r="C47" s="148" t="s">
        <v>317</v>
      </c>
      <c r="D47" s="98">
        <f t="shared" si="2"/>
        <v>0</v>
      </c>
      <c r="E47" s="21">
        <v>2</v>
      </c>
      <c r="F47" s="21">
        <v>2</v>
      </c>
      <c r="G47" s="36">
        <f>IF('②甲Ａ２５（２０１６年・２０１８年回答を交互に記載）'!BJ47='②甲Ａ２５（２０１６年・２０１８年回答を交互に記載）'!BK47,0,1)</f>
        <v>1</v>
      </c>
      <c r="H47" s="36">
        <f>IF('②甲Ａ２５（２０１６年・２０１８年回答を交互に記載）'!BL47='②甲Ａ２５（２０１６年・２０１８年回答を交互に記載）'!BM47,0,1)</f>
        <v>0</v>
      </c>
      <c r="I47" s="36">
        <f>IF('②甲Ａ２５（２０１６年・２０１８年回答を交互に記載）'!BN47='②甲Ａ２５（２０１６年・２０１８年回答を交互に記載）'!BO47,0,1)</f>
        <v>0</v>
      </c>
      <c r="J47" s="36">
        <f>IF('②甲Ａ２５（２０１６年・２０１８年回答を交互に記載）'!BP47='②甲Ａ２５（２０１６年・２０１８年回答を交互に記載）'!BQ47,0,1)</f>
        <v>0</v>
      </c>
      <c r="K47" s="98">
        <f t="shared" si="3"/>
        <v>0</v>
      </c>
      <c r="L47" s="96">
        <f t="shared" si="4"/>
        <v>0</v>
      </c>
      <c r="M47" s="96">
        <f t="shared" si="5"/>
        <v>0</v>
      </c>
      <c r="N47" s="36">
        <f>IF('②甲Ａ２５（２０１６年・２０１８年回答を交互に記載）'!BR47=2,IF('②甲Ａ２５（２０１６年・２０１８年回答を交互に記載）'!BS47=1,1,0),0)</f>
        <v>0</v>
      </c>
      <c r="O47" s="36">
        <f>IF('②甲Ａ２５（２０１６年・２０１８年回答を交互に記載）'!BT47=2,IF('②甲Ａ２５（２０１６年・２０１８年回答を交互に記載）'!BU47=1,1,0),0)</f>
        <v>0</v>
      </c>
      <c r="P47" s="36">
        <f>IF('②甲Ａ２５（２０１６年・２０１８年回答を交互に記載）'!BV47=2,IF('②甲Ａ２５（２０１６年・２０１８年回答を交互に記載）'!BW47=1,1,0),0)</f>
        <v>0</v>
      </c>
      <c r="Q47" s="36">
        <f>IF('②甲Ａ２５（２０１６年・２０１８年回答を交互に記載）'!BX47=2,IF('②甲Ａ２５（２０１６年・２０１８年回答を交互に記載）'!BY47=1,1,0),0)</f>
        <v>0</v>
      </c>
      <c r="R47" s="36">
        <f>IF('②甲Ａ２５（２０１６年・２０１８年回答を交互に記載）'!BZ47=2,IF('②甲Ａ２５（２０１６年・２０１８年回答を交互に記載）'!CA47=1,1,0),0)</f>
        <v>0</v>
      </c>
      <c r="S47" s="36">
        <f>IF('②甲Ａ２５（２０１６年・２０１８年回答を交互に記載）'!CB47=2,IF('②甲Ａ２５（２０１６年・２０１８年回答を交互に記載）'!CC47=1,1,0),0)</f>
        <v>0</v>
      </c>
      <c r="T47" s="36">
        <f>IF('②甲Ａ２５（２０１６年・２０１８年回答を交互に記載）'!CD47=2,IF('②甲Ａ２５（２０１６年・２０１８年回答を交互に記載）'!CE47=1,1,0),0)</f>
        <v>0</v>
      </c>
      <c r="U47" s="36">
        <f>IF('②甲Ａ２５（２０１６年・２０１８年回答を交互に記載）'!CF47=2,IF('②甲Ａ２５（２０１６年・２０１８年回答を交互に記載）'!CG47=1,1,0),0)</f>
        <v>0</v>
      </c>
      <c r="V47" s="36">
        <f>IF('②甲Ａ２５（２０１６年・２０１８年回答を交互に記載）'!CH47=2,IF('②甲Ａ２５（２０１６年・２０１８年回答を交互に記載）'!CI47=1,1,0),0)</f>
        <v>0</v>
      </c>
      <c r="W47" s="36">
        <f>IF('②甲Ａ２５（２０１６年・２０１８年回答を交互に記載）'!CJ47=2,IF('②甲Ａ２５（２０１６年・２０１８年回答を交互に記載）'!CK47=1,1,0),0)</f>
        <v>0</v>
      </c>
      <c r="X47" s="36">
        <f>IF('②甲Ａ２５（２０１６年・２０１８年回答を交互に記載）'!CL47=2,IF('②甲Ａ２５（２０１６年・２０１８年回答を交互に記載）'!CM47=1,1,0),0)</f>
        <v>0</v>
      </c>
      <c r="Y47" s="36">
        <f>IF('②甲Ａ２５（２０１６年・２０１８年回答を交互に記載）'!CN47=2,IF('②甲Ａ２５（２０１６年・２０１８年回答を交互に記載）'!CO47=1,1,0),0)</f>
        <v>0</v>
      </c>
      <c r="Z47" s="36">
        <f>IF('②甲Ａ２５（２０１６年・２０１８年回答を交互に記載）'!CP47=2,IF('②甲Ａ２５（２０１６年・２０１８年回答を交互に記載）'!CQ47=1,1,0),0)</f>
        <v>0</v>
      </c>
      <c r="AA47" s="36">
        <f>IF('②甲Ａ２５（２０１６年・２０１８年回答を交互に記載）'!CR47=2,IF('②甲Ａ２５（２０１６年・２０１８年回答を交互に記載）'!CS47=1,1,0),0)</f>
        <v>0</v>
      </c>
      <c r="AB47" s="36">
        <f>IF('②甲Ａ２５（２０１６年・２０１８年回答を交互に記載）'!CT47=2,IF('②甲Ａ２５（２０１６年・２０１８年回答を交互に記載）'!CU47=1,1,0),0)</f>
        <v>0</v>
      </c>
      <c r="AC47" s="36">
        <f>IF('②甲Ａ２５（２０１６年・２０１８年回答を交互に記載）'!CV47=2,IF('②甲Ａ２５（２０１６年・２０１８年回答を交互に記載）'!CW47=1,1,0),0)</f>
        <v>0</v>
      </c>
      <c r="AD47" s="36">
        <f>IF('②甲Ａ２５（２０１６年・２０１８年回答を交互に記載）'!CX47=2,IF('②甲Ａ２５（２０１６年・２０１８年回答を交互に記載）'!CY47=1,1,0),0)</f>
        <v>0</v>
      </c>
      <c r="AE47" s="36">
        <f>IF('②甲Ａ２５（２０１６年・２０１８年回答を交互に記載）'!CZ47=2,IF('②甲Ａ２５（２０１６年・２０１８年回答を交互に記載）'!DA47=1,1,0),0)</f>
        <v>0</v>
      </c>
      <c r="AF47" s="36">
        <f>IF('②甲Ａ２５（２０１６年・２０１８年回答を交互に記載）'!DB47=2,IF('②甲Ａ２５（２０１６年・２０１８年回答を交互に記載）'!DC47=1,1,0),0)</f>
        <v>0</v>
      </c>
      <c r="AG47" s="36">
        <f>IF('②甲Ａ２５（２０１６年・２０１８年回答を交互に記載）'!DD47=2,IF('②甲Ａ２５（２０１６年・２０１８年回答を交互に記載）'!DE47=1,1,0),0)</f>
        <v>0</v>
      </c>
      <c r="AH47" s="36">
        <f>IF('②甲Ａ２５（２０１６年・２０１８年回答を交互に記載）'!DF47=2,IF('②甲Ａ２５（２０１６年・２０１８年回答を交互に記載）'!DG47=1,1,0),0)</f>
        <v>0</v>
      </c>
      <c r="AI47" s="36">
        <f>IF('②甲Ａ２５（２０１６年・２０１８年回答を交互に記載）'!DH47=2,IF('②甲Ａ２５（２０１６年・２０１８年回答を交互に記載）'!DI47=1,1,0),0)</f>
        <v>0</v>
      </c>
      <c r="AJ47" s="36">
        <f>IF('②甲Ａ２５（２０１６年・２０１８年回答を交互に記載）'!DJ47=2,IF('②甲Ａ２５（２０１６年・２０１８年回答を交互に記載）'!DK47=1,1,0),0)</f>
        <v>0</v>
      </c>
      <c r="AK47" s="36">
        <f>IF('②甲Ａ２５（２０１６年・２０１８年回答を交互に記載）'!DL47=2,IF('②甲Ａ２５（２０１６年・２０１８年回答を交互に記載）'!DM47=1,1,0),0)</f>
        <v>0</v>
      </c>
      <c r="AL47" s="36">
        <f>IF('②甲Ａ２５（２０１６年・２０１８年回答を交互に記載）'!DN47=2,IF('②甲Ａ２５（２０１６年・２０１８年回答を交互に記載）'!DO47=1,1,0),0)</f>
        <v>0</v>
      </c>
      <c r="AM47" s="36">
        <f>IF('②甲Ａ２５（２０１６年・２０１８年回答を交互に記載）'!DP47=2,IF('②甲Ａ２５（２０１６年・２０１８年回答を交互に記載）'!DQ47=1,1,0),0)</f>
        <v>0</v>
      </c>
      <c r="AN47" s="36">
        <f>IF('②甲Ａ２５（２０１６年・２０１８年回答を交互に記載）'!DR47=2,IF('②甲Ａ２５（２０１６年・２０１８年回答を交互に記載）'!DS47=1,1,0),0)</f>
        <v>0</v>
      </c>
      <c r="AO47" s="36">
        <f>IF('②甲Ａ２５（２０１６年・２０１８年回答を交互に記載）'!DT47=2,IF('②甲Ａ２５（２０１６年・２０１８年回答を交互に記載）'!DU47=1,1,0),0)</f>
        <v>0</v>
      </c>
      <c r="AP47" s="36">
        <f>IF('②甲Ａ２５（２０１６年・２０１８年回答を交互に記載）'!DV47=2,IF('②甲Ａ２５（２０１６年・２０１８年回答を交互に記載）'!DW47=1,1,0),0)</f>
        <v>0</v>
      </c>
      <c r="AQ47" s="36">
        <f>IF('②甲Ａ２５（２０１６年・２０１８年回答を交互に記載）'!DX47=2,IF('②甲Ａ２５（２０１６年・２０１８年回答を交互に記載）'!DY47=1,1,0),0)</f>
        <v>0</v>
      </c>
      <c r="AR47" s="36"/>
    </row>
    <row r="48" spans="1:44">
      <c r="A48" s="28">
        <v>39</v>
      </c>
      <c r="B48" s="5">
        <v>118009</v>
      </c>
      <c r="C48" s="148" t="s">
        <v>317</v>
      </c>
      <c r="D48" s="98">
        <f t="shared" si="2"/>
        <v>1</v>
      </c>
      <c r="E48" s="21">
        <v>1</v>
      </c>
      <c r="F48" s="21">
        <v>1</v>
      </c>
      <c r="G48" s="36">
        <f>IF('②甲Ａ２５（２０１６年・２０１８年回答を交互に記載）'!BJ48='②甲Ａ２５（２０１６年・２０１８年回答を交互に記載）'!BK48,0,1)</f>
        <v>0</v>
      </c>
      <c r="H48" s="36">
        <f>IF('②甲Ａ２５（２０１６年・２０１８年回答を交互に記載）'!BL48='②甲Ａ２５（２０１６年・２０１８年回答を交互に記載）'!BM48,0,1)</f>
        <v>0</v>
      </c>
      <c r="I48" s="36">
        <f>IF('②甲Ａ２５（２０１６年・２０１８年回答を交互に記載）'!BN48='②甲Ａ２５（２０１６年・２０１８年回答を交互に記載）'!BO48,0,1)</f>
        <v>0</v>
      </c>
      <c r="J48" s="36">
        <f>IF('②甲Ａ２５（２０１６年・２０１８年回答を交互に記載）'!BP48='②甲Ａ２５（２０１６年・２０１８年回答を交互に記載）'!BQ48,0,1)</f>
        <v>0</v>
      </c>
      <c r="K48" s="98">
        <f t="shared" si="3"/>
        <v>1</v>
      </c>
      <c r="L48" s="96">
        <f t="shared" si="4"/>
        <v>0</v>
      </c>
      <c r="M48" s="96">
        <f t="shared" si="5"/>
        <v>0</v>
      </c>
      <c r="N48" s="36">
        <f>IF('②甲Ａ２５（２０１６年・２０１８年回答を交互に記載）'!BR48=2,IF('②甲Ａ２５（２０１６年・２０１８年回答を交互に記載）'!BS48=1,1,0),0)</f>
        <v>0</v>
      </c>
      <c r="O48" s="36">
        <f>IF('②甲Ａ２５（２０１６年・２０１８年回答を交互に記載）'!BT48=2,IF('②甲Ａ２５（２０１６年・２０１８年回答を交互に記載）'!BU48=1,1,0),0)</f>
        <v>0</v>
      </c>
      <c r="P48" s="36">
        <f>IF('②甲Ａ２５（２０１６年・２０１８年回答を交互に記載）'!BV48=2,IF('②甲Ａ２５（２０１６年・２０１８年回答を交互に記載）'!BW48=1,1,0),0)</f>
        <v>0</v>
      </c>
      <c r="Q48" s="36">
        <f>IF('②甲Ａ２５（２０１６年・２０１８年回答を交互に記載）'!BX48=2,IF('②甲Ａ２５（２０１６年・２０１８年回答を交互に記載）'!BY48=1,1,0),0)</f>
        <v>0</v>
      </c>
      <c r="R48" s="36">
        <f>IF('②甲Ａ２５（２０１６年・２０１８年回答を交互に記載）'!BZ48=2,IF('②甲Ａ２５（２０１６年・２０１８年回答を交互に記載）'!CA48=1,1,0),0)</f>
        <v>0</v>
      </c>
      <c r="S48" s="36">
        <f>IF('②甲Ａ２５（２０１６年・２０１８年回答を交互に記載）'!CB48=2,IF('②甲Ａ２５（２０１６年・２０１８年回答を交互に記載）'!CC48=1,1,0),0)</f>
        <v>0</v>
      </c>
      <c r="T48" s="36">
        <f>IF('②甲Ａ２５（２０１６年・２０１８年回答を交互に記載）'!CD48=2,IF('②甲Ａ２５（２０１６年・２０１８年回答を交互に記載）'!CE48=1,1,0),0)</f>
        <v>0</v>
      </c>
      <c r="U48" s="36">
        <f>IF('②甲Ａ２５（２０１６年・２０１８年回答を交互に記載）'!CF48=2,IF('②甲Ａ２５（２０１６年・２０１８年回答を交互に記載）'!CG48=1,1,0),0)</f>
        <v>0</v>
      </c>
      <c r="V48" s="36">
        <f>IF('②甲Ａ２５（２０１６年・２０１８年回答を交互に記載）'!CH48=2,IF('②甲Ａ２５（２０１６年・２０１８年回答を交互に記載）'!CI48=1,1,0),0)</f>
        <v>0</v>
      </c>
      <c r="W48" s="36">
        <f>IF('②甲Ａ２５（２０１６年・２０１８年回答を交互に記載）'!CJ48=2,IF('②甲Ａ２５（２０１６年・２０１８年回答を交互に記載）'!CK48=1,1,0),0)</f>
        <v>0</v>
      </c>
      <c r="X48" s="36">
        <f>IF('②甲Ａ２５（２０１６年・２０１８年回答を交互に記載）'!CL48=2,IF('②甲Ａ２５（２０１６年・２０１８年回答を交互に記載）'!CM48=1,1,0),0)</f>
        <v>0</v>
      </c>
      <c r="Y48" s="36">
        <f>IF('②甲Ａ２５（２０１６年・２０１８年回答を交互に記載）'!CN48=2,IF('②甲Ａ２５（２０１６年・２０１８年回答を交互に記載）'!CO48=1,1,0),0)</f>
        <v>0</v>
      </c>
      <c r="Z48" s="36">
        <f>IF('②甲Ａ２５（２０１６年・２０１８年回答を交互に記載）'!CP48=2,IF('②甲Ａ２５（２０１６年・２０１８年回答を交互に記載）'!CQ48=1,1,0),0)</f>
        <v>0</v>
      </c>
      <c r="AA48" s="36">
        <f>IF('②甲Ａ２５（２０１６年・２０１８年回答を交互に記載）'!CR48=2,IF('②甲Ａ２５（２０１６年・２０１８年回答を交互に記載）'!CS48=1,1,0),0)</f>
        <v>0</v>
      </c>
      <c r="AB48" s="36">
        <f>IF('②甲Ａ２５（２０１６年・２０１８年回答を交互に記載）'!CT48=2,IF('②甲Ａ２５（２０１６年・２０１８年回答を交互に記載）'!CU48=1,1,0),0)</f>
        <v>0</v>
      </c>
      <c r="AC48" s="36">
        <f>IF('②甲Ａ２５（２０１６年・２０１８年回答を交互に記載）'!CV48=2,IF('②甲Ａ２５（２０１６年・２０１８年回答を交互に記載）'!CW48=1,1,0),0)</f>
        <v>0</v>
      </c>
      <c r="AD48" s="36">
        <f>IF('②甲Ａ２５（２０１６年・２０１８年回答を交互に記載）'!CX48=2,IF('②甲Ａ２５（２０１６年・２０１８年回答を交互に記載）'!CY48=1,1,0),0)</f>
        <v>0</v>
      </c>
      <c r="AE48" s="36">
        <f>IF('②甲Ａ２５（２０１６年・２０１８年回答を交互に記載）'!CZ48=2,IF('②甲Ａ２５（２０１６年・２０１８年回答を交互に記載）'!DA48=1,1,0),0)</f>
        <v>0</v>
      </c>
      <c r="AF48" s="36">
        <f>IF('②甲Ａ２５（２０１６年・２０１８年回答を交互に記載）'!DB48=2,IF('②甲Ａ２５（２０１６年・２０１８年回答を交互に記載）'!DC48=1,1,0),0)</f>
        <v>0</v>
      </c>
      <c r="AG48" s="36">
        <f>IF('②甲Ａ２５（２０１６年・２０１８年回答を交互に記載）'!DD48=2,IF('②甲Ａ２５（２０１６年・２０１８年回答を交互に記載）'!DE48=1,1,0),0)</f>
        <v>0</v>
      </c>
      <c r="AH48" s="36">
        <f>IF('②甲Ａ２５（２０１６年・２０１８年回答を交互に記載）'!DF48=2,IF('②甲Ａ２５（２０１６年・２０１８年回答を交互に記載）'!DG48=1,1,0),0)</f>
        <v>0</v>
      </c>
      <c r="AI48" s="36">
        <f>IF('②甲Ａ２５（２０１６年・２０１８年回答を交互に記載）'!DH48=2,IF('②甲Ａ２５（２０１６年・２０１８年回答を交互に記載）'!DI48=1,1,0),0)</f>
        <v>1</v>
      </c>
      <c r="AJ48" s="36">
        <f>IF('②甲Ａ２５（２０１６年・２０１８年回答を交互に記載）'!DJ48=2,IF('②甲Ａ２５（２０１６年・２０１８年回答を交互に記載）'!DK48=1,1,0),0)</f>
        <v>0</v>
      </c>
      <c r="AK48" s="36">
        <f>IF('②甲Ａ２５（２０１６年・２０１８年回答を交互に記載）'!DL48=2,IF('②甲Ａ２５（２０１６年・２０１８年回答を交互に記載）'!DM48=1,1,0),0)</f>
        <v>0</v>
      </c>
      <c r="AL48" s="36">
        <f>IF('②甲Ａ２５（２０１６年・２０１８年回答を交互に記載）'!DN48=2,IF('②甲Ａ２５（２０１６年・２０１８年回答を交互に記載）'!DO48=1,1,0),0)</f>
        <v>0</v>
      </c>
      <c r="AM48" s="36">
        <f>IF('②甲Ａ２５（２０１６年・２０１８年回答を交互に記載）'!DP48=2,IF('②甲Ａ２５（２０１６年・２０１８年回答を交互に記載）'!DQ48=1,1,0),0)</f>
        <v>0</v>
      </c>
      <c r="AN48" s="36">
        <f>IF('②甲Ａ２５（２０１６年・２０１８年回答を交互に記載）'!DR48=2,IF('②甲Ａ２５（２０１６年・２０１８年回答を交互に記載）'!DS48=1,1,0),0)</f>
        <v>0</v>
      </c>
      <c r="AO48" s="36">
        <f>IF('②甲Ａ２５（２０１６年・２０１８年回答を交互に記載）'!DT48=2,IF('②甲Ａ２５（２０１６年・２０１８年回答を交互に記載）'!DU48=1,1,0),0)</f>
        <v>0</v>
      </c>
      <c r="AP48" s="36">
        <f>IF('②甲Ａ２５（２０１６年・２０１８年回答を交互に記載）'!DV48=2,IF('②甲Ａ２５（２０１６年・２０１８年回答を交互に記載）'!DW48=1,1,0),0)</f>
        <v>0</v>
      </c>
      <c r="AQ48" s="36">
        <f>IF('②甲Ａ２５（２０１６年・２０１８年回答を交互に記載）'!DX48=2,IF('②甲Ａ２５（２０１６年・２０１８年回答を交互に記載）'!DY48=1,1,0),0)</f>
        <v>0</v>
      </c>
      <c r="AR48" s="36"/>
    </row>
    <row r="49" spans="1:44">
      <c r="A49" s="28">
        <v>40</v>
      </c>
      <c r="B49" s="5">
        <v>123001</v>
      </c>
      <c r="C49" s="148" t="s">
        <v>319</v>
      </c>
      <c r="D49" s="98">
        <f t="shared" si="2"/>
        <v>1</v>
      </c>
      <c r="E49" s="21">
        <v>1</v>
      </c>
      <c r="F49" s="21">
        <v>1</v>
      </c>
      <c r="G49" s="36">
        <f>IF('②甲Ａ２５（２０１６年・２０１８年回答を交互に記載）'!BJ49='②甲Ａ２５（２０１６年・２０１８年回答を交互に記載）'!BK49,0,1)</f>
        <v>1</v>
      </c>
      <c r="H49" s="36">
        <f>IF('②甲Ａ２５（２０１６年・２０１８年回答を交互に記載）'!BL49='②甲Ａ２５（２０１６年・２０１８年回答を交互に記載）'!BM49,0,1)</f>
        <v>0</v>
      </c>
      <c r="I49" s="36">
        <f>IF('②甲Ａ２５（２０１６年・２０１８年回答を交互に記載）'!BN49='②甲Ａ２５（２０１６年・２０１８年回答を交互に記載）'!BO49,0,1)</f>
        <v>0</v>
      </c>
      <c r="J49" s="36">
        <f>IF('②甲Ａ２５（２０１６年・２０１８年回答を交互に記載）'!BP49='②甲Ａ２５（２０１６年・２０１８年回答を交互に記載）'!BQ49,0,1)</f>
        <v>0</v>
      </c>
      <c r="K49" s="98">
        <f t="shared" si="3"/>
        <v>6</v>
      </c>
      <c r="L49" s="96">
        <f t="shared" si="4"/>
        <v>1</v>
      </c>
      <c r="M49" s="96">
        <f t="shared" si="5"/>
        <v>1</v>
      </c>
      <c r="N49" s="36">
        <f>IF('②甲Ａ２５（２０１６年・２０１８年回答を交互に記載）'!BR49=2,IF('②甲Ａ２５（２０１６年・２０１８年回答を交互に記載）'!BS49=1,1,0),0)</f>
        <v>0</v>
      </c>
      <c r="O49" s="36">
        <f>IF('②甲Ａ２５（２０１６年・２０１８年回答を交互に記載）'!BT49=2,IF('②甲Ａ２５（２０１６年・２０１８年回答を交互に記載）'!BU49=1,1,0),0)</f>
        <v>0</v>
      </c>
      <c r="P49" s="36">
        <f>IF('②甲Ａ２５（２０１６年・２０１８年回答を交互に記載）'!BV49=2,IF('②甲Ａ２５（２０１６年・２０１８年回答を交互に記載）'!BW49=1,1,0),0)</f>
        <v>0</v>
      </c>
      <c r="Q49" s="36">
        <f>IF('②甲Ａ２５（２０１６年・２０１８年回答を交互に記載）'!BX49=2,IF('②甲Ａ２５（２０１６年・２０１８年回答を交互に記載）'!BY49=1,1,0),0)</f>
        <v>1</v>
      </c>
      <c r="R49" s="36">
        <f>IF('②甲Ａ２５（２０１６年・２０１８年回答を交互に記載）'!BZ49=2,IF('②甲Ａ２５（２０１６年・２０１８年回答を交互に記載）'!CA49=1,1,0),0)</f>
        <v>1</v>
      </c>
      <c r="S49" s="36">
        <f>IF('②甲Ａ２５（２０１６年・２０１８年回答を交互に記載）'!CB49=2,IF('②甲Ａ２５（２０１６年・２０１８年回答を交互に記載）'!CC49=1,1,0),0)</f>
        <v>1</v>
      </c>
      <c r="T49" s="36">
        <f>IF('②甲Ａ２５（２０１６年・２０１８年回答を交互に記載）'!CD49=2,IF('②甲Ａ２５（２０１６年・２０１８年回答を交互に記載）'!CE49=1,1,0),0)</f>
        <v>1</v>
      </c>
      <c r="U49" s="36">
        <f>IF('②甲Ａ２５（２０１６年・２０１８年回答を交互に記載）'!CF49=2,IF('②甲Ａ２５（２０１６年・２０１８年回答を交互に記載）'!CG49=1,1,0),0)</f>
        <v>0</v>
      </c>
      <c r="V49" s="36">
        <f>IF('②甲Ａ２５（２０１６年・２０１８年回答を交互に記載）'!CH49=2,IF('②甲Ａ２５（２０１６年・２０１８年回答を交互に記載）'!CI49=1,1,0),0)</f>
        <v>0</v>
      </c>
      <c r="W49" s="36">
        <f>IF('②甲Ａ２５（２０１６年・２０１８年回答を交互に記載）'!CJ49=2,IF('②甲Ａ２５（２０１６年・２０１８年回答を交互に記載）'!CK49=1,1,0),0)</f>
        <v>0</v>
      </c>
      <c r="X49" s="36">
        <f>IF('②甲Ａ２５（２０１６年・２０１８年回答を交互に記載）'!CL49=2,IF('②甲Ａ２５（２０１６年・２０１８年回答を交互に記載）'!CM49=1,1,0),0)</f>
        <v>0</v>
      </c>
      <c r="Y49" s="36">
        <f>IF('②甲Ａ２５（２０１６年・２０１８年回答を交互に記載）'!CN49=2,IF('②甲Ａ２５（２０１６年・２０１８年回答を交互に記載）'!CO49=1,1,0),0)</f>
        <v>0</v>
      </c>
      <c r="Z49" s="36">
        <f>IF('②甲Ａ２５（２０１６年・２０１８年回答を交互に記載）'!CP49=2,IF('②甲Ａ２５（２０１６年・２０１８年回答を交互に記載）'!CQ49=1,1,0),0)</f>
        <v>0</v>
      </c>
      <c r="AA49" s="36">
        <f>IF('②甲Ａ２５（２０１６年・２０１８年回答を交互に記載）'!CR49=2,IF('②甲Ａ２５（２０１６年・２０１８年回答を交互に記載）'!CS49=1,1,0),0)</f>
        <v>0</v>
      </c>
      <c r="AB49" s="36">
        <f>IF('②甲Ａ２５（２０１６年・２０１８年回答を交互に記載）'!CT49=2,IF('②甲Ａ２５（２０１６年・２０１８年回答を交互に記載）'!CU49=1,1,0),0)</f>
        <v>0</v>
      </c>
      <c r="AC49" s="36">
        <f>IF('②甲Ａ２５（２０１６年・２０１８年回答を交互に記載）'!CV49=2,IF('②甲Ａ２５（２０１６年・２０１８年回答を交互に記載）'!CW49=1,1,0),0)</f>
        <v>0</v>
      </c>
      <c r="AD49" s="36">
        <f>IF('②甲Ａ２５（２０１６年・２０１８年回答を交互に記載）'!CX49=2,IF('②甲Ａ２５（２０１６年・２０１８年回答を交互に記載）'!CY49=1,1,0),0)</f>
        <v>0</v>
      </c>
      <c r="AE49" s="36">
        <f>IF('②甲Ａ２５（２０１６年・２０１８年回答を交互に記載）'!CZ49=2,IF('②甲Ａ２５（２０１６年・２０１８年回答を交互に記載）'!DA49=1,1,0),0)</f>
        <v>0</v>
      </c>
      <c r="AF49" s="36">
        <f>IF('②甲Ａ２５（２０１６年・２０１８年回答を交互に記載）'!DB49=2,IF('②甲Ａ２５（２０１６年・２０１８年回答を交互に記載）'!DC49=1,1,0),0)</f>
        <v>0</v>
      </c>
      <c r="AG49" s="36">
        <f>IF('②甲Ａ２５（２０１６年・２０１８年回答を交互に記載）'!DD49=2,IF('②甲Ａ２５（２０１６年・２０１８年回答を交互に記載）'!DE49=1,1,0),0)</f>
        <v>0</v>
      </c>
      <c r="AH49" s="36">
        <f>IF('②甲Ａ２５（２０１６年・２０１８年回答を交互に記載）'!DF49=2,IF('②甲Ａ２５（２０１６年・２０１８年回答を交互に記載）'!DG49=1,1,0),0)</f>
        <v>0</v>
      </c>
      <c r="AI49" s="36">
        <f>IF('②甲Ａ２５（２０１６年・２０１８年回答を交互に記載）'!DH49=2,IF('②甲Ａ２５（２０１６年・２０１８年回答を交互に記載）'!DI49=1,1,0),0)</f>
        <v>1</v>
      </c>
      <c r="AJ49" s="36">
        <f>IF('②甲Ａ２５（２０１６年・２０１８年回答を交互に記載）'!DJ49=2,IF('②甲Ａ２５（２０１６年・２０１８年回答を交互に記載）'!DK49=1,1,0),0)</f>
        <v>1</v>
      </c>
      <c r="AK49" s="36">
        <f>IF('②甲Ａ２５（２０１６年・２０１８年回答を交互に記載）'!DL49=2,IF('②甲Ａ２５（２０１６年・２０１８年回答を交互に記載）'!DM49=1,1,0),0)</f>
        <v>0</v>
      </c>
      <c r="AL49" s="36">
        <f>IF('②甲Ａ２５（２０１６年・２０１８年回答を交互に記載）'!DN49=2,IF('②甲Ａ２５（２０１６年・２０１８年回答を交互に記載）'!DO49=1,1,0),0)</f>
        <v>0</v>
      </c>
      <c r="AM49" s="36">
        <f>IF('②甲Ａ２５（２０１６年・２０１８年回答を交互に記載）'!DP49=2,IF('②甲Ａ２５（２０１６年・２０１８年回答を交互に記載）'!DQ49=1,1,0),0)</f>
        <v>0</v>
      </c>
      <c r="AN49" s="36">
        <f>IF('②甲Ａ２５（２０１６年・２０１８年回答を交互に記載）'!DR49=2,IF('②甲Ａ２５（２０１６年・２０１８年回答を交互に記載）'!DS49=1,1,0),0)</f>
        <v>0</v>
      </c>
      <c r="AO49" s="36">
        <f>IF('②甲Ａ２５（２０１６年・２０１８年回答を交互に記載）'!DT49=2,IF('②甲Ａ２５（２０１６年・２０１８年回答を交互に記載）'!DU49=1,1,0),0)</f>
        <v>0</v>
      </c>
      <c r="AP49" s="36">
        <f>IF('②甲Ａ２５（２０１６年・２０１８年回答を交互に記載）'!DV49=2,IF('②甲Ａ２５（２０１６年・２０１８年回答を交互に記載）'!DW49=1,1,0),0)</f>
        <v>0</v>
      </c>
      <c r="AQ49" s="36">
        <f>IF('②甲Ａ２５（２０１６年・２０１８年回答を交互に記載）'!DX49=2,IF('②甲Ａ２５（２０１６年・２０１８年回答を交互に記載）'!DY49=1,1,0),0)</f>
        <v>0</v>
      </c>
      <c r="AR49" s="36"/>
    </row>
    <row r="50" spans="1:44">
      <c r="A50" s="28">
        <v>41</v>
      </c>
      <c r="B50" s="5">
        <v>124001</v>
      </c>
      <c r="C50" s="148" t="s">
        <v>317</v>
      </c>
      <c r="D50" s="98">
        <f t="shared" si="2"/>
        <v>1</v>
      </c>
      <c r="E50" s="21">
        <v>1</v>
      </c>
      <c r="F50" s="21">
        <v>1</v>
      </c>
      <c r="G50" s="36">
        <f>IF('②甲Ａ２５（２０１６年・２０１８年回答を交互に記載）'!BJ50='②甲Ａ２５（２０１６年・２０１８年回答を交互に記載）'!BK50,0,1)</f>
        <v>0</v>
      </c>
      <c r="H50" s="36">
        <f>IF('②甲Ａ２５（２０１６年・２０１８年回答を交互に記載）'!BL50='②甲Ａ２５（２０１６年・２０１８年回答を交互に記載）'!BM50,0,1)</f>
        <v>0</v>
      </c>
      <c r="I50" s="36">
        <f>IF('②甲Ａ２５（２０１６年・２０１８年回答を交互に記載）'!BN50='②甲Ａ２５（２０１６年・２０１８年回答を交互に記載）'!BO50,0,1)</f>
        <v>0</v>
      </c>
      <c r="J50" s="36">
        <f>IF('②甲Ａ２５（２０１６年・２０１８年回答を交互に記載）'!BP50='②甲Ａ２５（２０１６年・２０１８年回答を交互に記載）'!BQ50,0,1)</f>
        <v>0</v>
      </c>
      <c r="K50" s="98">
        <f t="shared" si="3"/>
        <v>2</v>
      </c>
      <c r="L50" s="96">
        <f t="shared" si="4"/>
        <v>0</v>
      </c>
      <c r="M50" s="96">
        <f t="shared" si="5"/>
        <v>0</v>
      </c>
      <c r="N50" s="36">
        <f>IF('②甲Ａ２５（２０１６年・２０１８年回答を交互に記載）'!BR50=2,IF('②甲Ａ２５（２０１６年・２０１８年回答を交互に記載）'!BS50=1,1,0),0)</f>
        <v>0</v>
      </c>
      <c r="O50" s="36">
        <f>IF('②甲Ａ２５（２０１６年・２０１８年回答を交互に記載）'!BT50=2,IF('②甲Ａ２５（２０１６年・２０１８年回答を交互に記載）'!BU50=1,1,0),0)</f>
        <v>0</v>
      </c>
      <c r="P50" s="36">
        <f>IF('②甲Ａ２５（２０１６年・２０１８年回答を交互に記載）'!BV50=2,IF('②甲Ａ２５（２０１６年・２０１８年回答を交互に記載）'!BW50=1,1,0),0)</f>
        <v>0</v>
      </c>
      <c r="Q50" s="36">
        <f>IF('②甲Ａ２５（２０１６年・２０１８年回答を交互に記載）'!BX50=2,IF('②甲Ａ２５（２０１６年・２０１８年回答を交互に記載）'!BY50=1,1,0),0)</f>
        <v>0</v>
      </c>
      <c r="R50" s="36">
        <f>IF('②甲Ａ２５（２０１６年・２０１８年回答を交互に記載）'!BZ50=2,IF('②甲Ａ２５（２０１６年・２０１８年回答を交互に記載）'!CA50=1,1,0),0)</f>
        <v>0</v>
      </c>
      <c r="S50" s="36">
        <f>IF('②甲Ａ２５（２０１６年・２０１８年回答を交互に記載）'!CB50=2,IF('②甲Ａ２５（２０１６年・２０１８年回答を交互に記載）'!CC50=1,1,0),0)</f>
        <v>0</v>
      </c>
      <c r="T50" s="36">
        <f>IF('②甲Ａ２５（２０１６年・２０１８年回答を交互に記載）'!CD50=2,IF('②甲Ａ２５（２０１６年・２０１８年回答を交互に記載）'!CE50=1,1,0),0)</f>
        <v>0</v>
      </c>
      <c r="U50" s="36">
        <f>IF('②甲Ａ２５（２０１６年・２０１８年回答を交互に記載）'!CF50=2,IF('②甲Ａ２５（２０１６年・２０１８年回答を交互に記載）'!CG50=1,1,0),0)</f>
        <v>0</v>
      </c>
      <c r="V50" s="36">
        <f>IF('②甲Ａ２５（２０１６年・２０１８年回答を交互に記載）'!CH50=2,IF('②甲Ａ２５（２０１６年・２０１８年回答を交互に記載）'!CI50=1,1,0),0)</f>
        <v>0</v>
      </c>
      <c r="W50" s="36">
        <f>IF('②甲Ａ２５（２０１６年・２０１８年回答を交互に記載）'!CJ50=2,IF('②甲Ａ２５（２０１６年・２０１８年回答を交互に記載）'!CK50=1,1,0),0)</f>
        <v>0</v>
      </c>
      <c r="X50" s="36">
        <f>IF('②甲Ａ２５（２０１６年・２０１８年回答を交互に記載）'!CL50=2,IF('②甲Ａ２５（２０１６年・２０１８年回答を交互に記載）'!CM50=1,1,0),0)</f>
        <v>0</v>
      </c>
      <c r="Y50" s="36">
        <f>IF('②甲Ａ２５（２０１６年・２０１８年回答を交互に記載）'!CN50=2,IF('②甲Ａ２５（２０１６年・２０１８年回答を交互に記載）'!CO50=1,1,0),0)</f>
        <v>0</v>
      </c>
      <c r="Z50" s="36">
        <f>IF('②甲Ａ２５（２０１６年・２０１８年回答を交互に記載）'!CP50=2,IF('②甲Ａ２５（２０１６年・２０１８年回答を交互に記載）'!CQ50=1,1,0),0)</f>
        <v>0</v>
      </c>
      <c r="AA50" s="36">
        <f>IF('②甲Ａ２５（２０１６年・２０１８年回答を交互に記載）'!CR50=2,IF('②甲Ａ２５（２０１６年・２０１８年回答を交互に記載）'!CS50=1,1,0),0)</f>
        <v>0</v>
      </c>
      <c r="AB50" s="36">
        <f>IF('②甲Ａ２５（２０１６年・２０１８年回答を交互に記載）'!CT50=2,IF('②甲Ａ２５（２０１６年・２０１８年回答を交互に記載）'!CU50=1,1,0),0)</f>
        <v>0</v>
      </c>
      <c r="AC50" s="36">
        <f>IF('②甲Ａ２５（２０１６年・２０１８年回答を交互に記載）'!CV50=2,IF('②甲Ａ２５（２０１６年・２０１８年回答を交互に記載）'!CW50=1,1,0),0)</f>
        <v>0</v>
      </c>
      <c r="AD50" s="36">
        <f>IF('②甲Ａ２５（２０１６年・２０１８年回答を交互に記載）'!CX50=2,IF('②甲Ａ２５（２０１６年・２０１８年回答を交互に記載）'!CY50=1,1,0),0)</f>
        <v>0</v>
      </c>
      <c r="AE50" s="36">
        <f>IF('②甲Ａ２５（２０１６年・２０１８年回答を交互に記載）'!CZ50=2,IF('②甲Ａ２５（２０１６年・２０１８年回答を交互に記載）'!DA50=1,1,0),0)</f>
        <v>0</v>
      </c>
      <c r="AF50" s="36">
        <f>IF('②甲Ａ２５（２０１６年・２０１８年回答を交互に記載）'!DB50=2,IF('②甲Ａ２５（２０１６年・２０１８年回答を交互に記載）'!DC50=1,1,0),0)</f>
        <v>0</v>
      </c>
      <c r="AG50" s="36">
        <f>IF('②甲Ａ２５（２０１６年・２０１８年回答を交互に記載）'!DD50=2,IF('②甲Ａ２５（２０１６年・２０１８年回答を交互に記載）'!DE50=1,1,0),0)</f>
        <v>0</v>
      </c>
      <c r="AH50" s="36">
        <f>IF('②甲Ａ２５（２０１６年・２０１８年回答を交互に記載）'!DF50=2,IF('②甲Ａ２５（２０１６年・２０１８年回答を交互に記載）'!DG50=1,1,0),0)</f>
        <v>1</v>
      </c>
      <c r="AI50" s="36">
        <f>IF('②甲Ａ２５（２０１６年・２０１８年回答を交互に記載）'!DH50=2,IF('②甲Ａ２５（２０１６年・２０１８年回答を交互に記載）'!DI50=1,1,0),0)</f>
        <v>0</v>
      </c>
      <c r="AJ50" s="36">
        <f>IF('②甲Ａ２５（２０１６年・２０１８年回答を交互に記載）'!DJ50=2,IF('②甲Ａ２５（２０１６年・２０１８年回答を交互に記載）'!DK50=1,1,0),0)</f>
        <v>1</v>
      </c>
      <c r="AK50" s="36">
        <f>IF('②甲Ａ２５（２０１６年・２０１８年回答を交互に記載）'!DL50=2,IF('②甲Ａ２５（２０１６年・２０１８年回答を交互に記載）'!DM50=1,1,0),0)</f>
        <v>0</v>
      </c>
      <c r="AL50" s="36">
        <f>IF('②甲Ａ２５（２０１６年・２０１８年回答を交互に記載）'!DN50=2,IF('②甲Ａ２５（２０１６年・２０１８年回答を交互に記載）'!DO50=1,1,0),0)</f>
        <v>0</v>
      </c>
      <c r="AM50" s="36">
        <f>IF('②甲Ａ２５（２０１６年・２０１８年回答を交互に記載）'!DP50=2,IF('②甲Ａ２５（２０１６年・２０１８年回答を交互に記載）'!DQ50=1,1,0),0)</f>
        <v>0</v>
      </c>
      <c r="AN50" s="36">
        <f>IF('②甲Ａ２５（２０１６年・２０１８年回答を交互に記載）'!DR50=2,IF('②甲Ａ２５（２０１６年・２０１８年回答を交互に記載）'!DS50=1,1,0),0)</f>
        <v>0</v>
      </c>
      <c r="AO50" s="36">
        <f>IF('②甲Ａ２５（２０１６年・２０１８年回答を交互に記載）'!DT50=2,IF('②甲Ａ２５（２０１６年・２０１８年回答を交互に記載）'!DU50=1,1,0),0)</f>
        <v>0</v>
      </c>
      <c r="AP50" s="36">
        <f>IF('②甲Ａ２５（２０１６年・２０１８年回答を交互に記載）'!DV50=2,IF('②甲Ａ２５（２０１６年・２０１８年回答を交互に記載）'!DW50=1,1,0),0)</f>
        <v>0</v>
      </c>
      <c r="AQ50" s="36">
        <f>IF('②甲Ａ２５（２０１６年・２０１８年回答を交互に記載）'!DX50=2,IF('②甲Ａ２５（２０１６年・２０１８年回答を交互に記載）'!DY50=1,1,0),0)</f>
        <v>0</v>
      </c>
      <c r="AR50" s="36"/>
    </row>
    <row r="51" spans="1:44">
      <c r="A51" s="28">
        <v>42</v>
      </c>
      <c r="B51" s="5">
        <v>124002</v>
      </c>
      <c r="C51" s="148" t="s">
        <v>317</v>
      </c>
      <c r="D51" s="98">
        <f t="shared" si="2"/>
        <v>1</v>
      </c>
      <c r="E51" s="21">
        <v>1</v>
      </c>
      <c r="F51" s="21">
        <v>1</v>
      </c>
      <c r="G51" s="36">
        <f>IF('②甲Ａ２５（２０１６年・２０１８年回答を交互に記載）'!BJ51='②甲Ａ２５（２０１６年・２０１８年回答を交互に記載）'!BK51,0,1)</f>
        <v>0</v>
      </c>
      <c r="H51" s="36">
        <f>IF('②甲Ａ２５（２０１６年・２０１８年回答を交互に記載）'!BL51='②甲Ａ２５（２０１６年・２０１８年回答を交互に記載）'!BM51,0,1)</f>
        <v>0</v>
      </c>
      <c r="I51" s="36">
        <f>IF('②甲Ａ２５（２０１６年・２０１８年回答を交互に記載）'!BN51='②甲Ａ２５（２０１６年・２０１８年回答を交互に記載）'!BO51,0,1)</f>
        <v>0</v>
      </c>
      <c r="J51" s="36">
        <f>IF('②甲Ａ２５（２０１６年・２０１８年回答を交互に記載）'!BP51='②甲Ａ２５（２０１６年・２０１８年回答を交互に記載）'!BQ51,0,1)</f>
        <v>0</v>
      </c>
      <c r="K51" s="98">
        <f t="shared" si="3"/>
        <v>4</v>
      </c>
      <c r="L51" s="96">
        <f t="shared" si="4"/>
        <v>0</v>
      </c>
      <c r="M51" s="96">
        <f t="shared" si="5"/>
        <v>0</v>
      </c>
      <c r="N51" s="36">
        <f>IF('②甲Ａ２５（２０１６年・２０１８年回答を交互に記載）'!BR51=2,IF('②甲Ａ２５（２０１６年・２０１８年回答を交互に記載）'!BS51=1,1,0),0)</f>
        <v>0</v>
      </c>
      <c r="O51" s="36">
        <f>IF('②甲Ａ２５（２０１６年・２０１８年回答を交互に記載）'!BT51=2,IF('②甲Ａ２５（２０１６年・２０１８年回答を交互に記載）'!BU51=1,1,0),0)</f>
        <v>0</v>
      </c>
      <c r="P51" s="36">
        <f>IF('②甲Ａ２５（２０１６年・２０１８年回答を交互に記載）'!BV51=2,IF('②甲Ａ２５（２０１６年・２０１８年回答を交互に記載）'!BW51=1,1,0),0)</f>
        <v>0</v>
      </c>
      <c r="Q51" s="36">
        <f>IF('②甲Ａ２５（２０１６年・２０１８年回答を交互に記載）'!BX51=2,IF('②甲Ａ２５（２０１６年・２０１８年回答を交互に記載）'!BY51=1,1,0),0)</f>
        <v>0</v>
      </c>
      <c r="R51" s="36">
        <f>IF('②甲Ａ２５（２０１６年・２０１８年回答を交互に記載）'!BZ51=2,IF('②甲Ａ２５（２０１６年・２０１８年回答を交互に記載）'!CA51=1,1,0),0)</f>
        <v>0</v>
      </c>
      <c r="S51" s="36">
        <f>IF('②甲Ａ２５（２０１６年・２０１８年回答を交互に記載）'!CB51=2,IF('②甲Ａ２５（２０１６年・２０１８年回答を交互に記載）'!CC51=1,1,0),0)</f>
        <v>0</v>
      </c>
      <c r="T51" s="36">
        <f>IF('②甲Ａ２５（２０１６年・２０１８年回答を交互に記載）'!CD51=2,IF('②甲Ａ２５（２０１６年・２０１８年回答を交互に記載）'!CE51=1,1,0),0)</f>
        <v>0</v>
      </c>
      <c r="U51" s="36">
        <f>IF('②甲Ａ２５（２０１６年・２０１８年回答を交互に記載）'!CF51=2,IF('②甲Ａ２５（２０１６年・２０１８年回答を交互に記載）'!CG51=1,1,0),0)</f>
        <v>0</v>
      </c>
      <c r="V51" s="36">
        <f>IF('②甲Ａ２５（２０１６年・２０１８年回答を交互に記載）'!CH51=2,IF('②甲Ａ２５（２０１６年・２０１８年回答を交互に記載）'!CI51=1,1,0),0)</f>
        <v>0</v>
      </c>
      <c r="W51" s="36">
        <f>IF('②甲Ａ２５（２０１６年・２０１８年回答を交互に記載）'!CJ51=2,IF('②甲Ａ２５（２０１６年・２０１８年回答を交互に記載）'!CK51=1,1,0),0)</f>
        <v>0</v>
      </c>
      <c r="X51" s="36">
        <f>IF('②甲Ａ２５（２０１６年・２０１８年回答を交互に記載）'!CL51=2,IF('②甲Ａ２５（２０１６年・２０１８年回答を交互に記載）'!CM51=1,1,0),0)</f>
        <v>0</v>
      </c>
      <c r="Y51" s="36">
        <f>IF('②甲Ａ２５（２０１６年・２０１８年回答を交互に記載）'!CN51=2,IF('②甲Ａ２５（２０１６年・２０１８年回答を交互に記載）'!CO51=1,1,0),0)</f>
        <v>0</v>
      </c>
      <c r="Z51" s="36">
        <f>IF('②甲Ａ２５（２０１６年・２０１８年回答を交互に記載）'!CP51=2,IF('②甲Ａ２５（２０１６年・２０１８年回答を交互に記載）'!CQ51=1,1,0),0)</f>
        <v>0</v>
      </c>
      <c r="AA51" s="36">
        <f>IF('②甲Ａ２５（２０１６年・２０１８年回答を交互に記載）'!CR51=2,IF('②甲Ａ２５（２０１６年・２０１８年回答を交互に記載）'!CS51=1,1,0),0)</f>
        <v>0</v>
      </c>
      <c r="AB51" s="36">
        <f>IF('②甲Ａ２５（２０１６年・２０１８年回答を交互に記載）'!CT51=2,IF('②甲Ａ２５（２０１６年・２０１８年回答を交互に記載）'!CU51=1,1,0),0)</f>
        <v>0</v>
      </c>
      <c r="AC51" s="36">
        <f>IF('②甲Ａ２５（２０１６年・２０１８年回答を交互に記載）'!CV51=2,IF('②甲Ａ２５（２０１６年・２０１８年回答を交互に記載）'!CW51=1,1,0),0)</f>
        <v>0</v>
      </c>
      <c r="AD51" s="36">
        <f>IF('②甲Ａ２５（２０１６年・２０１８年回答を交互に記載）'!CX51=2,IF('②甲Ａ２５（２０１６年・２０１８年回答を交互に記載）'!CY51=1,1,0),0)</f>
        <v>0</v>
      </c>
      <c r="AE51" s="36">
        <f>IF('②甲Ａ２５（２０１６年・２０１８年回答を交互に記載）'!CZ51=2,IF('②甲Ａ２５（２０１６年・２０１８年回答を交互に記載）'!DA51=1,1,0),0)</f>
        <v>0</v>
      </c>
      <c r="AF51" s="36">
        <f>IF('②甲Ａ２５（２０１６年・２０１８年回答を交互に記載）'!DB51=2,IF('②甲Ａ２５（２０１６年・２０１８年回答を交互に記載）'!DC51=1,1,0),0)</f>
        <v>0</v>
      </c>
      <c r="AG51" s="36">
        <f>IF('②甲Ａ２５（２０１６年・２０１８年回答を交互に記載）'!DD51=2,IF('②甲Ａ２５（２０１６年・２０１８年回答を交互に記載）'!DE51=1,1,0),0)</f>
        <v>1</v>
      </c>
      <c r="AH51" s="36">
        <f>IF('②甲Ａ２５（２０１６年・２０１８年回答を交互に記載）'!DF51=2,IF('②甲Ａ２５（２０１６年・２０１８年回答を交互に記載）'!DG51=1,1,0),0)</f>
        <v>0</v>
      </c>
      <c r="AI51" s="36">
        <f>IF('②甲Ａ２５（２０１６年・２０１８年回答を交互に記載）'!DH51=2,IF('②甲Ａ２５（２０１６年・２０１８年回答を交互に記載）'!DI51=1,1,0),0)</f>
        <v>1</v>
      </c>
      <c r="AJ51" s="36">
        <f>IF('②甲Ａ２５（２０１６年・２０１８年回答を交互に記載）'!DJ51=2,IF('②甲Ａ２５（２０１６年・２０１８年回答を交互に記載）'!DK51=1,1,0),0)</f>
        <v>1</v>
      </c>
      <c r="AK51" s="36">
        <f>IF('②甲Ａ２５（２０１６年・２０１８年回答を交互に記載）'!DL51=2,IF('②甲Ａ２５（２０１６年・２０１８年回答を交互に記載）'!DM51=1,1,0),0)</f>
        <v>1</v>
      </c>
      <c r="AL51" s="36">
        <f>IF('②甲Ａ２５（２０１６年・２０１８年回答を交互に記載）'!DN51=2,IF('②甲Ａ２５（２０１６年・２０１８年回答を交互に記載）'!DO51=1,1,0),0)</f>
        <v>0</v>
      </c>
      <c r="AM51" s="36">
        <f>IF('②甲Ａ２５（２０１６年・２０１８年回答を交互に記載）'!DP51=2,IF('②甲Ａ２５（２０１６年・２０１８年回答を交互に記載）'!DQ51=1,1,0),0)</f>
        <v>0</v>
      </c>
      <c r="AN51" s="36">
        <f>IF('②甲Ａ２５（２０１６年・２０１８年回答を交互に記載）'!DR51=2,IF('②甲Ａ２５（２０１６年・２０１８年回答を交互に記載）'!DS51=1,1,0),0)</f>
        <v>0</v>
      </c>
      <c r="AO51" s="36">
        <f>IF('②甲Ａ２５（２０１６年・２０１８年回答を交互に記載）'!DT51=2,IF('②甲Ａ２５（２０１６年・２０１８年回答を交互に記載）'!DU51=1,1,0),0)</f>
        <v>0</v>
      </c>
      <c r="AP51" s="36">
        <f>IF('②甲Ａ２５（２０１６年・２０１８年回答を交互に記載）'!DV51=2,IF('②甲Ａ２５（２０１６年・２０１８年回答を交互に記載）'!DW51=1,1,0),0)</f>
        <v>0</v>
      </c>
      <c r="AQ51" s="36">
        <f>IF('②甲Ａ２５（２０１６年・２０１８年回答を交互に記載）'!DX51=2,IF('②甲Ａ２５（２０１６年・２０１８年回答を交互に記載）'!DY51=1,1,0),0)</f>
        <v>0</v>
      </c>
      <c r="AR51" s="36"/>
    </row>
    <row r="52" spans="1:44">
      <c r="A52" s="28">
        <v>43</v>
      </c>
      <c r="B52" s="5">
        <v>125001</v>
      </c>
      <c r="C52" s="148" t="s">
        <v>316</v>
      </c>
      <c r="D52" s="98">
        <f t="shared" si="2"/>
        <v>1</v>
      </c>
      <c r="E52" s="21">
        <v>1</v>
      </c>
      <c r="F52" s="21">
        <v>1</v>
      </c>
      <c r="G52" s="36">
        <f>IF('②甲Ａ２５（２０１６年・２０１８年回答を交互に記載）'!BJ52='②甲Ａ２５（２０１６年・２０１８年回答を交互に記載）'!BK52,0,1)</f>
        <v>0</v>
      </c>
      <c r="H52" s="36">
        <f>IF('②甲Ａ２５（２０１６年・２０１８年回答を交互に記載）'!BL52='②甲Ａ２５（２０１６年・２０１８年回答を交互に記載）'!BM52,0,1)</f>
        <v>0</v>
      </c>
      <c r="I52" s="36">
        <f>IF('②甲Ａ２５（２０１６年・２０１８年回答を交互に記載）'!BN52='②甲Ａ２５（２０１６年・２０１８年回答を交互に記載）'!BO52,0,1)</f>
        <v>0</v>
      </c>
      <c r="J52" s="36">
        <f>IF('②甲Ａ２５（２０１６年・２０１８年回答を交互に記載）'!BP52='②甲Ａ２５（２０１６年・２０１８年回答を交互に記載）'!BQ52,0,1)</f>
        <v>0</v>
      </c>
      <c r="K52" s="98">
        <f t="shared" si="3"/>
        <v>1</v>
      </c>
      <c r="L52" s="96">
        <f t="shared" si="4"/>
        <v>0</v>
      </c>
      <c r="M52" s="96">
        <f t="shared" si="5"/>
        <v>0</v>
      </c>
      <c r="N52" s="36">
        <f>IF('②甲Ａ２５（２０１６年・２０１８年回答を交互に記載）'!BR52=2,IF('②甲Ａ２５（２０１６年・２０１８年回答を交互に記載）'!BS52=1,1,0),0)</f>
        <v>0</v>
      </c>
      <c r="O52" s="36">
        <f>IF('②甲Ａ２５（２０１６年・２０１８年回答を交互に記載）'!BT52=2,IF('②甲Ａ２５（２０１６年・２０１８年回答を交互に記載）'!BU52=1,1,0),0)</f>
        <v>0</v>
      </c>
      <c r="P52" s="36">
        <f>IF('②甲Ａ２５（２０１６年・２０１８年回答を交互に記載）'!BV52=2,IF('②甲Ａ２５（２０１６年・２０１８年回答を交互に記載）'!BW52=1,1,0),0)</f>
        <v>0</v>
      </c>
      <c r="Q52" s="36">
        <f>IF('②甲Ａ２５（２０１６年・２０１８年回答を交互に記載）'!BX52=2,IF('②甲Ａ２５（２０１６年・２０１８年回答を交互に記載）'!BY52=1,1,0),0)</f>
        <v>0</v>
      </c>
      <c r="R52" s="36">
        <f>IF('②甲Ａ２５（２０１６年・２０１８年回答を交互に記載）'!BZ52=2,IF('②甲Ａ２５（２０１６年・２０１８年回答を交互に記載）'!CA52=1,1,0),0)</f>
        <v>0</v>
      </c>
      <c r="S52" s="36">
        <f>IF('②甲Ａ２５（２０１６年・２０１８年回答を交互に記載）'!CB52=2,IF('②甲Ａ２５（２０１６年・２０１８年回答を交互に記載）'!CC52=1,1,0),0)</f>
        <v>0</v>
      </c>
      <c r="T52" s="36">
        <f>IF('②甲Ａ２５（２０１６年・２０１８年回答を交互に記載）'!CD52=2,IF('②甲Ａ２５（２０１６年・２０１８年回答を交互に記載）'!CE52=1,1,0),0)</f>
        <v>0</v>
      </c>
      <c r="U52" s="36">
        <f>IF('②甲Ａ２５（２０１６年・２０１８年回答を交互に記載）'!CF52=2,IF('②甲Ａ２５（２０１６年・２０１８年回答を交互に記載）'!CG52=1,1,0),0)</f>
        <v>0</v>
      </c>
      <c r="V52" s="36">
        <f>IF('②甲Ａ２５（２０１６年・２０１８年回答を交互に記載）'!CH52=2,IF('②甲Ａ２５（２０１６年・２０１８年回答を交互に記載）'!CI52=1,1,0),0)</f>
        <v>0</v>
      </c>
      <c r="W52" s="36">
        <f>IF('②甲Ａ２５（２０１６年・２０１８年回答を交互に記載）'!CJ52=2,IF('②甲Ａ２５（２０１６年・２０１８年回答を交互に記載）'!CK52=1,1,0),0)</f>
        <v>0</v>
      </c>
      <c r="X52" s="36">
        <f>IF('②甲Ａ２５（２０１６年・２０１８年回答を交互に記載）'!CL52=2,IF('②甲Ａ２５（２０１６年・２０１８年回答を交互に記載）'!CM52=1,1,0),0)</f>
        <v>0</v>
      </c>
      <c r="Y52" s="36">
        <f>IF('②甲Ａ２５（２０１６年・２０１８年回答を交互に記載）'!CN52=2,IF('②甲Ａ２５（２０１６年・２０１８年回答を交互に記載）'!CO52=1,1,0),0)</f>
        <v>0</v>
      </c>
      <c r="Z52" s="36">
        <f>IF('②甲Ａ２５（２０１６年・２０１８年回答を交互に記載）'!CP52=2,IF('②甲Ａ２５（２０１６年・２０１８年回答を交互に記載）'!CQ52=1,1,0),0)</f>
        <v>0</v>
      </c>
      <c r="AA52" s="36">
        <f>IF('②甲Ａ２５（２０１６年・２０１８年回答を交互に記載）'!CR52=2,IF('②甲Ａ２５（２０１６年・２０１８年回答を交互に記載）'!CS52=1,1,0),0)</f>
        <v>0</v>
      </c>
      <c r="AB52" s="36">
        <f>IF('②甲Ａ２５（２０１６年・２０１８年回答を交互に記載）'!CT52=2,IF('②甲Ａ２５（２０１６年・２０１８年回答を交互に記載）'!CU52=1,1,0),0)</f>
        <v>0</v>
      </c>
      <c r="AC52" s="36">
        <f>IF('②甲Ａ２５（２０１６年・２０１８年回答を交互に記載）'!CV52=2,IF('②甲Ａ２５（２０１６年・２０１８年回答を交互に記載）'!CW52=1,1,0),0)</f>
        <v>0</v>
      </c>
      <c r="AD52" s="36">
        <f>IF('②甲Ａ２５（２０１６年・２０１８年回答を交互に記載）'!CX52=2,IF('②甲Ａ２５（２０１６年・２０１８年回答を交互に記載）'!CY52=1,1,0),0)</f>
        <v>0</v>
      </c>
      <c r="AE52" s="36">
        <f>IF('②甲Ａ２５（２０１６年・２０１８年回答を交互に記載）'!CZ52=2,IF('②甲Ａ２５（２０１６年・２０１８年回答を交互に記載）'!DA52=1,1,0),0)</f>
        <v>0</v>
      </c>
      <c r="AF52" s="36">
        <f>IF('②甲Ａ２５（２０１６年・２０１８年回答を交互に記載）'!DB52=2,IF('②甲Ａ２５（２０１６年・２０１８年回答を交互に記載）'!DC52=1,1,0),0)</f>
        <v>0</v>
      </c>
      <c r="AG52" s="36">
        <f>IF('②甲Ａ２５（２０１６年・２０１８年回答を交互に記載）'!DD52=2,IF('②甲Ａ２５（２０１６年・２０１８年回答を交互に記載）'!DE52=1,1,0),0)</f>
        <v>0</v>
      </c>
      <c r="AH52" s="36">
        <f>IF('②甲Ａ２５（２０１６年・２０１８年回答を交互に記載）'!DF52=2,IF('②甲Ａ２５（２０１６年・２０１８年回答を交互に記載）'!DG52=1,1,0),0)</f>
        <v>0</v>
      </c>
      <c r="AI52" s="36">
        <f>IF('②甲Ａ２５（２０１６年・２０１８年回答を交互に記載）'!DH52=2,IF('②甲Ａ２５（２０１６年・２０１８年回答を交互に記載）'!DI52=1,1,0),0)</f>
        <v>0</v>
      </c>
      <c r="AJ52" s="36">
        <f>IF('②甲Ａ２５（２０１６年・２０１８年回答を交互に記載）'!DJ52=2,IF('②甲Ａ２５（２０１６年・２０１８年回答を交互に記載）'!DK52=1,1,0),0)</f>
        <v>1</v>
      </c>
      <c r="AK52" s="36">
        <f>IF('②甲Ａ２５（２０１６年・２０１８年回答を交互に記載）'!DL52=2,IF('②甲Ａ２５（２０１６年・２０１８年回答を交互に記載）'!DM52=1,1,0),0)</f>
        <v>0</v>
      </c>
      <c r="AL52" s="36">
        <f>IF('②甲Ａ２５（２０１６年・２０１８年回答を交互に記載）'!DN52=2,IF('②甲Ａ２５（２０１６年・２０１８年回答を交互に記載）'!DO52=1,1,0),0)</f>
        <v>0</v>
      </c>
      <c r="AM52" s="36">
        <f>IF('②甲Ａ２５（２０１６年・２０１８年回答を交互に記載）'!DP52=2,IF('②甲Ａ２５（２０１６年・２０１８年回答を交互に記載）'!DQ52=1,1,0),0)</f>
        <v>0</v>
      </c>
      <c r="AN52" s="36">
        <f>IF('②甲Ａ２５（２０１６年・２０１８年回答を交互に記載）'!DR52=2,IF('②甲Ａ２５（２０１６年・２０１８年回答を交互に記載）'!DS52=1,1,0),0)</f>
        <v>0</v>
      </c>
      <c r="AO52" s="36">
        <f>IF('②甲Ａ２５（２０１６年・２０１８年回答を交互に記載）'!DT52=2,IF('②甲Ａ２５（２０１６年・２０１８年回答を交互に記載）'!DU52=1,1,0),0)</f>
        <v>0</v>
      </c>
      <c r="AP52" s="36">
        <f>IF('②甲Ａ２５（２０１６年・２０１８年回答を交互に記載）'!DV52=2,IF('②甲Ａ２５（２０１６年・２０１８年回答を交互に記載）'!DW52=1,1,0),0)</f>
        <v>0</v>
      </c>
      <c r="AQ52" s="36">
        <f>IF('②甲Ａ２５（２０１６年・２０１８年回答を交互に記載）'!DX52=2,IF('②甲Ａ２５（２０１６年・２０１８年回答を交互に記載）'!DY52=1,1,0),0)</f>
        <v>0</v>
      </c>
      <c r="AR52" s="36"/>
    </row>
    <row r="53" spans="1:44">
      <c r="A53" s="28">
        <v>44</v>
      </c>
      <c r="B53" s="5">
        <v>125002</v>
      </c>
      <c r="C53" s="148" t="s">
        <v>316</v>
      </c>
      <c r="D53" s="98">
        <f t="shared" si="2"/>
        <v>1</v>
      </c>
      <c r="E53" s="21">
        <v>1</v>
      </c>
      <c r="F53" s="21">
        <v>1</v>
      </c>
      <c r="G53" s="36">
        <f>IF('②甲Ａ２５（２０１６年・２０１８年回答を交互に記載）'!BJ53='②甲Ａ２５（２０１６年・２０１８年回答を交互に記載）'!BK53,0,1)</f>
        <v>0</v>
      </c>
      <c r="H53" s="36">
        <f>IF('②甲Ａ２５（２０１６年・２０１８年回答を交互に記載）'!BL53='②甲Ａ２５（２０１６年・２０１８年回答を交互に記載）'!BM53,0,1)</f>
        <v>0</v>
      </c>
      <c r="I53" s="36">
        <f>IF('②甲Ａ２５（２０１６年・２０１８年回答を交互に記載）'!BN53='②甲Ａ２５（２０１６年・２０１８年回答を交互に記載）'!BO53,0,1)</f>
        <v>0</v>
      </c>
      <c r="J53" s="36">
        <f>IF('②甲Ａ２５（２０１６年・２０１８年回答を交互に記載）'!BP53='②甲Ａ２５（２０１６年・２０１８年回答を交互に記載）'!BQ53,0,1)</f>
        <v>0</v>
      </c>
      <c r="K53" s="98">
        <f t="shared" si="3"/>
        <v>0</v>
      </c>
      <c r="L53" s="96">
        <f t="shared" si="4"/>
        <v>0</v>
      </c>
      <c r="M53" s="96">
        <f t="shared" si="5"/>
        <v>0</v>
      </c>
      <c r="N53" s="36">
        <f>IF('②甲Ａ２５（２０１６年・２０１８年回答を交互に記載）'!BR53=2,IF('②甲Ａ２５（２０１６年・２０１８年回答を交互に記載）'!BS53=1,1,0),0)</f>
        <v>0</v>
      </c>
      <c r="O53" s="36">
        <f>IF('②甲Ａ２５（２０１６年・２０１８年回答を交互に記載）'!BT53=2,IF('②甲Ａ２５（２０１６年・２０１８年回答を交互に記載）'!BU53=1,1,0),0)</f>
        <v>0</v>
      </c>
      <c r="P53" s="36">
        <f>IF('②甲Ａ２５（２０１６年・２０１８年回答を交互に記載）'!BV53=2,IF('②甲Ａ２５（２０１６年・２０１８年回答を交互に記載）'!BW53=1,1,0),0)</f>
        <v>0</v>
      </c>
      <c r="Q53" s="36">
        <f>IF('②甲Ａ２５（２０１６年・２０１８年回答を交互に記載）'!BX53=2,IF('②甲Ａ２５（２０１６年・２０１８年回答を交互に記載）'!BY53=1,1,0),0)</f>
        <v>0</v>
      </c>
      <c r="R53" s="36">
        <f>IF('②甲Ａ２５（２０１６年・２０１８年回答を交互に記載）'!BZ53=2,IF('②甲Ａ２５（２０１６年・２０１８年回答を交互に記載）'!CA53=1,1,0),0)</f>
        <v>0</v>
      </c>
      <c r="S53" s="36">
        <f>IF('②甲Ａ２５（２０１６年・２０１８年回答を交互に記載）'!CB53=2,IF('②甲Ａ２５（２０１６年・２０１８年回答を交互に記載）'!CC53=1,1,0),0)</f>
        <v>0</v>
      </c>
      <c r="T53" s="36">
        <f>IF('②甲Ａ２５（２０１６年・２０１８年回答を交互に記載）'!CD53=2,IF('②甲Ａ２５（２０１６年・２０１８年回答を交互に記載）'!CE53=1,1,0),0)</f>
        <v>0</v>
      </c>
      <c r="U53" s="36">
        <f>IF('②甲Ａ２５（２０１６年・２０１８年回答を交互に記載）'!CF53=2,IF('②甲Ａ２５（２０１６年・２０１８年回答を交互に記載）'!CG53=1,1,0),0)</f>
        <v>0</v>
      </c>
      <c r="V53" s="36">
        <f>IF('②甲Ａ２５（２０１６年・２０１８年回答を交互に記載）'!CH53=2,IF('②甲Ａ２５（２０１６年・２０１８年回答を交互に記載）'!CI53=1,1,0),0)</f>
        <v>0</v>
      </c>
      <c r="W53" s="36">
        <f>IF('②甲Ａ２５（２０１６年・２０１８年回答を交互に記載）'!CJ53=2,IF('②甲Ａ２５（２０１６年・２０１８年回答を交互に記載）'!CK53=1,1,0),0)</f>
        <v>0</v>
      </c>
      <c r="X53" s="36">
        <f>IF('②甲Ａ２５（２０１６年・２０１８年回答を交互に記載）'!CL53=2,IF('②甲Ａ２５（２０１６年・２０１８年回答を交互に記載）'!CM53=1,1,0),0)</f>
        <v>0</v>
      </c>
      <c r="Y53" s="36">
        <f>IF('②甲Ａ２５（２０１６年・２０１８年回答を交互に記載）'!CN53=2,IF('②甲Ａ２５（２０１６年・２０１８年回答を交互に記載）'!CO53=1,1,0),0)</f>
        <v>0</v>
      </c>
      <c r="Z53" s="36">
        <f>IF('②甲Ａ２５（２０１６年・２０１８年回答を交互に記載）'!CP53=2,IF('②甲Ａ２５（２０１６年・２０１８年回答を交互に記載）'!CQ53=1,1,0),0)</f>
        <v>0</v>
      </c>
      <c r="AA53" s="36">
        <f>IF('②甲Ａ２５（２０１６年・２０１８年回答を交互に記載）'!CR53=2,IF('②甲Ａ２５（２０１６年・２０１８年回答を交互に記載）'!CS53=1,1,0),0)</f>
        <v>0</v>
      </c>
      <c r="AB53" s="36">
        <f>IF('②甲Ａ２５（２０１６年・２０１８年回答を交互に記載）'!CT53=2,IF('②甲Ａ２５（２０１６年・２０１８年回答を交互に記載）'!CU53=1,1,0),0)</f>
        <v>0</v>
      </c>
      <c r="AC53" s="36">
        <f>IF('②甲Ａ２５（２０１６年・２０１８年回答を交互に記載）'!CV53=2,IF('②甲Ａ２５（２０１６年・２０１８年回答を交互に記載）'!CW53=1,1,0),0)</f>
        <v>0</v>
      </c>
      <c r="AD53" s="36">
        <f>IF('②甲Ａ２５（２０１６年・２０１８年回答を交互に記載）'!CX53=2,IF('②甲Ａ２５（２０１６年・２０１８年回答を交互に記載）'!CY53=1,1,0),0)</f>
        <v>0</v>
      </c>
      <c r="AE53" s="36">
        <f>IF('②甲Ａ２５（２０１６年・２０１８年回答を交互に記載）'!CZ53=2,IF('②甲Ａ２５（２０１６年・２０１８年回答を交互に記載）'!DA53=1,1,0),0)</f>
        <v>0</v>
      </c>
      <c r="AF53" s="36">
        <f>IF('②甲Ａ２５（２０１６年・２０１８年回答を交互に記載）'!DB53=2,IF('②甲Ａ２５（２０１６年・２０１８年回答を交互に記載）'!DC53=1,1,0),0)</f>
        <v>0</v>
      </c>
      <c r="AG53" s="36">
        <f>IF('②甲Ａ２５（２０１６年・２０１８年回答を交互に記載）'!DD53=2,IF('②甲Ａ２５（２０１６年・２０１８年回答を交互に記載）'!DE53=1,1,0),0)</f>
        <v>0</v>
      </c>
      <c r="AH53" s="36">
        <f>IF('②甲Ａ２５（２０１６年・２０１８年回答を交互に記載）'!DF53=2,IF('②甲Ａ２５（２０１６年・２０１８年回答を交互に記載）'!DG53=1,1,0),0)</f>
        <v>0</v>
      </c>
      <c r="AI53" s="36">
        <f>IF('②甲Ａ２５（２０１６年・２０１８年回答を交互に記載）'!DH53=2,IF('②甲Ａ２５（２０１６年・２０１８年回答を交互に記載）'!DI53=1,1,0),0)</f>
        <v>0</v>
      </c>
      <c r="AJ53" s="36">
        <f>IF('②甲Ａ２５（２０１６年・２０１８年回答を交互に記載）'!DJ53=2,IF('②甲Ａ２５（２０１６年・２０１８年回答を交互に記載）'!DK53=1,1,0),0)</f>
        <v>0</v>
      </c>
      <c r="AK53" s="36">
        <f>IF('②甲Ａ２５（２０１６年・２０１８年回答を交互に記載）'!DL53=2,IF('②甲Ａ２５（２０１６年・２０１８年回答を交互に記載）'!DM53=1,1,0),0)</f>
        <v>0</v>
      </c>
      <c r="AL53" s="36">
        <f>IF('②甲Ａ２５（２０１６年・２０１８年回答を交互に記載）'!DN53=2,IF('②甲Ａ２５（２０１６年・２０１８年回答を交互に記載）'!DO53=1,1,0),0)</f>
        <v>0</v>
      </c>
      <c r="AM53" s="36">
        <f>IF('②甲Ａ２５（２０１６年・２０１８年回答を交互に記載）'!DP53=2,IF('②甲Ａ２５（２０１６年・２０１８年回答を交互に記載）'!DQ53=1,1,0),0)</f>
        <v>0</v>
      </c>
      <c r="AN53" s="36">
        <f>IF('②甲Ａ２５（２０１６年・２０１８年回答を交互に記載）'!DR53=2,IF('②甲Ａ２５（２０１６年・２０１８年回答を交互に記載）'!DS53=1,1,0),0)</f>
        <v>0</v>
      </c>
      <c r="AO53" s="36">
        <f>IF('②甲Ａ２５（２０１６年・２０１８年回答を交互に記載）'!DT53=2,IF('②甲Ａ２５（２０１６年・２０１８年回答を交互に記載）'!DU53=1,1,0),0)</f>
        <v>0</v>
      </c>
      <c r="AP53" s="36">
        <f>IF('②甲Ａ２５（２０１６年・２０１８年回答を交互に記載）'!DV53=2,IF('②甲Ａ２５（２０１６年・２０１８年回答を交互に記載）'!DW53=1,1,0),0)</f>
        <v>0</v>
      </c>
      <c r="AQ53" s="36">
        <f>IF('②甲Ａ２５（２０１６年・２０１８年回答を交互に記載）'!DX53=2,IF('②甲Ａ２５（２０１６年・２０１８年回答を交互に記載）'!DY53=1,1,0),0)</f>
        <v>0</v>
      </c>
      <c r="AR53" s="36"/>
    </row>
    <row r="54" spans="1:44">
      <c r="A54" s="28">
        <v>45</v>
      </c>
      <c r="B54" s="5">
        <v>126001</v>
      </c>
      <c r="C54" s="148" t="s">
        <v>316</v>
      </c>
      <c r="D54" s="98">
        <f t="shared" si="2"/>
        <v>1</v>
      </c>
      <c r="E54" s="21">
        <v>1</v>
      </c>
      <c r="F54" s="21">
        <v>1</v>
      </c>
      <c r="G54" s="36">
        <f>IF('②甲Ａ２５（２０１６年・２０１８年回答を交互に記載）'!BJ54='②甲Ａ２５（２０１６年・２０１８年回答を交互に記載）'!BK54,0,1)</f>
        <v>0</v>
      </c>
      <c r="H54" s="36">
        <f>IF('②甲Ａ２５（２０１６年・２０１８年回答を交互に記載）'!BL54='②甲Ａ２５（２０１６年・２０１８年回答を交互に記載）'!BM54,0,1)</f>
        <v>0</v>
      </c>
      <c r="I54" s="36">
        <f>IF('②甲Ａ２５（２０１６年・２０１８年回答を交互に記載）'!BN54='②甲Ａ２５（２０１６年・２０１８年回答を交互に記載）'!BO54,0,1)</f>
        <v>0</v>
      </c>
      <c r="J54" s="36">
        <f>IF('②甲Ａ２５（２０１６年・２０１８年回答を交互に記載）'!BP54='②甲Ａ２５（２０１６年・２０１８年回答を交互に記載）'!BQ54,0,1)</f>
        <v>0</v>
      </c>
      <c r="K54" s="98">
        <f t="shared" si="3"/>
        <v>1</v>
      </c>
      <c r="L54" s="96">
        <f t="shared" si="4"/>
        <v>0</v>
      </c>
      <c r="M54" s="96">
        <f t="shared" si="5"/>
        <v>0</v>
      </c>
      <c r="N54" s="36">
        <f>IF('②甲Ａ２５（２０１６年・２０１８年回答を交互に記載）'!BR54=2,IF('②甲Ａ２５（２０１６年・２０１８年回答を交互に記載）'!BS54=1,1,0),0)</f>
        <v>0</v>
      </c>
      <c r="O54" s="36">
        <f>IF('②甲Ａ２５（２０１６年・２０１８年回答を交互に記載）'!BT54=2,IF('②甲Ａ２５（２０１６年・２０１８年回答を交互に記載）'!BU54=1,1,0),0)</f>
        <v>0</v>
      </c>
      <c r="P54" s="36">
        <f>IF('②甲Ａ２５（２０１６年・２０１８年回答を交互に記載）'!BV54=2,IF('②甲Ａ２５（２０１６年・２０１８年回答を交互に記載）'!BW54=1,1,0),0)</f>
        <v>0</v>
      </c>
      <c r="Q54" s="36">
        <f>IF('②甲Ａ２５（２０１６年・２０１８年回答を交互に記載）'!BX54=2,IF('②甲Ａ２５（２０１６年・２０１８年回答を交互に記載）'!BY54=1,1,0),0)</f>
        <v>0</v>
      </c>
      <c r="R54" s="36">
        <f>IF('②甲Ａ２５（２０１６年・２０１８年回答を交互に記載）'!BZ54=2,IF('②甲Ａ２５（２０１６年・２０１８年回答を交互に記載）'!CA54=1,1,0),0)</f>
        <v>0</v>
      </c>
      <c r="S54" s="36">
        <f>IF('②甲Ａ２５（２０１６年・２０１８年回答を交互に記載）'!CB54=2,IF('②甲Ａ２５（２０１６年・２０１８年回答を交互に記載）'!CC54=1,1,0),0)</f>
        <v>0</v>
      </c>
      <c r="T54" s="36">
        <f>IF('②甲Ａ２５（２０１６年・２０１８年回答を交互に記載）'!CD54=2,IF('②甲Ａ２５（２０１６年・２０１８年回答を交互に記載）'!CE54=1,1,0),0)</f>
        <v>0</v>
      </c>
      <c r="U54" s="36">
        <f>IF('②甲Ａ２５（２０１６年・２０１８年回答を交互に記載）'!CF54=2,IF('②甲Ａ２５（２０１６年・２０１８年回答を交互に記載）'!CG54=1,1,0),0)</f>
        <v>0</v>
      </c>
      <c r="V54" s="36">
        <f>IF('②甲Ａ２５（２０１６年・２０１８年回答を交互に記載）'!CH54=2,IF('②甲Ａ２５（２０１６年・２０１８年回答を交互に記載）'!CI54=1,1,0),0)</f>
        <v>0</v>
      </c>
      <c r="W54" s="36">
        <f>IF('②甲Ａ２５（２０１６年・２０１８年回答を交互に記載）'!CJ54=2,IF('②甲Ａ２５（２０１６年・２０１８年回答を交互に記載）'!CK54=1,1,0),0)</f>
        <v>0</v>
      </c>
      <c r="X54" s="36">
        <f>IF('②甲Ａ２５（２０１６年・２０１８年回答を交互に記載）'!CL54=2,IF('②甲Ａ２５（２０１６年・２０１８年回答を交互に記載）'!CM54=1,1,0),0)</f>
        <v>0</v>
      </c>
      <c r="Y54" s="36">
        <f>IF('②甲Ａ２５（２０１６年・２０１８年回答を交互に記載）'!CN54=2,IF('②甲Ａ２５（２０１６年・２０１８年回答を交互に記載）'!CO54=1,1,0),0)</f>
        <v>0</v>
      </c>
      <c r="Z54" s="36">
        <f>IF('②甲Ａ２５（２０１６年・２０１８年回答を交互に記載）'!CP54=2,IF('②甲Ａ２５（２０１６年・２０１８年回答を交互に記載）'!CQ54=1,1,0),0)</f>
        <v>0</v>
      </c>
      <c r="AA54" s="36">
        <f>IF('②甲Ａ２５（２０１６年・２０１８年回答を交互に記載）'!CR54=2,IF('②甲Ａ２５（２０１６年・２０１８年回答を交互に記載）'!CS54=1,1,0),0)</f>
        <v>0</v>
      </c>
      <c r="AB54" s="36">
        <f>IF('②甲Ａ２５（２０１６年・２０１８年回答を交互に記載）'!CT54=2,IF('②甲Ａ２５（２０１６年・２０１８年回答を交互に記載）'!CU54=1,1,0),0)</f>
        <v>0</v>
      </c>
      <c r="AC54" s="36">
        <f>IF('②甲Ａ２５（２０１６年・２０１８年回答を交互に記載）'!CV54=2,IF('②甲Ａ２５（２０１６年・２０１８年回答を交互に記載）'!CW54=1,1,0),0)</f>
        <v>0</v>
      </c>
      <c r="AD54" s="36">
        <f>IF('②甲Ａ２５（２０１６年・２０１８年回答を交互に記載）'!CX54=2,IF('②甲Ａ２５（２０１６年・２０１８年回答を交互に記載）'!CY54=1,1,0),0)</f>
        <v>0</v>
      </c>
      <c r="AE54" s="36">
        <f>IF('②甲Ａ２５（２０１６年・２０１８年回答を交互に記載）'!CZ54=2,IF('②甲Ａ２５（２０１６年・２０１８年回答を交互に記載）'!DA54=1,1,0),0)</f>
        <v>0</v>
      </c>
      <c r="AF54" s="36">
        <f>IF('②甲Ａ２５（２０１６年・２０１８年回答を交互に記載）'!DB54=2,IF('②甲Ａ２５（２０１６年・２０１８年回答を交互に記載）'!DC54=1,1,0),0)</f>
        <v>0</v>
      </c>
      <c r="AG54" s="36">
        <f>IF('②甲Ａ２５（２０１６年・２０１８年回答を交互に記載）'!DD54=2,IF('②甲Ａ２５（２０１６年・２０１８年回答を交互に記載）'!DE54=1,1,0),0)</f>
        <v>0</v>
      </c>
      <c r="AH54" s="36">
        <f>IF('②甲Ａ２５（２０１６年・２０１８年回答を交互に記載）'!DF54=2,IF('②甲Ａ２５（２０１６年・２０１８年回答を交互に記載）'!DG54=1,1,0),0)</f>
        <v>0</v>
      </c>
      <c r="AI54" s="36">
        <f>IF('②甲Ａ２５（２０１６年・２０１８年回答を交互に記載）'!DH54=2,IF('②甲Ａ２５（２０１６年・２０１８年回答を交互に記載）'!DI54=1,1,0),0)</f>
        <v>0</v>
      </c>
      <c r="AJ54" s="36">
        <f>IF('②甲Ａ２５（２０１６年・２０１８年回答を交互に記載）'!DJ54=2,IF('②甲Ａ２５（２０１６年・２０１８年回答を交互に記載）'!DK54=1,1,0),0)</f>
        <v>0</v>
      </c>
      <c r="AK54" s="36">
        <f>IF('②甲Ａ２５（２０１６年・２０１８年回答を交互に記載）'!DL54=2,IF('②甲Ａ２５（２０１６年・２０１８年回答を交互に記載）'!DM54=1,1,0),0)</f>
        <v>0</v>
      </c>
      <c r="AL54" s="36">
        <f>IF('②甲Ａ２５（２０１６年・２０１８年回答を交互に記載）'!DN54=2,IF('②甲Ａ２５（２０１６年・２０１８年回答を交互に記載）'!DO54=1,1,0),0)</f>
        <v>0</v>
      </c>
      <c r="AM54" s="36">
        <f>IF('②甲Ａ２５（２０１６年・２０１８年回答を交互に記載）'!DP54=2,IF('②甲Ａ２５（２０１６年・２０１８年回答を交互に記載）'!DQ54=1,1,0),0)</f>
        <v>1</v>
      </c>
      <c r="AN54" s="36">
        <f>IF('②甲Ａ２５（２０１６年・２０１８年回答を交互に記載）'!DR54=2,IF('②甲Ａ２５（２０１６年・２０１８年回答を交互に記載）'!DS54=1,1,0),0)</f>
        <v>0</v>
      </c>
      <c r="AO54" s="36">
        <f>IF('②甲Ａ２５（２０１６年・２０１８年回答を交互に記載）'!DT54=2,IF('②甲Ａ２５（２０１６年・２０１８年回答を交互に記載）'!DU54=1,1,0),0)</f>
        <v>0</v>
      </c>
      <c r="AP54" s="36">
        <f>IF('②甲Ａ２５（２０１６年・２０１８年回答を交互に記載）'!DV54=2,IF('②甲Ａ２５（２０１６年・２０１８年回答を交互に記載）'!DW54=1,1,0),0)</f>
        <v>0</v>
      </c>
      <c r="AQ54" s="36">
        <f>IF('②甲Ａ２５（２０１６年・２０１８年回答を交互に記載）'!DX54=2,IF('②甲Ａ２５（２０１６年・２０１８年回答を交互に記載）'!DY54=1,1,0),0)</f>
        <v>0</v>
      </c>
      <c r="AR54" s="36"/>
    </row>
    <row r="55" spans="1:44">
      <c r="A55" s="28">
        <v>46</v>
      </c>
      <c r="B55" s="5">
        <v>126002</v>
      </c>
      <c r="C55" s="148" t="s">
        <v>316</v>
      </c>
      <c r="D55" s="98">
        <f t="shared" si="2"/>
        <v>1</v>
      </c>
      <c r="E55" s="21">
        <v>1</v>
      </c>
      <c r="F55" s="21">
        <v>1</v>
      </c>
      <c r="G55" s="36">
        <f>IF('②甲Ａ２５（２０１６年・２０１８年回答を交互に記載）'!BJ55='②甲Ａ２５（２０１６年・２０１８年回答を交互に記載）'!BK55,0,1)</f>
        <v>0</v>
      </c>
      <c r="H55" s="36">
        <f>IF('②甲Ａ２５（２０１６年・２０１８年回答を交互に記載）'!BL55='②甲Ａ２５（２０１６年・２０１８年回答を交互に記載）'!BM55,0,1)</f>
        <v>0</v>
      </c>
      <c r="I55" s="36">
        <f>IF('②甲Ａ２５（２０１６年・２０１８年回答を交互に記載）'!BN55='②甲Ａ２５（２０１６年・２０１８年回答を交互に記載）'!BO55,0,1)</f>
        <v>0</v>
      </c>
      <c r="J55" s="36">
        <f>IF('②甲Ａ２５（２０１６年・２０１８年回答を交互に記載）'!BP55='②甲Ａ２５（２０１６年・２０１８年回答を交互に記載）'!BQ55,0,1)</f>
        <v>0</v>
      </c>
      <c r="K55" s="98">
        <f t="shared" si="3"/>
        <v>5</v>
      </c>
      <c r="L55" s="96">
        <f t="shared" si="4"/>
        <v>1</v>
      </c>
      <c r="M55" s="96">
        <f t="shared" si="5"/>
        <v>0</v>
      </c>
      <c r="N55" s="36">
        <f>IF('②甲Ａ２５（２０１６年・２０１８年回答を交互に記載）'!BR55=2,IF('②甲Ａ２５（２０１６年・２０１８年回答を交互に記載）'!BS55=1,1,0),0)</f>
        <v>0</v>
      </c>
      <c r="O55" s="36">
        <f>IF('②甲Ａ２５（２０１６年・２０１８年回答を交互に記載）'!BT55=2,IF('②甲Ａ２５（２０１６年・２０１８年回答を交互に記載）'!BU55=1,1,0),0)</f>
        <v>0</v>
      </c>
      <c r="P55" s="36">
        <f>IF('②甲Ａ２５（２０１６年・２０１８年回答を交互に記載）'!BV55=2,IF('②甲Ａ２５（２０１６年・２０１８年回答を交互に記載）'!BW55=1,1,0),0)</f>
        <v>0</v>
      </c>
      <c r="Q55" s="36">
        <f>IF('②甲Ａ２５（２０１６年・２０１８年回答を交互に記載）'!BX55=2,IF('②甲Ａ２５（２０１６年・２０１８年回答を交互に記載）'!BY55=1,1,0),0)</f>
        <v>0</v>
      </c>
      <c r="R55" s="36">
        <f>IF('②甲Ａ２５（２０１６年・２０１８年回答を交互に記載）'!BZ55=2,IF('②甲Ａ２５（２０１６年・２０１８年回答を交互に記載）'!CA55=1,1,0),0)</f>
        <v>0</v>
      </c>
      <c r="S55" s="36">
        <f>IF('②甲Ａ２５（２０１６年・２０１８年回答を交互に記載）'!CB55=2,IF('②甲Ａ２５（２０１６年・２０１８年回答を交互に記載）'!CC55=1,1,0),0)</f>
        <v>0</v>
      </c>
      <c r="T55" s="36">
        <f>IF('②甲Ａ２５（２０１６年・２０１８年回答を交互に記載）'!CD55=2,IF('②甲Ａ２５（２０１６年・２０１８年回答を交互に記載）'!CE55=1,1,0),0)</f>
        <v>0</v>
      </c>
      <c r="U55" s="36">
        <f>IF('②甲Ａ２５（２０１６年・２０１８年回答を交互に記載）'!CF55=2,IF('②甲Ａ２５（２０１６年・２０１８年回答を交互に記載）'!CG55=1,1,0),0)</f>
        <v>1</v>
      </c>
      <c r="V55" s="36">
        <f>IF('②甲Ａ２５（２０１６年・２０１８年回答を交互に記載）'!CH55=2,IF('②甲Ａ２５（２０１６年・２０１８年回答を交互に記載）'!CI55=1,1,0),0)</f>
        <v>1</v>
      </c>
      <c r="W55" s="36">
        <f>IF('②甲Ａ２５（２０１６年・２０１８年回答を交互に記載）'!CJ55=2,IF('②甲Ａ２５（２０１６年・２０１８年回答を交互に記載）'!CK55=1,1,0),0)</f>
        <v>0</v>
      </c>
      <c r="X55" s="36">
        <f>IF('②甲Ａ２５（２０１６年・２０１８年回答を交互に記載）'!CL55=2,IF('②甲Ａ２５（２０１６年・２０１８年回答を交互に記載）'!CM55=1,1,0),0)</f>
        <v>0</v>
      </c>
      <c r="Y55" s="36">
        <f>IF('②甲Ａ２５（２０１６年・２０１８年回答を交互に記載）'!CN55=2,IF('②甲Ａ２５（２０１６年・２０１８年回答を交互に記載）'!CO55=1,1,0),0)</f>
        <v>0</v>
      </c>
      <c r="Z55" s="36">
        <f>IF('②甲Ａ２５（２０１６年・２０１８年回答を交互に記載）'!CP55=2,IF('②甲Ａ２５（２０１６年・２０１８年回答を交互に記載）'!CQ55=1,1,0),0)</f>
        <v>0</v>
      </c>
      <c r="AA55" s="36">
        <f>IF('②甲Ａ２５（２０１６年・２０１８年回答を交互に記載）'!CR55=2,IF('②甲Ａ２５（２０１６年・２０１８年回答を交互に記載）'!CS55=1,1,0),0)</f>
        <v>0</v>
      </c>
      <c r="AB55" s="36">
        <f>IF('②甲Ａ２５（２０１６年・２０１８年回答を交互に記載）'!CT55=2,IF('②甲Ａ２５（２０１６年・２０１８年回答を交互に記載）'!CU55=1,1,0),0)</f>
        <v>0</v>
      </c>
      <c r="AC55" s="36">
        <f>IF('②甲Ａ２５（２０１６年・２０１８年回答を交互に記載）'!CV55=2,IF('②甲Ａ２５（２０１６年・２０１８年回答を交互に記載）'!CW55=1,1,0),0)</f>
        <v>0</v>
      </c>
      <c r="AD55" s="36">
        <f>IF('②甲Ａ２５（２０１６年・２０１８年回答を交互に記載）'!CX55=2,IF('②甲Ａ２５（２０１６年・２０１８年回答を交互に記載）'!CY55=1,1,0),0)</f>
        <v>0</v>
      </c>
      <c r="AE55" s="36">
        <f>IF('②甲Ａ２５（２０１６年・２０１８年回答を交互に記載）'!CZ55=2,IF('②甲Ａ２５（２０１６年・２０１８年回答を交互に記載）'!DA55=1,1,0),0)</f>
        <v>0</v>
      </c>
      <c r="AF55" s="36">
        <f>IF('②甲Ａ２５（２０１６年・２０１８年回答を交互に記載）'!DB55=2,IF('②甲Ａ２５（２０１６年・２０１８年回答を交互に記載）'!DC55=1,1,0),0)</f>
        <v>0</v>
      </c>
      <c r="AG55" s="36">
        <f>IF('②甲Ａ２５（２０１６年・２０１８年回答を交互に記載）'!DD55=2,IF('②甲Ａ２５（２０１６年・２０１８年回答を交互に記載）'!DE55=1,1,0),0)</f>
        <v>0</v>
      </c>
      <c r="AH55" s="36">
        <f>IF('②甲Ａ２５（２０１６年・２０１８年回答を交互に記載）'!DF55=2,IF('②甲Ａ２５（２０１６年・２０１８年回答を交互に記載）'!DG55=1,1,0),0)</f>
        <v>0</v>
      </c>
      <c r="AI55" s="36">
        <f>IF('②甲Ａ２５（２０１６年・２０１８年回答を交互に記載）'!DH55=2,IF('②甲Ａ２５（２０１６年・２０１８年回答を交互に記載）'!DI55=1,1,0),0)</f>
        <v>1</v>
      </c>
      <c r="AJ55" s="36">
        <f>IF('②甲Ａ２５（２０１６年・２０１８年回答を交互に記載）'!DJ55=2,IF('②甲Ａ２５（２０１６年・２０１８年回答を交互に記載）'!DK55=1,1,0),0)</f>
        <v>0</v>
      </c>
      <c r="AK55" s="36">
        <f>IF('②甲Ａ２５（２０１６年・２０１８年回答を交互に記載）'!DL55=2,IF('②甲Ａ２５（２０１６年・２０１８年回答を交互に記載）'!DM55=1,1,0),0)</f>
        <v>0</v>
      </c>
      <c r="AL55" s="36">
        <f>IF('②甲Ａ２５（２０１６年・２０１８年回答を交互に記載）'!DN55=2,IF('②甲Ａ２５（２０１６年・２０１８年回答を交互に記載）'!DO55=1,1,0),0)</f>
        <v>0</v>
      </c>
      <c r="AM55" s="36">
        <f>IF('②甲Ａ２５（２０１６年・２０１８年回答を交互に記載）'!DP55=2,IF('②甲Ａ２５（２０１６年・２０１８年回答を交互に記載）'!DQ55=1,1,0),0)</f>
        <v>1</v>
      </c>
      <c r="AN55" s="36">
        <f>IF('②甲Ａ２５（２０１６年・２０１８年回答を交互に記載）'!DR55=2,IF('②甲Ａ２５（２０１６年・２０１８年回答を交互に記載）'!DS55=1,1,0),0)</f>
        <v>1</v>
      </c>
      <c r="AO55" s="36">
        <f>IF('②甲Ａ２５（２０１６年・２０１８年回答を交互に記載）'!DT55=2,IF('②甲Ａ２５（２０１６年・２０１８年回答を交互に記載）'!DU55=1,1,0),0)</f>
        <v>0</v>
      </c>
      <c r="AP55" s="36">
        <f>IF('②甲Ａ２５（２０１６年・２０１８年回答を交互に記載）'!DV55=2,IF('②甲Ａ２５（２０１６年・２０１８年回答を交互に記載）'!DW55=1,1,0),0)</f>
        <v>0</v>
      </c>
      <c r="AQ55" s="36">
        <f>IF('②甲Ａ２５（２０１６年・２０１８年回答を交互に記載）'!DX55=2,IF('②甲Ａ２５（２０１６年・２０１８年回答を交互に記載）'!DY55=1,1,0),0)</f>
        <v>0</v>
      </c>
      <c r="AR55" s="36"/>
    </row>
    <row r="56" spans="1:44">
      <c r="A56" s="28">
        <v>47</v>
      </c>
      <c r="B56" s="5">
        <v>126003</v>
      </c>
      <c r="C56" s="148" t="s">
        <v>289</v>
      </c>
      <c r="D56" s="98">
        <f t="shared" si="2"/>
        <v>1</v>
      </c>
      <c r="E56" s="21">
        <v>1</v>
      </c>
      <c r="F56" s="21">
        <v>1</v>
      </c>
      <c r="G56" s="36">
        <f>IF('②甲Ａ２５（２０１６年・２０１８年回答を交互に記載）'!BJ56='②甲Ａ２５（２０１６年・２０１８年回答を交互に記載）'!BK56,0,1)</f>
        <v>0</v>
      </c>
      <c r="H56" s="36">
        <f>IF('②甲Ａ２５（２０１６年・２０１８年回答を交互に記載）'!BL56='②甲Ａ２５（２０１６年・２０１８年回答を交互に記載）'!BM56,0,1)</f>
        <v>0</v>
      </c>
      <c r="I56" s="36">
        <f>IF('②甲Ａ２５（２０１６年・２０１８年回答を交互に記載）'!BN56='②甲Ａ２５（２０１６年・２０１８年回答を交互に記載）'!BO56,0,1)</f>
        <v>0</v>
      </c>
      <c r="J56" s="36">
        <f>IF('②甲Ａ２５（２０１６年・２０１８年回答を交互に記載）'!BP56='②甲Ａ２５（２０１６年・２０１８年回答を交互に記載）'!BQ56,0,1)</f>
        <v>0</v>
      </c>
      <c r="K56" s="98">
        <f t="shared" si="3"/>
        <v>0</v>
      </c>
      <c r="L56" s="96">
        <f t="shared" si="4"/>
        <v>0</v>
      </c>
      <c r="M56" s="96">
        <f t="shared" si="5"/>
        <v>0</v>
      </c>
      <c r="N56" s="36">
        <f>IF('②甲Ａ２５（２０１６年・２０１８年回答を交互に記載）'!BR56=2,IF('②甲Ａ２５（２０１６年・２０１８年回答を交互に記載）'!BS56=1,1,0),0)</f>
        <v>0</v>
      </c>
      <c r="O56" s="36">
        <f>IF('②甲Ａ２５（２０１６年・２０１８年回答を交互に記載）'!BT56=2,IF('②甲Ａ２５（２０１６年・２０１８年回答を交互に記載）'!BU56=1,1,0),0)</f>
        <v>0</v>
      </c>
      <c r="P56" s="36">
        <f>IF('②甲Ａ２５（２０１６年・２０１８年回答を交互に記載）'!BV56=2,IF('②甲Ａ２５（２０１６年・２０１８年回答を交互に記載）'!BW56=1,1,0),0)</f>
        <v>0</v>
      </c>
      <c r="Q56" s="36">
        <f>IF('②甲Ａ２５（２０１６年・２０１８年回答を交互に記載）'!BX56=2,IF('②甲Ａ２５（２０１６年・２０１８年回答を交互に記載）'!BY56=1,1,0),0)</f>
        <v>0</v>
      </c>
      <c r="R56" s="36">
        <f>IF('②甲Ａ２５（２０１６年・２０１８年回答を交互に記載）'!BZ56=2,IF('②甲Ａ２５（２０１６年・２０１８年回答を交互に記載）'!CA56=1,1,0),0)</f>
        <v>0</v>
      </c>
      <c r="S56" s="36">
        <f>IF('②甲Ａ２５（２０１６年・２０１８年回答を交互に記載）'!CB56=2,IF('②甲Ａ２５（２０１６年・２０１８年回答を交互に記載）'!CC56=1,1,0),0)</f>
        <v>0</v>
      </c>
      <c r="T56" s="36">
        <f>IF('②甲Ａ２５（２０１６年・２０１８年回答を交互に記載）'!CD56=2,IF('②甲Ａ２５（２０１６年・２０１８年回答を交互に記載）'!CE56=1,1,0),0)</f>
        <v>0</v>
      </c>
      <c r="U56" s="36">
        <f>IF('②甲Ａ２５（２０１６年・２０１８年回答を交互に記載）'!CF56=2,IF('②甲Ａ２５（２０１６年・２０１８年回答を交互に記載）'!CG56=1,1,0),0)</f>
        <v>0</v>
      </c>
      <c r="V56" s="36">
        <f>IF('②甲Ａ２５（２０１６年・２０１８年回答を交互に記載）'!CH56=2,IF('②甲Ａ２５（２０１６年・２０１８年回答を交互に記載）'!CI56=1,1,0),0)</f>
        <v>0</v>
      </c>
      <c r="W56" s="36">
        <f>IF('②甲Ａ２５（２０１６年・２０１８年回答を交互に記載）'!CJ56=2,IF('②甲Ａ２５（２０１６年・２０１８年回答を交互に記載）'!CK56=1,1,0),0)</f>
        <v>0</v>
      </c>
      <c r="X56" s="36">
        <f>IF('②甲Ａ２５（２０１６年・２０１８年回答を交互に記載）'!CL56=2,IF('②甲Ａ２５（２０１６年・２０１８年回答を交互に記載）'!CM56=1,1,0),0)</f>
        <v>0</v>
      </c>
      <c r="Y56" s="36">
        <f>IF('②甲Ａ２５（２０１６年・２０１８年回答を交互に記載）'!CN56=2,IF('②甲Ａ２５（２０１６年・２０１８年回答を交互に記載）'!CO56=1,1,0),0)</f>
        <v>0</v>
      </c>
      <c r="Z56" s="36">
        <f>IF('②甲Ａ２５（２０１６年・２０１８年回答を交互に記載）'!CP56=2,IF('②甲Ａ２５（２０１６年・２０１８年回答を交互に記載）'!CQ56=1,1,0),0)</f>
        <v>0</v>
      </c>
      <c r="AA56" s="36">
        <f>IF('②甲Ａ２５（２０１６年・２０１８年回答を交互に記載）'!CR56=2,IF('②甲Ａ２５（２０１６年・２０１８年回答を交互に記載）'!CS56=1,1,0),0)</f>
        <v>0</v>
      </c>
      <c r="AB56" s="36">
        <f>IF('②甲Ａ２５（２０１６年・２０１８年回答を交互に記載）'!CT56=2,IF('②甲Ａ２５（２０１６年・２０１８年回答を交互に記載）'!CU56=1,1,0),0)</f>
        <v>0</v>
      </c>
      <c r="AC56" s="36">
        <f>IF('②甲Ａ２５（２０１６年・２０１８年回答を交互に記載）'!CV56=2,IF('②甲Ａ２５（２０１６年・２０１８年回答を交互に記載）'!CW56=1,1,0),0)</f>
        <v>0</v>
      </c>
      <c r="AD56" s="36">
        <f>IF('②甲Ａ２５（２０１６年・２０１８年回答を交互に記載）'!CX56=2,IF('②甲Ａ２５（２０１６年・２０１８年回答を交互に記載）'!CY56=1,1,0),0)</f>
        <v>0</v>
      </c>
      <c r="AE56" s="36">
        <f>IF('②甲Ａ２５（２０１６年・２０１８年回答を交互に記載）'!CZ56=2,IF('②甲Ａ２５（２０１６年・２０１８年回答を交互に記載）'!DA56=1,1,0),0)</f>
        <v>0</v>
      </c>
      <c r="AF56" s="36">
        <f>IF('②甲Ａ２５（２０１６年・２０１８年回答を交互に記載）'!DB56=2,IF('②甲Ａ２５（２０１６年・２０１８年回答を交互に記載）'!DC56=1,1,0),0)</f>
        <v>0</v>
      </c>
      <c r="AG56" s="36">
        <f>IF('②甲Ａ２５（２０１６年・２０１８年回答を交互に記載）'!DD56=2,IF('②甲Ａ２５（２０１６年・２０１８年回答を交互に記載）'!DE56=1,1,0),0)</f>
        <v>0</v>
      </c>
      <c r="AH56" s="36">
        <f>IF('②甲Ａ２５（２０１６年・２０１８年回答を交互に記載）'!DF56=2,IF('②甲Ａ２５（２０１６年・２０１８年回答を交互に記載）'!DG56=1,1,0),0)</f>
        <v>0</v>
      </c>
      <c r="AI56" s="36">
        <f>IF('②甲Ａ２５（２０１６年・２０１８年回答を交互に記載）'!DH56=2,IF('②甲Ａ２５（２０１６年・２０１８年回答を交互に記載）'!DI56=1,1,0),0)</f>
        <v>0</v>
      </c>
      <c r="AJ56" s="36">
        <f>IF('②甲Ａ２５（２０１６年・２０１８年回答を交互に記載）'!DJ56=2,IF('②甲Ａ２５（２０１６年・２０１８年回答を交互に記載）'!DK56=1,1,0),0)</f>
        <v>0</v>
      </c>
      <c r="AK56" s="36">
        <f>IF('②甲Ａ２５（２０１６年・２０１８年回答を交互に記載）'!DL56=2,IF('②甲Ａ２５（２０１６年・２０１８年回答を交互に記載）'!DM56=1,1,0),0)</f>
        <v>0</v>
      </c>
      <c r="AL56" s="36">
        <f>IF('②甲Ａ２５（２０１６年・２０１８年回答を交互に記載）'!DN56=2,IF('②甲Ａ２５（２０１６年・２０１８年回答を交互に記載）'!DO56=1,1,0),0)</f>
        <v>0</v>
      </c>
      <c r="AM56" s="36">
        <f>IF('②甲Ａ２５（２０１６年・２０１８年回答を交互に記載）'!DP56=2,IF('②甲Ａ２５（２０１６年・２０１８年回答を交互に記載）'!DQ56=1,1,0),0)</f>
        <v>0</v>
      </c>
      <c r="AN56" s="36">
        <f>IF('②甲Ａ２５（２０１６年・２０１８年回答を交互に記載）'!DR56=2,IF('②甲Ａ２５（２０１６年・２０１８年回答を交互に記載）'!DS56=1,1,0),0)</f>
        <v>0</v>
      </c>
      <c r="AO56" s="36">
        <f>IF('②甲Ａ２５（２０１６年・２０１８年回答を交互に記載）'!DT56=2,IF('②甲Ａ２５（２０１６年・２０１８年回答を交互に記載）'!DU56=1,1,0),0)</f>
        <v>0</v>
      </c>
      <c r="AP56" s="36">
        <f>IF('②甲Ａ２５（２０１６年・２０１８年回答を交互に記載）'!DV56=2,IF('②甲Ａ２５（２０１６年・２０１８年回答を交互に記載）'!DW56=1,1,0),0)</f>
        <v>0</v>
      </c>
      <c r="AQ56" s="36">
        <f>IF('②甲Ａ２５（２０１６年・２０１８年回答を交互に記載）'!DX56=2,IF('②甲Ａ２５（２０１６年・２０１８年回答を交互に記載）'!DY56=1,1,0),0)</f>
        <v>0</v>
      </c>
      <c r="AR56" s="36"/>
    </row>
    <row r="57" spans="1:44">
      <c r="A57" s="28">
        <v>48</v>
      </c>
      <c r="B57" s="5">
        <v>126004</v>
      </c>
      <c r="C57" s="148" t="s">
        <v>289</v>
      </c>
      <c r="D57" s="98">
        <f t="shared" si="2"/>
        <v>1</v>
      </c>
      <c r="E57" s="21">
        <v>1</v>
      </c>
      <c r="F57" s="21">
        <v>1</v>
      </c>
      <c r="G57" s="36">
        <f>IF('②甲Ａ２５（２０１６年・２０１８年回答を交互に記載）'!BJ57='②甲Ａ２５（２０１６年・２０１８年回答を交互に記載）'!BK57,0,1)</f>
        <v>0</v>
      </c>
      <c r="H57" s="36">
        <f>IF('②甲Ａ２５（２０１６年・２０１８年回答を交互に記載）'!BL57='②甲Ａ２５（２０１６年・２０１８年回答を交互に記載）'!BM57,0,1)</f>
        <v>0</v>
      </c>
      <c r="I57" s="36">
        <f>IF('②甲Ａ２５（２０１６年・２０１８年回答を交互に記載）'!BN57='②甲Ａ２５（２０１６年・２０１８年回答を交互に記載）'!BO57,0,1)</f>
        <v>0</v>
      </c>
      <c r="J57" s="36">
        <f>IF('②甲Ａ２５（２０１６年・２０１８年回答を交互に記載）'!BP57='②甲Ａ２５（２０１６年・２０１８年回答を交互に記載）'!BQ57,0,1)</f>
        <v>0</v>
      </c>
      <c r="K57" s="98">
        <f t="shared" si="3"/>
        <v>7</v>
      </c>
      <c r="L57" s="96">
        <f t="shared" si="4"/>
        <v>1</v>
      </c>
      <c r="M57" s="96">
        <f t="shared" si="5"/>
        <v>1</v>
      </c>
      <c r="N57" s="36">
        <f>IF('②甲Ａ２５（２０１６年・２０１８年回答を交互に記載）'!BR57=2,IF('②甲Ａ２５（２０１６年・２０１８年回答を交互に記載）'!BS57=1,1,0),0)</f>
        <v>1</v>
      </c>
      <c r="O57" s="36">
        <f>IF('②甲Ａ２５（２０１６年・２０１８年回答を交互に記載）'!BT57=2,IF('②甲Ａ２５（２０１６年・２０１８年回答を交互に記載）'!BU57=1,1,0),0)</f>
        <v>1</v>
      </c>
      <c r="P57" s="36">
        <f>IF('②甲Ａ２５（２０１６年・２０１８年回答を交互に記載）'!BV57=2,IF('②甲Ａ２５（２０１６年・２０１８年回答を交互に記載）'!BW57=1,1,0),0)</f>
        <v>1</v>
      </c>
      <c r="Q57" s="36">
        <f>IF('②甲Ａ２５（２０１６年・２０１８年回答を交互に記載）'!BX57=2,IF('②甲Ａ２５（２０１６年・２０１８年回答を交互に記載）'!BY57=1,1,0),0)</f>
        <v>0</v>
      </c>
      <c r="R57" s="36">
        <f>IF('②甲Ａ２５（２０１６年・２０１８年回答を交互に記載）'!BZ57=2,IF('②甲Ａ２５（２０１６年・２０１８年回答を交互に記載）'!CA57=1,1,0),0)</f>
        <v>1</v>
      </c>
      <c r="S57" s="36">
        <f>IF('②甲Ａ２５（２０１６年・２０１８年回答を交互に記載）'!CB57=2,IF('②甲Ａ２５（２０１６年・２０１８年回答を交互に記載）'!CC57=1,1,0),0)</f>
        <v>1</v>
      </c>
      <c r="T57" s="36">
        <f>IF('②甲Ａ２５（２０１６年・２０１８年回答を交互に記載）'!CD57=2,IF('②甲Ａ２５（２０１６年・２０１８年回答を交互に記載）'!CE57=1,1,0),0)</f>
        <v>0</v>
      </c>
      <c r="U57" s="36">
        <f>IF('②甲Ａ２５（２０１６年・２０１８年回答を交互に記載）'!CF57=2,IF('②甲Ａ２５（２０１６年・２０１８年回答を交互に記載）'!CG57=1,1,0),0)</f>
        <v>0</v>
      </c>
      <c r="V57" s="36">
        <f>IF('②甲Ａ２５（２０１６年・２０１８年回答を交互に記載）'!CH57=2,IF('②甲Ａ２５（２０１６年・２０１８年回答を交互に記載）'!CI57=1,1,0),0)</f>
        <v>0</v>
      </c>
      <c r="W57" s="36">
        <f>IF('②甲Ａ２５（２０１６年・２０１８年回答を交互に記載）'!CJ57=2,IF('②甲Ａ２５（２０１６年・２０１８年回答を交互に記載）'!CK57=1,1,0),0)</f>
        <v>0</v>
      </c>
      <c r="X57" s="36">
        <f>IF('②甲Ａ２５（２０１６年・２０１８年回答を交互に記載）'!CL57=2,IF('②甲Ａ２５（２０１６年・２０１８年回答を交互に記載）'!CM57=1,1,0),0)</f>
        <v>0</v>
      </c>
      <c r="Y57" s="36">
        <f>IF('②甲Ａ２５（２０１６年・２０１８年回答を交互に記載）'!CN57=2,IF('②甲Ａ２５（２０１６年・２０１８年回答を交互に記載）'!CO57=1,1,0),0)</f>
        <v>0</v>
      </c>
      <c r="Z57" s="36">
        <f>IF('②甲Ａ２５（２０１６年・２０１８年回答を交互に記載）'!CP57=2,IF('②甲Ａ２５（２０１６年・２０１８年回答を交互に記載）'!CQ57=1,1,0),0)</f>
        <v>0</v>
      </c>
      <c r="AA57" s="36">
        <f>IF('②甲Ａ２５（２０１６年・２０１８年回答を交互に記載）'!CR57=2,IF('②甲Ａ２５（２０１６年・２０１８年回答を交互に記載）'!CS57=1,1,0),0)</f>
        <v>0</v>
      </c>
      <c r="AB57" s="36">
        <f>IF('②甲Ａ２５（２０１６年・２０１８年回答を交互に記載）'!CT57=2,IF('②甲Ａ２５（２０１６年・２０１８年回答を交互に記載）'!CU57=1,1,0),0)</f>
        <v>0</v>
      </c>
      <c r="AC57" s="36">
        <f>IF('②甲Ａ２５（２０１６年・２０１８年回答を交互に記載）'!CV57=2,IF('②甲Ａ２５（２０１６年・２０１８年回答を交互に記載）'!CW57=1,1,0),0)</f>
        <v>0</v>
      </c>
      <c r="AD57" s="36">
        <f>IF('②甲Ａ２５（２０１６年・２０１８年回答を交互に記載）'!CX57=2,IF('②甲Ａ２５（２０１６年・２０１８年回答を交互に記載）'!CY57=1,1,0),0)</f>
        <v>1</v>
      </c>
      <c r="AE57" s="36">
        <f>IF('②甲Ａ２５（２０１６年・２０１８年回答を交互に記載）'!CZ57=2,IF('②甲Ａ２５（２０１６年・２０１８年回答を交互に記載）'!DA57=1,1,0),0)</f>
        <v>0</v>
      </c>
      <c r="AF57" s="36">
        <f>IF('②甲Ａ２５（２０１６年・２０１８年回答を交互に記載）'!DB57=2,IF('②甲Ａ２５（２０１６年・２０１８年回答を交互に記載）'!DC57=1,1,0),0)</f>
        <v>0</v>
      </c>
      <c r="AG57" s="36">
        <f>IF('②甲Ａ２５（２０１６年・２０１８年回答を交互に記載）'!DD57=2,IF('②甲Ａ２５（２０１６年・２０１８年回答を交互に記載）'!DE57=1,1,0),0)</f>
        <v>0</v>
      </c>
      <c r="AH57" s="36">
        <f>IF('②甲Ａ２５（２０１６年・２０１８年回答を交互に記載）'!DF57=2,IF('②甲Ａ２５（２０１６年・２０１８年回答を交互に記載）'!DG57=1,1,0),0)</f>
        <v>0</v>
      </c>
      <c r="AI57" s="36">
        <f>IF('②甲Ａ２５（２０１６年・２０１８年回答を交互に記載）'!DH57=2,IF('②甲Ａ２５（２０１６年・２０１８年回答を交互に記載）'!DI57=1,1,0),0)</f>
        <v>0</v>
      </c>
      <c r="AJ57" s="36">
        <f>IF('②甲Ａ２５（２０１６年・２０１８年回答を交互に記載）'!DJ57=2,IF('②甲Ａ２５（２０１６年・２０１８年回答を交互に記載）'!DK57=1,1,0),0)</f>
        <v>1</v>
      </c>
      <c r="AK57" s="36">
        <f>IF('②甲Ａ２５（２０１６年・２０１８年回答を交互に記載）'!DL57=2,IF('②甲Ａ２５（２０１６年・２０１８年回答を交互に記載）'!DM57=1,1,0),0)</f>
        <v>0</v>
      </c>
      <c r="AL57" s="36">
        <f>IF('②甲Ａ２５（２０１６年・２０１８年回答を交互に記載）'!DN57=2,IF('②甲Ａ２５（２０１６年・２０１８年回答を交互に記載）'!DO57=1,1,0),0)</f>
        <v>0</v>
      </c>
      <c r="AM57" s="36">
        <f>IF('②甲Ａ２５（２０１６年・２０１８年回答を交互に記載）'!DP57=2,IF('②甲Ａ２５（２０１６年・２０１８年回答を交互に記載）'!DQ57=1,1,0),0)</f>
        <v>0</v>
      </c>
      <c r="AN57" s="36">
        <f>IF('②甲Ａ２５（２０１６年・２０１８年回答を交互に記載）'!DR57=2,IF('②甲Ａ２５（２０１６年・２０１８年回答を交互に記載）'!DS57=1,1,0),0)</f>
        <v>0</v>
      </c>
      <c r="AO57" s="36">
        <f>IF('②甲Ａ２５（２０１６年・２０１８年回答を交互に記載）'!DT57=2,IF('②甲Ａ２５（２０１６年・２０１８年回答を交互に記載）'!DU57=1,1,0),0)</f>
        <v>0</v>
      </c>
      <c r="AP57" s="36">
        <f>IF('②甲Ａ２５（２０１６年・２０１８年回答を交互に記載）'!DV57=2,IF('②甲Ａ２５（２０１６年・２０１８年回答を交互に記載）'!DW57=1,1,0),0)</f>
        <v>0</v>
      </c>
      <c r="AQ57" s="36">
        <f>IF('②甲Ａ２５（２０１６年・２０１８年回答を交互に記載）'!DX57=2,IF('②甲Ａ２５（２０１６年・２０１８年回答を交互に記載）'!DY57=1,1,0),0)</f>
        <v>0</v>
      </c>
      <c r="AR57" s="36"/>
    </row>
    <row r="58" spans="1:44">
      <c r="A58" s="28">
        <v>49</v>
      </c>
      <c r="B58" s="5">
        <v>126005</v>
      </c>
      <c r="C58" s="148" t="s">
        <v>319</v>
      </c>
      <c r="D58" s="98">
        <f t="shared" si="2"/>
        <v>1</v>
      </c>
      <c r="E58" s="21">
        <v>1</v>
      </c>
      <c r="F58" s="21">
        <v>1</v>
      </c>
      <c r="G58" s="36">
        <f>IF('②甲Ａ２５（２０１６年・２０１８年回答を交互に記載）'!BJ58='②甲Ａ２５（２０１６年・２０１８年回答を交互に記載）'!BK58,0,1)</f>
        <v>0</v>
      </c>
      <c r="H58" s="36">
        <f>IF('②甲Ａ２５（２０１６年・２０１８年回答を交互に記載）'!BL58='②甲Ａ２５（２０１６年・２０１８年回答を交互に記載）'!BM58,0,1)</f>
        <v>0</v>
      </c>
      <c r="I58" s="36">
        <f>IF('②甲Ａ２５（２０１６年・２０１８年回答を交互に記載）'!BN58='②甲Ａ２５（２０１６年・２０１８年回答を交互に記載）'!BO58,0,1)</f>
        <v>0</v>
      </c>
      <c r="J58" s="36">
        <f>IF('②甲Ａ２５（２０１６年・２０１８年回答を交互に記載）'!BP58='②甲Ａ２５（２０１６年・２０１８年回答を交互に記載）'!BQ58,0,1)</f>
        <v>0</v>
      </c>
      <c r="K58" s="98">
        <f t="shared" si="3"/>
        <v>0</v>
      </c>
      <c r="L58" s="96">
        <f t="shared" si="4"/>
        <v>0</v>
      </c>
      <c r="M58" s="96">
        <f t="shared" si="5"/>
        <v>0</v>
      </c>
      <c r="N58" s="36">
        <f>IF('②甲Ａ２５（２０１６年・２０１８年回答を交互に記載）'!BR58=2,IF('②甲Ａ２５（２０１６年・２０１８年回答を交互に記載）'!BS58=1,1,0),0)</f>
        <v>0</v>
      </c>
      <c r="O58" s="36">
        <f>IF('②甲Ａ２５（２０１６年・２０１８年回答を交互に記載）'!BT58=2,IF('②甲Ａ２５（２０１６年・２０１８年回答を交互に記載）'!BU58=1,1,0),0)</f>
        <v>0</v>
      </c>
      <c r="P58" s="36">
        <f>IF('②甲Ａ２５（２０１６年・２０１８年回答を交互に記載）'!BV58=2,IF('②甲Ａ２５（２０１６年・２０１８年回答を交互に記載）'!BW58=1,1,0),0)</f>
        <v>0</v>
      </c>
      <c r="Q58" s="36">
        <f>IF('②甲Ａ２５（２０１６年・２０１８年回答を交互に記載）'!BX58=2,IF('②甲Ａ２５（２０１６年・２０１８年回答を交互に記載）'!BY58=1,1,0),0)</f>
        <v>0</v>
      </c>
      <c r="R58" s="36">
        <f>IF('②甲Ａ２５（２０１６年・２０１８年回答を交互に記載）'!BZ58=2,IF('②甲Ａ２５（２０１６年・２０１８年回答を交互に記載）'!CA58=1,1,0),0)</f>
        <v>0</v>
      </c>
      <c r="S58" s="36">
        <f>IF('②甲Ａ２５（２０１６年・２０１８年回答を交互に記載）'!CB58=2,IF('②甲Ａ２５（２０１６年・２０１８年回答を交互に記載）'!CC58=1,1,0),0)</f>
        <v>0</v>
      </c>
      <c r="T58" s="36">
        <f>IF('②甲Ａ２５（２０１６年・２０１８年回答を交互に記載）'!CD58=2,IF('②甲Ａ２５（２０１６年・２０１８年回答を交互に記載）'!CE58=1,1,0),0)</f>
        <v>0</v>
      </c>
      <c r="U58" s="36">
        <f>IF('②甲Ａ２５（２０１６年・２０１８年回答を交互に記載）'!CF58=2,IF('②甲Ａ２５（２０１６年・２０１８年回答を交互に記載）'!CG58=1,1,0),0)</f>
        <v>0</v>
      </c>
      <c r="V58" s="36">
        <f>IF('②甲Ａ２５（２０１６年・２０１８年回答を交互に記載）'!CH58=2,IF('②甲Ａ２５（２０１６年・２０１８年回答を交互に記載）'!CI58=1,1,0),0)</f>
        <v>0</v>
      </c>
      <c r="W58" s="36">
        <f>IF('②甲Ａ２５（２０１６年・２０１８年回答を交互に記載）'!CJ58=2,IF('②甲Ａ２５（２０１６年・２０１８年回答を交互に記載）'!CK58=1,1,0),0)</f>
        <v>0</v>
      </c>
      <c r="X58" s="36">
        <f>IF('②甲Ａ２５（２０１６年・２０１８年回答を交互に記載）'!CL58=2,IF('②甲Ａ２５（２０１６年・２０１８年回答を交互に記載）'!CM58=1,1,0),0)</f>
        <v>0</v>
      </c>
      <c r="Y58" s="36">
        <f>IF('②甲Ａ２５（２０１６年・２０１８年回答を交互に記載）'!CN58=2,IF('②甲Ａ２５（２０１６年・２０１８年回答を交互に記載）'!CO58=1,1,0),0)</f>
        <v>0</v>
      </c>
      <c r="Z58" s="36">
        <f>IF('②甲Ａ２５（２０１６年・２０１８年回答を交互に記載）'!CP58=2,IF('②甲Ａ２５（２０１６年・２０１８年回答を交互に記載）'!CQ58=1,1,0),0)</f>
        <v>0</v>
      </c>
      <c r="AA58" s="36">
        <f>IF('②甲Ａ２５（２０１６年・２０１８年回答を交互に記載）'!CR58=2,IF('②甲Ａ２５（２０１６年・２０１８年回答を交互に記載）'!CS58=1,1,0),0)</f>
        <v>0</v>
      </c>
      <c r="AB58" s="36">
        <f>IF('②甲Ａ２５（２０１６年・２０１８年回答を交互に記載）'!CT58=2,IF('②甲Ａ２５（２０１６年・２０１８年回答を交互に記載）'!CU58=1,1,0),0)</f>
        <v>0</v>
      </c>
      <c r="AC58" s="36">
        <f>IF('②甲Ａ２５（２０１６年・２０１８年回答を交互に記載）'!CV58=2,IF('②甲Ａ２５（２０１６年・２０１８年回答を交互に記載）'!CW58=1,1,0),0)</f>
        <v>0</v>
      </c>
      <c r="AD58" s="36">
        <f>IF('②甲Ａ２５（２０１６年・２０１８年回答を交互に記載）'!CX58=2,IF('②甲Ａ２５（２０１６年・２０１８年回答を交互に記載）'!CY58=1,1,0),0)</f>
        <v>0</v>
      </c>
      <c r="AE58" s="36">
        <f>IF('②甲Ａ２５（２０１６年・２０１８年回答を交互に記載）'!CZ58=2,IF('②甲Ａ２５（２０１６年・２０１８年回答を交互に記載）'!DA58=1,1,0),0)</f>
        <v>0</v>
      </c>
      <c r="AF58" s="36">
        <f>IF('②甲Ａ２５（２０１６年・２０１８年回答を交互に記載）'!DB58=2,IF('②甲Ａ２５（２０１６年・２０１８年回答を交互に記載）'!DC58=1,1,0),0)</f>
        <v>0</v>
      </c>
      <c r="AG58" s="36">
        <f>IF('②甲Ａ２５（２０１６年・２０１８年回答を交互に記載）'!DD58=2,IF('②甲Ａ２５（２０１６年・２０１８年回答を交互に記載）'!DE58=1,1,0),0)</f>
        <v>0</v>
      </c>
      <c r="AH58" s="36">
        <f>IF('②甲Ａ２５（２０１６年・２０１８年回答を交互に記載）'!DF58=2,IF('②甲Ａ２５（２０１６年・２０１８年回答を交互に記載）'!DG58=1,1,0),0)</f>
        <v>0</v>
      </c>
      <c r="AI58" s="36">
        <f>IF('②甲Ａ２５（２０１６年・２０１８年回答を交互に記載）'!DH58=2,IF('②甲Ａ２５（２０１６年・２０１８年回答を交互に記載）'!DI58=1,1,0),0)</f>
        <v>0</v>
      </c>
      <c r="AJ58" s="36">
        <f>IF('②甲Ａ２５（２０１６年・２０１８年回答を交互に記載）'!DJ58=2,IF('②甲Ａ２５（２０１６年・２０１８年回答を交互に記載）'!DK58=1,1,0),0)</f>
        <v>0</v>
      </c>
      <c r="AK58" s="36">
        <f>IF('②甲Ａ２５（２０１６年・２０１８年回答を交互に記載）'!DL58=2,IF('②甲Ａ２５（２０１６年・２０１８年回答を交互に記載）'!DM58=1,1,0),0)</f>
        <v>0</v>
      </c>
      <c r="AL58" s="36">
        <f>IF('②甲Ａ２５（２０１６年・２０１８年回答を交互に記載）'!DN58=2,IF('②甲Ａ２５（２０１６年・２０１８年回答を交互に記載）'!DO58=1,1,0),0)</f>
        <v>0</v>
      </c>
      <c r="AM58" s="36">
        <f>IF('②甲Ａ２５（２０１６年・２０１８年回答を交互に記載）'!DP58=2,IF('②甲Ａ２５（２０１６年・２０１８年回答を交互に記載）'!DQ58=1,1,0),0)</f>
        <v>0</v>
      </c>
      <c r="AN58" s="36">
        <f>IF('②甲Ａ２５（２０１６年・２０１８年回答を交互に記載）'!DR58=2,IF('②甲Ａ２５（２０１６年・２０１８年回答を交互に記載）'!DS58=1,1,0),0)</f>
        <v>0</v>
      </c>
      <c r="AO58" s="36">
        <f>IF('②甲Ａ２５（２０１６年・２０１８年回答を交互に記載）'!DT58=2,IF('②甲Ａ２５（２０１６年・２０１８年回答を交互に記載）'!DU58=1,1,0),0)</f>
        <v>0</v>
      </c>
      <c r="AP58" s="36">
        <f>IF('②甲Ａ２５（２０１６年・２０１８年回答を交互に記載）'!DV58=2,IF('②甲Ａ２５（２０１６年・２０１８年回答を交互に記載）'!DW58=1,1,0),0)</f>
        <v>0</v>
      </c>
      <c r="AQ58" s="36">
        <f>IF('②甲Ａ２５（２０１６年・２０１８年回答を交互に記載）'!DX58=2,IF('②甲Ａ２５（２０１６年・２０１８年回答を交互に記載）'!DY58=1,1,0),0)</f>
        <v>0</v>
      </c>
      <c r="AR58" s="36"/>
    </row>
    <row r="59" spans="1:44">
      <c r="A59" s="28">
        <v>50</v>
      </c>
      <c r="B59" s="5">
        <v>126006</v>
      </c>
      <c r="C59" s="148" t="s">
        <v>320</v>
      </c>
      <c r="D59" s="98">
        <f t="shared" si="2"/>
        <v>1</v>
      </c>
      <c r="E59" s="21">
        <v>1</v>
      </c>
      <c r="F59" s="21">
        <v>1</v>
      </c>
      <c r="G59" s="36">
        <f>IF('②甲Ａ２５（２０１６年・２０１８年回答を交互に記載）'!BJ59='②甲Ａ２５（２０１６年・２０１８年回答を交互に記載）'!BK59,0,1)</f>
        <v>0</v>
      </c>
      <c r="H59" s="36">
        <f>IF('②甲Ａ２５（２０１６年・２０１８年回答を交互に記載）'!BL59='②甲Ａ２５（２０１６年・２０１８年回答を交互に記載）'!BM59,0,1)</f>
        <v>0</v>
      </c>
      <c r="I59" s="36">
        <f>IF('②甲Ａ２５（２０１６年・２０１８年回答を交互に記載）'!BN59='②甲Ａ２５（２０１６年・２０１８年回答を交互に記載）'!BO59,0,1)</f>
        <v>0</v>
      </c>
      <c r="J59" s="36">
        <f>IF('②甲Ａ２５（２０１６年・２０１８年回答を交互に記載）'!BP59='②甲Ａ２５（２０１６年・２０１８年回答を交互に記載）'!BQ59,0,1)</f>
        <v>0</v>
      </c>
      <c r="K59" s="98">
        <f t="shared" si="3"/>
        <v>11</v>
      </c>
      <c r="L59" s="96">
        <f t="shared" si="4"/>
        <v>1</v>
      </c>
      <c r="M59" s="96">
        <f t="shared" si="5"/>
        <v>1</v>
      </c>
      <c r="N59" s="36">
        <f>IF('②甲Ａ２５（２０１６年・２０１８年回答を交互に記載）'!BR59=2,IF('②甲Ａ２５（２０１６年・２０１８年回答を交互に記載）'!BS59=1,1,0),0)</f>
        <v>1</v>
      </c>
      <c r="O59" s="36">
        <f>IF('②甲Ａ２５（２０１６年・２０１８年回答を交互に記載）'!BT59=2,IF('②甲Ａ２５（２０１６年・２０１８年回答を交互に記載）'!BU59=1,1,0),0)</f>
        <v>1</v>
      </c>
      <c r="P59" s="36">
        <f>IF('②甲Ａ２５（２０１６年・２０１８年回答を交互に記載）'!BV59=2,IF('②甲Ａ２５（２０１６年・２０１８年回答を交互に記載）'!BW59=1,1,0),0)</f>
        <v>1</v>
      </c>
      <c r="Q59" s="36">
        <f>IF('②甲Ａ２５（２０１６年・２０１８年回答を交互に記載）'!BX59=2,IF('②甲Ａ２５（２０１６年・２０１８年回答を交互に記載）'!BY59=1,1,0),0)</f>
        <v>0</v>
      </c>
      <c r="R59" s="36">
        <f>IF('②甲Ａ２５（２０１６年・２０１８年回答を交互に記載）'!BZ59=2,IF('②甲Ａ２５（２０１６年・２０１８年回答を交互に記載）'!CA59=1,1,0),0)</f>
        <v>0</v>
      </c>
      <c r="S59" s="36">
        <f>IF('②甲Ａ２５（２０１６年・２０１８年回答を交互に記載）'!CB59=2,IF('②甲Ａ２５（２０１６年・２０１８年回答を交互に記載）'!CC59=1,1,0),0)</f>
        <v>0</v>
      </c>
      <c r="T59" s="36">
        <f>IF('②甲Ａ２５（２０１６年・２０１８年回答を交互に記載）'!CD59=2,IF('②甲Ａ２５（２０１６年・２０１８年回答を交互に記載）'!CE59=1,1,0),0)</f>
        <v>0</v>
      </c>
      <c r="U59" s="36">
        <f>IF('②甲Ａ２５（２０１６年・２０１８年回答を交互に記載）'!CF59=2,IF('②甲Ａ２５（２０１６年・２０１８年回答を交互に記載）'!CG59=1,1,0),0)</f>
        <v>1</v>
      </c>
      <c r="V59" s="36">
        <f>IF('②甲Ａ２５（２０１６年・２０１８年回答を交互に記載）'!CH59=2,IF('②甲Ａ２５（２０１６年・２０１８年回答を交互に記載）'!CI59=1,1,0),0)</f>
        <v>0</v>
      </c>
      <c r="W59" s="36">
        <f>IF('②甲Ａ２５（２０１６年・２０１８年回答を交互に記載）'!CJ59=2,IF('②甲Ａ２５（２０１６年・２０１８年回答を交互に記載）'!CK59=1,1,0),0)</f>
        <v>1</v>
      </c>
      <c r="X59" s="36">
        <f>IF('②甲Ａ２５（２０１６年・２０１８年回答を交互に記載）'!CL59=2,IF('②甲Ａ２５（２０１６年・２０１８年回答を交互に記載）'!CM59=1,1,0),0)</f>
        <v>0</v>
      </c>
      <c r="Y59" s="36">
        <f>IF('②甲Ａ２５（２０１６年・２０１８年回答を交互に記載）'!CN59=2,IF('②甲Ａ２５（２０１６年・２０１８年回答を交互に記載）'!CO59=1,1,0),0)</f>
        <v>0</v>
      </c>
      <c r="Z59" s="36">
        <f>IF('②甲Ａ２５（２０１６年・２０１８年回答を交互に記載）'!CP59=2,IF('②甲Ａ２５（２０１６年・２０１８年回答を交互に記載）'!CQ59=1,1,0),0)</f>
        <v>0</v>
      </c>
      <c r="AA59" s="36">
        <f>IF('②甲Ａ２５（２０１６年・２０１８年回答を交互に記載）'!CR59=2,IF('②甲Ａ２５（２０１６年・２０１８年回答を交互に記載）'!CS59=1,1,0),0)</f>
        <v>0</v>
      </c>
      <c r="AB59" s="36">
        <f>IF('②甲Ａ２５（２０１６年・２０１８年回答を交互に記載）'!CT59=2,IF('②甲Ａ２５（２０１６年・２０１８年回答を交互に記載）'!CU59=1,1,0),0)</f>
        <v>1</v>
      </c>
      <c r="AC59" s="36">
        <f>IF('②甲Ａ２５（２０１６年・２０１８年回答を交互に記載）'!CV59=2,IF('②甲Ａ２５（２０１６年・２０１８年回答を交互に記載）'!CW59=1,1,0),0)</f>
        <v>0</v>
      </c>
      <c r="AD59" s="36">
        <f>IF('②甲Ａ２５（２０１６年・２０１８年回答を交互に記載）'!CX59=2,IF('②甲Ａ２５（２０１６年・２０１８年回答を交互に記載）'!CY59=1,1,0),0)</f>
        <v>0</v>
      </c>
      <c r="AE59" s="36">
        <f>IF('②甲Ａ２５（２０１６年・２０１８年回答を交互に記載）'!CZ59=2,IF('②甲Ａ２５（２０１６年・２０１８年回答を交互に記載）'!DA59=1,1,0),0)</f>
        <v>0</v>
      </c>
      <c r="AF59" s="36">
        <f>IF('②甲Ａ２５（２０１６年・２０１８年回答を交互に記載）'!DB59=2,IF('②甲Ａ２５（２０１６年・２０１８年回答を交互に記載）'!DC59=1,1,0),0)</f>
        <v>0</v>
      </c>
      <c r="AG59" s="36">
        <f>IF('②甲Ａ２５（２０１６年・２０１８年回答を交互に記載）'!DD59=2,IF('②甲Ａ２５（２０１６年・２０１８年回答を交互に記載）'!DE59=1,1,0),0)</f>
        <v>0</v>
      </c>
      <c r="AH59" s="36">
        <f>IF('②甲Ａ２５（２０１６年・２０１８年回答を交互に記載）'!DF59=2,IF('②甲Ａ２５（２０１６年・２０１８年回答を交互に記載）'!DG59=1,1,0),0)</f>
        <v>1</v>
      </c>
      <c r="AI59" s="36">
        <f>IF('②甲Ａ２５（２０１６年・２０１８年回答を交互に記載）'!DH59=2,IF('②甲Ａ２５（２０１６年・２０１８年回答を交互に記載）'!DI59=1,1,0),0)</f>
        <v>0</v>
      </c>
      <c r="AJ59" s="36">
        <f>IF('②甲Ａ２５（２０１６年・２０１８年回答を交互に記載）'!DJ59=2,IF('②甲Ａ２５（２０１６年・２０１８年回答を交互に記載）'!DK59=1,1,0),0)</f>
        <v>1</v>
      </c>
      <c r="AK59" s="36">
        <f>IF('②甲Ａ２５（２０１６年・２０１８年回答を交互に記載）'!DL59=2,IF('②甲Ａ２５（２０１６年・２０１８年回答を交互に記載）'!DM59=1,1,0),0)</f>
        <v>0</v>
      </c>
      <c r="AL59" s="36">
        <f>IF('②甲Ａ２５（２０１６年・２０１８年回答を交互に記載）'!DN59=2,IF('②甲Ａ２５（２０１６年・２０１８年回答を交互に記載）'!DO59=1,1,0),0)</f>
        <v>0</v>
      </c>
      <c r="AM59" s="36">
        <f>IF('②甲Ａ２５（２０１６年・２０１８年回答を交互に記載）'!DP59=2,IF('②甲Ａ２５（２０１６年・２０１８年回答を交互に記載）'!DQ59=1,1,0),0)</f>
        <v>1</v>
      </c>
      <c r="AN59" s="36">
        <f>IF('②甲Ａ２５（２０１６年・２０１８年回答を交互に記載）'!DR59=2,IF('②甲Ａ２５（２０１６年・２０１８年回答を交互に記載）'!DS59=1,1,0),0)</f>
        <v>1</v>
      </c>
      <c r="AO59" s="36">
        <f>IF('②甲Ａ２５（２０１６年・２０１８年回答を交互に記載）'!DT59=2,IF('②甲Ａ２５（２０１６年・２０１８年回答を交互に記載）'!DU59=1,1,0),0)</f>
        <v>1</v>
      </c>
      <c r="AP59" s="36">
        <f>IF('②甲Ａ２５（２０１６年・２０１８年回答を交互に記載）'!DV59=2,IF('②甲Ａ２５（２０１６年・２０１８年回答を交互に記載）'!DW59=1,1,0),0)</f>
        <v>0</v>
      </c>
      <c r="AQ59" s="36">
        <f>IF('②甲Ａ２５（２０１６年・２０１８年回答を交互に記載）'!DX59=2,IF('②甲Ａ２５（２０１６年・２０１８年回答を交互に記載）'!DY59=1,1,0),0)</f>
        <v>0</v>
      </c>
      <c r="AR59" s="36"/>
    </row>
    <row r="60" spans="1:44">
      <c r="A60" s="28">
        <v>51</v>
      </c>
      <c r="B60" s="5">
        <v>126007</v>
      </c>
      <c r="C60" s="148" t="s">
        <v>321</v>
      </c>
      <c r="D60" s="98">
        <f t="shared" si="2"/>
        <v>1</v>
      </c>
      <c r="E60" s="21">
        <v>1</v>
      </c>
      <c r="F60" s="21">
        <v>1</v>
      </c>
      <c r="G60" s="36">
        <f>IF('②甲Ａ２５（２０１６年・２０１８年回答を交互に記載）'!BJ60='②甲Ａ２５（２０１６年・２０１８年回答を交互に記載）'!BK60,0,1)</f>
        <v>0</v>
      </c>
      <c r="H60" s="36">
        <f>IF('②甲Ａ２５（２０１６年・２０１８年回答を交互に記載）'!BL60='②甲Ａ２５（２０１６年・２０１８年回答を交互に記載）'!BM60,0,1)</f>
        <v>0</v>
      </c>
      <c r="I60" s="36">
        <f>IF('②甲Ａ２５（２０１６年・２０１８年回答を交互に記載）'!BN60='②甲Ａ２５（２０１６年・２０１８年回答を交互に記載）'!BO60,0,1)</f>
        <v>0</v>
      </c>
      <c r="J60" s="36">
        <f>IF('②甲Ａ２５（２０１６年・２０１８年回答を交互に記載）'!BP60='②甲Ａ２５（２０１６年・２０１８年回答を交互に記載）'!BQ60,0,1)</f>
        <v>0</v>
      </c>
      <c r="K60" s="98">
        <f t="shared" si="3"/>
        <v>11</v>
      </c>
      <c r="L60" s="96">
        <f t="shared" si="4"/>
        <v>1</v>
      </c>
      <c r="M60" s="96">
        <f t="shared" si="5"/>
        <v>1</v>
      </c>
      <c r="N60" s="36">
        <f>IF('②甲Ａ２５（２０１６年・２０１８年回答を交互に記載）'!BR60=2,IF('②甲Ａ２５（２０１６年・２０１８年回答を交互に記載）'!BS60=1,1,0),0)</f>
        <v>1</v>
      </c>
      <c r="O60" s="36">
        <f>IF('②甲Ａ２５（２０１６年・２０１８年回答を交互に記載）'!BT60=2,IF('②甲Ａ２５（２０１６年・２０１８年回答を交互に記載）'!BU60=1,1,0),0)</f>
        <v>1</v>
      </c>
      <c r="P60" s="36">
        <f>IF('②甲Ａ２５（２０１６年・２０１８年回答を交互に記載）'!BV60=2,IF('②甲Ａ２５（２０１６年・２０１８年回答を交互に記載）'!BW60=1,1,0),0)</f>
        <v>1</v>
      </c>
      <c r="Q60" s="36">
        <f>IF('②甲Ａ２５（２０１６年・２０１８年回答を交互に記載）'!BX60=2,IF('②甲Ａ２５（２０１６年・２０１８年回答を交互に記載）'!BY60=1,1,0),0)</f>
        <v>0</v>
      </c>
      <c r="R60" s="36">
        <f>IF('②甲Ａ２５（２０１６年・２０１８年回答を交互に記載）'!BZ60=2,IF('②甲Ａ２５（２０１６年・２０１８年回答を交互に記載）'!CA60=1,1,0),0)</f>
        <v>1</v>
      </c>
      <c r="S60" s="36">
        <f>IF('②甲Ａ２５（２０１６年・２０１８年回答を交互に記載）'!CB60=2,IF('②甲Ａ２５（２０１６年・２０１８年回答を交互に記載）'!CC60=1,1,0),0)</f>
        <v>1</v>
      </c>
      <c r="T60" s="36">
        <f>IF('②甲Ａ２５（２０１６年・２０１８年回答を交互に記載）'!CD60=2,IF('②甲Ａ２５（２０１６年・２０１８年回答を交互に記載）'!CE60=1,1,0),0)</f>
        <v>1</v>
      </c>
      <c r="U60" s="36">
        <f>IF('②甲Ａ２５（２０１６年・２０１８年回答を交互に記載）'!CF60=2,IF('②甲Ａ２５（２０１６年・２０１８年回答を交互に記載）'!CG60=1,1,0),0)</f>
        <v>0</v>
      </c>
      <c r="V60" s="36">
        <f>IF('②甲Ａ２５（２０１６年・２０１８年回答を交互に記載）'!CH60=2,IF('②甲Ａ２５（２０１６年・２０１８年回答を交互に記載）'!CI60=1,1,0),0)</f>
        <v>0</v>
      </c>
      <c r="W60" s="36">
        <f>IF('②甲Ａ２５（２０１６年・２０１８年回答を交互に記載）'!CJ60=2,IF('②甲Ａ２５（２０１６年・２０１８年回答を交互に記載）'!CK60=1,1,0),0)</f>
        <v>0</v>
      </c>
      <c r="X60" s="36">
        <f>IF('②甲Ａ２５（２０１６年・２０１８年回答を交互に記載）'!CL60=2,IF('②甲Ａ２５（２０１６年・２０１８年回答を交互に記載）'!CM60=1,1,0),0)</f>
        <v>0</v>
      </c>
      <c r="Y60" s="36">
        <f>IF('②甲Ａ２５（２０１６年・２０１８年回答を交互に記載）'!CN60=2,IF('②甲Ａ２５（２０１６年・２０１８年回答を交互に記載）'!CO60=1,1,0),0)</f>
        <v>0</v>
      </c>
      <c r="Z60" s="36">
        <f>IF('②甲Ａ２５（２０１６年・２０１８年回答を交互に記載）'!CP60=2,IF('②甲Ａ２５（２０１６年・２０１８年回答を交互に記載）'!CQ60=1,1,0),0)</f>
        <v>0</v>
      </c>
      <c r="AA60" s="36">
        <f>IF('②甲Ａ２５（２０１６年・２０１８年回答を交互に記載）'!CR60=2,IF('②甲Ａ２５（２０１６年・２０１８年回答を交互に記載）'!CS60=1,1,0),0)</f>
        <v>0</v>
      </c>
      <c r="AB60" s="36">
        <f>IF('②甲Ａ２５（２０１６年・２０１８年回答を交互に記載）'!CT60=2,IF('②甲Ａ２５（２０１６年・２０１８年回答を交互に記載）'!CU60=1,1,0),0)</f>
        <v>0</v>
      </c>
      <c r="AC60" s="36">
        <f>IF('②甲Ａ２５（２０１６年・２０１８年回答を交互に記載）'!CV60=2,IF('②甲Ａ２５（２０１６年・２０１８年回答を交互に記載）'!CW60=1,1,0),0)</f>
        <v>0</v>
      </c>
      <c r="AD60" s="36">
        <f>IF('②甲Ａ２５（２０１６年・２０１８年回答を交互に記載）'!CX60=2,IF('②甲Ａ２５（２０１６年・２０１８年回答を交互に記載）'!CY60=1,1,0),0)</f>
        <v>0</v>
      </c>
      <c r="AE60" s="36">
        <f>IF('②甲Ａ２５（２０１６年・２０１８年回答を交互に記載）'!CZ60=2,IF('②甲Ａ２５（２０１６年・２０１８年回答を交互に記載）'!DA60=1,1,0),0)</f>
        <v>0</v>
      </c>
      <c r="AF60" s="36">
        <f>IF('②甲Ａ２５（２０１６年・２０１８年回答を交互に記載）'!DB60=2,IF('②甲Ａ２５（２０１６年・２０１８年回答を交互に記載）'!DC60=1,1,0),0)</f>
        <v>0</v>
      </c>
      <c r="AG60" s="36">
        <f>IF('②甲Ａ２５（２０１６年・２０１８年回答を交互に記載）'!DD60=2,IF('②甲Ａ２５（２０１６年・２０１８年回答を交互に記載）'!DE60=1,1,0),0)</f>
        <v>1</v>
      </c>
      <c r="AH60" s="36">
        <f>IF('②甲Ａ２５（２０１６年・２０１８年回答を交互に記載）'!DF60=2,IF('②甲Ａ２５（２０１６年・２０１８年回答を交互に記載）'!DG60=1,1,0),0)</f>
        <v>1</v>
      </c>
      <c r="AI60" s="36">
        <f>IF('②甲Ａ２５（２０１６年・２０１８年回答を交互に記載）'!DH60=2,IF('②甲Ａ２５（２０１６年・２０１８年回答を交互に記載）'!DI60=1,1,0),0)</f>
        <v>1</v>
      </c>
      <c r="AJ60" s="36">
        <f>IF('②甲Ａ２５（２０１６年・２０１８年回答を交互に記載）'!DJ60=2,IF('②甲Ａ２５（２０１６年・２０１８年回答を交互に記載）'!DK60=1,1,0),0)</f>
        <v>1</v>
      </c>
      <c r="AK60" s="36">
        <f>IF('②甲Ａ２５（２０１６年・２０１８年回答を交互に記載）'!DL60=2,IF('②甲Ａ２５（２０１６年・２０１８年回答を交互に記載）'!DM60=1,1,0),0)</f>
        <v>1</v>
      </c>
      <c r="AL60" s="36">
        <f>IF('②甲Ａ２５（２０１６年・２０１８年回答を交互に記載）'!DN60=2,IF('②甲Ａ２５（２０１６年・２０１８年回答を交互に記載）'!DO60=1,1,0),0)</f>
        <v>0</v>
      </c>
      <c r="AM60" s="36">
        <f>IF('②甲Ａ２５（２０１６年・２０１８年回答を交互に記載）'!DP60=2,IF('②甲Ａ２５（２０１６年・２０１８年回答を交互に記載）'!DQ60=1,1,0),0)</f>
        <v>0</v>
      </c>
      <c r="AN60" s="36">
        <f>IF('②甲Ａ２５（２０１６年・２０１８年回答を交互に記載）'!DR60=2,IF('②甲Ａ２５（２０１６年・２０１８年回答を交互に記載）'!DS60=1,1,0),0)</f>
        <v>0</v>
      </c>
      <c r="AO60" s="36">
        <f>IF('②甲Ａ２５（２０１６年・２０１８年回答を交互に記載）'!DT60=2,IF('②甲Ａ２５（２０１６年・２０１８年回答を交互に記載）'!DU60=1,1,0),0)</f>
        <v>0</v>
      </c>
      <c r="AP60" s="36">
        <f>IF('②甲Ａ２５（２０１６年・２０１８年回答を交互に記載）'!DV60=2,IF('②甲Ａ２５（２０１６年・２０１８年回答を交互に記載）'!DW60=1,1,0),0)</f>
        <v>0</v>
      </c>
      <c r="AQ60" s="36">
        <f>IF('②甲Ａ２５（２０１６年・２０１８年回答を交互に記載）'!DX60=2,IF('②甲Ａ２５（２０１６年・２０１８年回答を交互に記載）'!DY60=1,1,0),0)</f>
        <v>0</v>
      </c>
      <c r="AR60" s="36"/>
    </row>
    <row r="61" spans="1:44">
      <c r="A61" s="28">
        <v>52</v>
      </c>
      <c r="B61" s="5">
        <v>127001</v>
      </c>
      <c r="C61" s="148" t="s">
        <v>317</v>
      </c>
      <c r="D61" s="98">
        <f t="shared" si="2"/>
        <v>1</v>
      </c>
      <c r="E61" s="21">
        <v>1</v>
      </c>
      <c r="F61" s="21">
        <v>1</v>
      </c>
      <c r="G61" s="36">
        <f>IF('②甲Ａ２５（２０１６年・２０１８年回答を交互に記載）'!BJ61='②甲Ａ２５（２０１６年・２０１８年回答を交互に記載）'!BK61,0,1)</f>
        <v>0</v>
      </c>
      <c r="H61" s="36">
        <f>IF('②甲Ａ２５（２０１６年・２０１８年回答を交互に記載）'!BL61='②甲Ａ２５（２０１６年・２０１８年回答を交互に記載）'!BM61,0,1)</f>
        <v>0</v>
      </c>
      <c r="I61" s="36">
        <f>IF('②甲Ａ２５（２０１６年・２０１８年回答を交互に記載）'!BN61='②甲Ａ２５（２０１６年・２０１８年回答を交互に記載）'!BO61,0,1)</f>
        <v>0</v>
      </c>
      <c r="J61" s="36">
        <f>IF('②甲Ａ２５（２０１６年・２０１８年回答を交互に記載）'!BP61='②甲Ａ２５（２０１６年・２０１８年回答を交互に記載）'!BQ61,0,1)</f>
        <v>0</v>
      </c>
      <c r="K61" s="98">
        <f t="shared" si="3"/>
        <v>0</v>
      </c>
      <c r="L61" s="96">
        <f t="shared" si="4"/>
        <v>0</v>
      </c>
      <c r="M61" s="96">
        <f t="shared" si="5"/>
        <v>0</v>
      </c>
      <c r="N61" s="36">
        <f>IF('②甲Ａ２５（２０１６年・２０１８年回答を交互に記載）'!BR61=2,IF('②甲Ａ２５（２０１６年・２０１８年回答を交互に記載）'!BS61=1,1,0),0)</f>
        <v>0</v>
      </c>
      <c r="O61" s="36">
        <f>IF('②甲Ａ２５（２０１６年・２０１８年回答を交互に記載）'!BT61=2,IF('②甲Ａ２５（２０１６年・２０１８年回答を交互に記載）'!BU61=1,1,0),0)</f>
        <v>0</v>
      </c>
      <c r="P61" s="36">
        <f>IF('②甲Ａ２５（２０１６年・２０１８年回答を交互に記載）'!BV61=2,IF('②甲Ａ２５（２０１６年・２０１８年回答を交互に記載）'!BW61=1,1,0),0)</f>
        <v>0</v>
      </c>
      <c r="Q61" s="36">
        <f>IF('②甲Ａ２５（２０１６年・２０１８年回答を交互に記載）'!BX61=2,IF('②甲Ａ２５（２０１６年・２０１８年回答を交互に記載）'!BY61=1,1,0),0)</f>
        <v>0</v>
      </c>
      <c r="R61" s="36">
        <f>IF('②甲Ａ２５（２０１６年・２０１８年回答を交互に記載）'!BZ61=2,IF('②甲Ａ２５（２０１６年・２０１８年回答を交互に記載）'!CA61=1,1,0),0)</f>
        <v>0</v>
      </c>
      <c r="S61" s="36">
        <f>IF('②甲Ａ２５（２０１６年・２０１８年回答を交互に記載）'!CB61=2,IF('②甲Ａ２５（２０１６年・２０１８年回答を交互に記載）'!CC61=1,1,0),0)</f>
        <v>0</v>
      </c>
      <c r="T61" s="36">
        <f>IF('②甲Ａ２５（２０１６年・２０１８年回答を交互に記載）'!CD61=2,IF('②甲Ａ２５（２０１６年・２０１８年回答を交互に記載）'!CE61=1,1,0),0)</f>
        <v>0</v>
      </c>
      <c r="U61" s="36">
        <f>IF('②甲Ａ２５（２０１６年・２０１８年回答を交互に記載）'!CF61=2,IF('②甲Ａ２５（２０１６年・２０１８年回答を交互に記載）'!CG61=1,1,0),0)</f>
        <v>0</v>
      </c>
      <c r="V61" s="36">
        <f>IF('②甲Ａ２５（２０１６年・２０１８年回答を交互に記載）'!CH61=2,IF('②甲Ａ２５（２０１６年・２０１８年回答を交互に記載）'!CI61=1,1,0),0)</f>
        <v>0</v>
      </c>
      <c r="W61" s="36">
        <f>IF('②甲Ａ２５（２０１６年・２０１８年回答を交互に記載）'!CJ61=2,IF('②甲Ａ２５（２０１６年・２０１８年回答を交互に記載）'!CK61=1,1,0),0)</f>
        <v>0</v>
      </c>
      <c r="X61" s="36">
        <f>IF('②甲Ａ２５（２０１６年・２０１８年回答を交互に記載）'!CL61=2,IF('②甲Ａ２５（２０１６年・２０１８年回答を交互に記載）'!CM61=1,1,0),0)</f>
        <v>0</v>
      </c>
      <c r="Y61" s="36">
        <f>IF('②甲Ａ２５（２０１６年・２０１８年回答を交互に記載）'!CN61=2,IF('②甲Ａ２５（２０１６年・２０１８年回答を交互に記載）'!CO61=1,1,0),0)</f>
        <v>0</v>
      </c>
      <c r="Z61" s="36">
        <f>IF('②甲Ａ２５（２０１６年・２０１８年回答を交互に記載）'!CP61=2,IF('②甲Ａ２５（２０１６年・２０１８年回答を交互に記載）'!CQ61=1,1,0),0)</f>
        <v>0</v>
      </c>
      <c r="AA61" s="36">
        <f>IF('②甲Ａ２５（２０１６年・２０１８年回答を交互に記載）'!CR61=2,IF('②甲Ａ２５（２０１６年・２０１８年回答を交互に記載）'!CS61=1,1,0),0)</f>
        <v>0</v>
      </c>
      <c r="AB61" s="36">
        <f>IF('②甲Ａ２５（２０１６年・２０１８年回答を交互に記載）'!CT61=2,IF('②甲Ａ２５（２０１６年・２０１８年回答を交互に記載）'!CU61=1,1,0),0)</f>
        <v>0</v>
      </c>
      <c r="AC61" s="36">
        <f>IF('②甲Ａ２５（２０１６年・２０１８年回答を交互に記載）'!CV61=2,IF('②甲Ａ２５（２０１６年・２０１８年回答を交互に記載）'!CW61=1,1,0),0)</f>
        <v>0</v>
      </c>
      <c r="AD61" s="36">
        <f>IF('②甲Ａ２５（２０１６年・２０１８年回答を交互に記載）'!CX61=2,IF('②甲Ａ２５（２０１６年・２０１８年回答を交互に記載）'!CY61=1,1,0),0)</f>
        <v>0</v>
      </c>
      <c r="AE61" s="36">
        <f>IF('②甲Ａ２５（２０１６年・２０１８年回答を交互に記載）'!CZ61=2,IF('②甲Ａ２５（２０１６年・２０１８年回答を交互に記載）'!DA61=1,1,0),0)</f>
        <v>0</v>
      </c>
      <c r="AF61" s="36">
        <f>IF('②甲Ａ２５（２０１６年・２０１８年回答を交互に記載）'!DB61=2,IF('②甲Ａ２５（２０１６年・２０１８年回答を交互に記載）'!DC61=1,1,0),0)</f>
        <v>0</v>
      </c>
      <c r="AG61" s="36">
        <f>IF('②甲Ａ２５（２０１６年・２０１８年回答を交互に記載）'!DD61=2,IF('②甲Ａ２５（２０１６年・２０１８年回答を交互に記載）'!DE61=1,1,0),0)</f>
        <v>0</v>
      </c>
      <c r="AH61" s="36">
        <f>IF('②甲Ａ２５（２０１６年・２０１８年回答を交互に記載）'!DF61=2,IF('②甲Ａ２５（２０１６年・２０１８年回答を交互に記載）'!DG61=1,1,0),0)</f>
        <v>0</v>
      </c>
      <c r="AI61" s="36">
        <f>IF('②甲Ａ２５（２０１６年・２０１８年回答を交互に記載）'!DH61=2,IF('②甲Ａ２５（２０１６年・２０１８年回答を交互に記載）'!DI61=1,1,0),0)</f>
        <v>0</v>
      </c>
      <c r="AJ61" s="36">
        <f>IF('②甲Ａ２５（２０１６年・２０１８年回答を交互に記載）'!DJ61=2,IF('②甲Ａ２５（２０１６年・２０１８年回答を交互に記載）'!DK61=1,1,0),0)</f>
        <v>0</v>
      </c>
      <c r="AK61" s="36">
        <f>IF('②甲Ａ２５（２０１６年・２０１８年回答を交互に記載）'!DL61=2,IF('②甲Ａ２５（２０１６年・２０１８年回答を交互に記載）'!DM61=1,1,0),0)</f>
        <v>0</v>
      </c>
      <c r="AL61" s="36">
        <f>IF('②甲Ａ２５（２０１６年・２０１８年回答を交互に記載）'!DN61=2,IF('②甲Ａ２５（２０１６年・２０１８年回答を交互に記載）'!DO61=1,1,0),0)</f>
        <v>0</v>
      </c>
      <c r="AM61" s="36">
        <f>IF('②甲Ａ２５（２０１６年・２０１８年回答を交互に記載）'!DP61=2,IF('②甲Ａ２５（２０１６年・２０１８年回答を交互に記載）'!DQ61=1,1,0),0)</f>
        <v>0</v>
      </c>
      <c r="AN61" s="36">
        <f>IF('②甲Ａ２５（２０１６年・２０１８年回答を交互に記載）'!DR61=2,IF('②甲Ａ２５（２０１６年・２０１８年回答を交互に記載）'!DS61=1,1,0),0)</f>
        <v>0</v>
      </c>
      <c r="AO61" s="36">
        <f>IF('②甲Ａ２５（２０１６年・２０１８年回答を交互に記載）'!DT61=2,IF('②甲Ａ２５（２０１６年・２０１８年回答を交互に記載）'!DU61=1,1,0),0)</f>
        <v>0</v>
      </c>
      <c r="AP61" s="36">
        <f>IF('②甲Ａ２５（２０１６年・２０１８年回答を交互に記載）'!DV61=2,IF('②甲Ａ２５（２０１６年・２０１８年回答を交互に記載）'!DW61=1,1,0),0)</f>
        <v>0</v>
      </c>
      <c r="AQ61" s="36">
        <f>IF('②甲Ａ２５（２０１６年・２０１８年回答を交互に記載）'!DX61=2,IF('②甲Ａ２５（２０１６年・２０１８年回答を交互に記載）'!DY61=1,1,0),0)</f>
        <v>0</v>
      </c>
      <c r="AR61" s="36"/>
    </row>
    <row r="62" spans="1:44">
      <c r="A62" s="28">
        <v>53</v>
      </c>
      <c r="B62" s="5">
        <v>127002</v>
      </c>
      <c r="C62" s="148" t="s">
        <v>316</v>
      </c>
      <c r="D62" s="98">
        <f t="shared" si="2"/>
        <v>1</v>
      </c>
      <c r="E62" s="21">
        <v>1</v>
      </c>
      <c r="F62" s="21">
        <v>1</v>
      </c>
      <c r="G62" s="36">
        <f>IF('②甲Ａ２５（２０１６年・２０１８年回答を交互に記載）'!BJ62='②甲Ａ２５（２０１６年・２０１８年回答を交互に記載）'!BK62,0,1)</f>
        <v>0</v>
      </c>
      <c r="H62" s="36">
        <f>IF('②甲Ａ２５（２０１６年・２０１８年回答を交互に記載）'!BL62='②甲Ａ２５（２０１６年・２０１８年回答を交互に記載）'!BM62,0,1)</f>
        <v>0</v>
      </c>
      <c r="I62" s="36">
        <f>IF('②甲Ａ２５（２０１６年・２０１８年回答を交互に記載）'!BN62='②甲Ａ２５（２０１６年・２０１８年回答を交互に記載）'!BO62,0,1)</f>
        <v>0</v>
      </c>
      <c r="J62" s="36">
        <f>IF('②甲Ａ２５（２０１６年・２０１８年回答を交互に記載）'!BP62='②甲Ａ２５（２０１６年・２０１８年回答を交互に記載）'!BQ62,0,1)</f>
        <v>0</v>
      </c>
      <c r="K62" s="98">
        <f t="shared" si="3"/>
        <v>0</v>
      </c>
      <c r="L62" s="96">
        <f t="shared" si="4"/>
        <v>0</v>
      </c>
      <c r="M62" s="96">
        <f t="shared" si="5"/>
        <v>0</v>
      </c>
      <c r="N62" s="36">
        <f>IF('②甲Ａ２５（２０１６年・２０１８年回答を交互に記載）'!BR62=2,IF('②甲Ａ２５（２０１６年・２０１８年回答を交互に記載）'!BS62=1,1,0),0)</f>
        <v>0</v>
      </c>
      <c r="O62" s="36">
        <f>IF('②甲Ａ２５（２０１６年・２０１８年回答を交互に記載）'!BT62=2,IF('②甲Ａ２５（２０１６年・２０１８年回答を交互に記載）'!BU62=1,1,0),0)</f>
        <v>0</v>
      </c>
      <c r="P62" s="36">
        <f>IF('②甲Ａ２５（２０１６年・２０１８年回答を交互に記載）'!BV62=2,IF('②甲Ａ２５（２０１６年・２０１８年回答を交互に記載）'!BW62=1,1,0),0)</f>
        <v>0</v>
      </c>
      <c r="Q62" s="36">
        <f>IF('②甲Ａ２５（２０１６年・２０１８年回答を交互に記載）'!BX62=2,IF('②甲Ａ２５（２０１６年・２０１８年回答を交互に記載）'!BY62=1,1,0),0)</f>
        <v>0</v>
      </c>
      <c r="R62" s="36">
        <f>IF('②甲Ａ２５（２０１６年・２０１８年回答を交互に記載）'!BZ62=2,IF('②甲Ａ２５（２０１６年・２０１８年回答を交互に記載）'!CA62=1,1,0),0)</f>
        <v>0</v>
      </c>
      <c r="S62" s="36">
        <f>IF('②甲Ａ２５（２０１６年・２０１８年回答を交互に記載）'!CB62=2,IF('②甲Ａ２５（２０１６年・２０１８年回答を交互に記載）'!CC62=1,1,0),0)</f>
        <v>0</v>
      </c>
      <c r="T62" s="36">
        <f>IF('②甲Ａ２５（２０１６年・２０１８年回答を交互に記載）'!CD62=2,IF('②甲Ａ２５（２０１６年・２０１８年回答を交互に記載）'!CE62=1,1,0),0)</f>
        <v>0</v>
      </c>
      <c r="U62" s="36">
        <f>IF('②甲Ａ２５（２０１６年・２０１８年回答を交互に記載）'!CF62=2,IF('②甲Ａ２５（２０１６年・２０１８年回答を交互に記載）'!CG62=1,1,0),0)</f>
        <v>0</v>
      </c>
      <c r="V62" s="36">
        <f>IF('②甲Ａ２５（２０１６年・２０１８年回答を交互に記載）'!CH62=2,IF('②甲Ａ２５（２０１６年・２０１８年回答を交互に記載）'!CI62=1,1,0),0)</f>
        <v>0</v>
      </c>
      <c r="W62" s="36">
        <f>IF('②甲Ａ２５（２０１６年・２０１８年回答を交互に記載）'!CJ62=2,IF('②甲Ａ２５（２０１６年・２０１８年回答を交互に記載）'!CK62=1,1,0),0)</f>
        <v>0</v>
      </c>
      <c r="X62" s="36">
        <f>IF('②甲Ａ２５（２０１６年・２０１８年回答を交互に記載）'!CL62=2,IF('②甲Ａ２５（２０１６年・２０１８年回答を交互に記載）'!CM62=1,1,0),0)</f>
        <v>0</v>
      </c>
      <c r="Y62" s="36">
        <f>IF('②甲Ａ２５（２０１６年・２０１８年回答を交互に記載）'!CN62=2,IF('②甲Ａ２５（２０１６年・２０１８年回答を交互に記載）'!CO62=1,1,0),0)</f>
        <v>0</v>
      </c>
      <c r="Z62" s="36">
        <f>IF('②甲Ａ２５（２０１６年・２０１８年回答を交互に記載）'!CP62=2,IF('②甲Ａ２５（２０１６年・２０１８年回答を交互に記載）'!CQ62=1,1,0),0)</f>
        <v>0</v>
      </c>
      <c r="AA62" s="36">
        <f>IF('②甲Ａ２５（２０１６年・２０１８年回答を交互に記載）'!CR62=2,IF('②甲Ａ２５（２０１６年・２０１８年回答を交互に記載）'!CS62=1,1,0),0)</f>
        <v>0</v>
      </c>
      <c r="AB62" s="36">
        <f>IF('②甲Ａ２５（２０１６年・２０１８年回答を交互に記載）'!CT62=2,IF('②甲Ａ２５（２０１６年・２０１８年回答を交互に記載）'!CU62=1,1,0),0)</f>
        <v>0</v>
      </c>
      <c r="AC62" s="36">
        <f>IF('②甲Ａ２５（２０１６年・２０１８年回答を交互に記載）'!CV62=2,IF('②甲Ａ２５（２０１６年・２０１８年回答を交互に記載）'!CW62=1,1,0),0)</f>
        <v>0</v>
      </c>
      <c r="AD62" s="36">
        <f>IF('②甲Ａ２５（２０１６年・２０１８年回答を交互に記載）'!CX62=2,IF('②甲Ａ２５（２０１６年・２０１８年回答を交互に記載）'!CY62=1,1,0),0)</f>
        <v>0</v>
      </c>
      <c r="AE62" s="36">
        <f>IF('②甲Ａ２５（２０１６年・２０１８年回答を交互に記載）'!CZ62=2,IF('②甲Ａ２５（２０１６年・２０１８年回答を交互に記載）'!DA62=1,1,0),0)</f>
        <v>0</v>
      </c>
      <c r="AF62" s="36">
        <f>IF('②甲Ａ２５（２０１６年・２０１８年回答を交互に記載）'!DB62=2,IF('②甲Ａ２５（２０１６年・２０１８年回答を交互に記載）'!DC62=1,1,0),0)</f>
        <v>0</v>
      </c>
      <c r="AG62" s="36">
        <f>IF('②甲Ａ２５（２０１６年・２０１８年回答を交互に記載）'!DD62=2,IF('②甲Ａ２５（２０１６年・２０１８年回答を交互に記載）'!DE62=1,1,0),0)</f>
        <v>0</v>
      </c>
      <c r="AH62" s="36">
        <f>IF('②甲Ａ２５（２０１６年・２０１８年回答を交互に記載）'!DF62=2,IF('②甲Ａ２５（２０１６年・２０１８年回答を交互に記載）'!DG62=1,1,0),0)</f>
        <v>0</v>
      </c>
      <c r="AI62" s="36">
        <f>IF('②甲Ａ２５（２０１６年・２０１８年回答を交互に記載）'!DH62=2,IF('②甲Ａ２５（２０１６年・２０１８年回答を交互に記載）'!DI62=1,1,0),0)</f>
        <v>0</v>
      </c>
      <c r="AJ62" s="36">
        <f>IF('②甲Ａ２５（２０１６年・２０１８年回答を交互に記載）'!DJ62=2,IF('②甲Ａ２５（２０１６年・２０１８年回答を交互に記載）'!DK62=1,1,0),0)</f>
        <v>0</v>
      </c>
      <c r="AK62" s="36">
        <f>IF('②甲Ａ２５（２０１６年・２０１８年回答を交互に記載）'!DL62=2,IF('②甲Ａ２５（２０１６年・２０１８年回答を交互に記載）'!DM62=1,1,0),0)</f>
        <v>0</v>
      </c>
      <c r="AL62" s="36">
        <f>IF('②甲Ａ２５（２０１６年・２０１８年回答を交互に記載）'!DN62=2,IF('②甲Ａ２５（２０１６年・２０１８年回答を交互に記載）'!DO62=1,1,0),0)</f>
        <v>0</v>
      </c>
      <c r="AM62" s="36">
        <f>IF('②甲Ａ２５（２０１６年・２０１８年回答を交互に記載）'!DP62=2,IF('②甲Ａ２５（２０１６年・２０１８年回答を交互に記載）'!DQ62=1,1,0),0)</f>
        <v>0</v>
      </c>
      <c r="AN62" s="36">
        <f>IF('②甲Ａ２５（２０１６年・２０１８年回答を交互に記載）'!DR62=2,IF('②甲Ａ２５（２０１６年・２０１８年回答を交互に記載）'!DS62=1,1,0),0)</f>
        <v>0</v>
      </c>
      <c r="AO62" s="36">
        <f>IF('②甲Ａ２５（２０１６年・２０１８年回答を交互に記載）'!DT62=2,IF('②甲Ａ２５（２０１６年・２０１８年回答を交互に記載）'!DU62=1,1,0),0)</f>
        <v>0</v>
      </c>
      <c r="AP62" s="36">
        <f>IF('②甲Ａ２５（２０１６年・２０１８年回答を交互に記載）'!DV62=2,IF('②甲Ａ２５（２０１６年・２０１８年回答を交互に記載）'!DW62=1,1,0),0)</f>
        <v>0</v>
      </c>
      <c r="AQ62" s="36">
        <f>IF('②甲Ａ２５（２０１６年・２０１８年回答を交互に記載）'!DX62=2,IF('②甲Ａ２５（２０１６年・２０１８年回答を交互に記載）'!DY62=1,1,0),0)</f>
        <v>0</v>
      </c>
      <c r="AR62" s="36"/>
    </row>
    <row r="63" spans="1:44">
      <c r="A63" s="28">
        <v>54</v>
      </c>
      <c r="B63" s="5">
        <v>127003</v>
      </c>
      <c r="C63" s="148" t="s">
        <v>315</v>
      </c>
      <c r="D63" s="98">
        <f t="shared" si="2"/>
        <v>1</v>
      </c>
      <c r="E63" s="21">
        <v>1</v>
      </c>
      <c r="F63" s="21">
        <v>1</v>
      </c>
      <c r="G63" s="36">
        <f>IF('②甲Ａ２５（２０１６年・２０１８年回答を交互に記載）'!BJ63='②甲Ａ２５（２０１６年・２０１８年回答を交互に記載）'!BK63,0,1)</f>
        <v>0</v>
      </c>
      <c r="H63" s="36">
        <f>IF('②甲Ａ２５（２０１６年・２０１８年回答を交互に記載）'!BL63='②甲Ａ２５（２０１６年・２０１８年回答を交互に記載）'!BM63,0,1)</f>
        <v>0</v>
      </c>
      <c r="I63" s="36">
        <f>IF('②甲Ａ２５（２０１６年・２０１８年回答を交互に記載）'!BN63='②甲Ａ２５（２０１６年・２０１８年回答を交互に記載）'!BO63,0,1)</f>
        <v>0</v>
      </c>
      <c r="J63" s="36">
        <f>IF('②甲Ａ２５（２０１６年・２０１８年回答を交互に記載）'!BP63='②甲Ａ２５（２０１６年・２０１８年回答を交互に記載）'!BQ63,0,1)</f>
        <v>0</v>
      </c>
      <c r="K63" s="98">
        <f t="shared" si="3"/>
        <v>1</v>
      </c>
      <c r="L63" s="96">
        <f t="shared" si="4"/>
        <v>0</v>
      </c>
      <c r="M63" s="96">
        <f t="shared" si="5"/>
        <v>0</v>
      </c>
      <c r="N63" s="36">
        <f>IF('②甲Ａ２５（２０１６年・２０１８年回答を交互に記載）'!BR63=2,IF('②甲Ａ２５（２０１６年・２０１８年回答を交互に記載）'!BS63=1,1,0),0)</f>
        <v>0</v>
      </c>
      <c r="O63" s="36">
        <f>IF('②甲Ａ２５（２０１６年・２０１８年回答を交互に記載）'!BT63=2,IF('②甲Ａ２５（２０１６年・２０１８年回答を交互に記載）'!BU63=1,1,0),0)</f>
        <v>0</v>
      </c>
      <c r="P63" s="36">
        <f>IF('②甲Ａ２５（２０１６年・２０１８年回答を交互に記載）'!BV63=2,IF('②甲Ａ２５（２０１６年・２０１８年回答を交互に記載）'!BW63=1,1,0),0)</f>
        <v>0</v>
      </c>
      <c r="Q63" s="36">
        <f>IF('②甲Ａ２５（２０１６年・２０１８年回答を交互に記載）'!BX63=2,IF('②甲Ａ２５（２０１６年・２０１８年回答を交互に記載）'!BY63=1,1,0),0)</f>
        <v>0</v>
      </c>
      <c r="R63" s="36">
        <f>IF('②甲Ａ２５（２０１６年・２０１８年回答を交互に記載）'!BZ63=2,IF('②甲Ａ２５（２０１６年・２０１８年回答を交互に記載）'!CA63=1,1,0),0)</f>
        <v>0</v>
      </c>
      <c r="S63" s="36">
        <f>IF('②甲Ａ２５（２０１６年・２０１８年回答を交互に記載）'!CB63=2,IF('②甲Ａ２５（２０１６年・２０１８年回答を交互に記載）'!CC63=1,1,0),0)</f>
        <v>0</v>
      </c>
      <c r="T63" s="36">
        <f>IF('②甲Ａ２５（２０１６年・２０１８年回答を交互に記載）'!CD63=2,IF('②甲Ａ２５（２０１６年・２０１８年回答を交互に記載）'!CE63=1,1,0),0)</f>
        <v>0</v>
      </c>
      <c r="U63" s="36">
        <f>IF('②甲Ａ２５（２０１６年・２０１８年回答を交互に記載）'!CF63=2,IF('②甲Ａ２５（２０１６年・２０１８年回答を交互に記載）'!CG63=1,1,0),0)</f>
        <v>0</v>
      </c>
      <c r="V63" s="36">
        <f>IF('②甲Ａ２５（２０１６年・２０１８年回答を交互に記載）'!CH63=2,IF('②甲Ａ２５（２０１６年・２０１８年回答を交互に記載）'!CI63=1,1,0),0)</f>
        <v>0</v>
      </c>
      <c r="W63" s="36">
        <f>IF('②甲Ａ２５（２０１６年・２０１８年回答を交互に記載）'!CJ63=2,IF('②甲Ａ２５（２０１６年・２０１８年回答を交互に記載）'!CK63=1,1,0),0)</f>
        <v>0</v>
      </c>
      <c r="X63" s="36">
        <f>IF('②甲Ａ２５（２０１６年・２０１８年回答を交互に記載）'!CL63=2,IF('②甲Ａ２５（２０１６年・２０１８年回答を交互に記載）'!CM63=1,1,0),0)</f>
        <v>0</v>
      </c>
      <c r="Y63" s="36">
        <f>IF('②甲Ａ２５（２０１６年・２０１８年回答を交互に記載）'!CN63=2,IF('②甲Ａ２５（２０１６年・２０１８年回答を交互に記載）'!CO63=1,1,0),0)</f>
        <v>0</v>
      </c>
      <c r="Z63" s="36">
        <f>IF('②甲Ａ２５（２０１６年・２０１８年回答を交互に記載）'!CP63=2,IF('②甲Ａ２５（２０１６年・２０１８年回答を交互に記載）'!CQ63=1,1,0),0)</f>
        <v>0</v>
      </c>
      <c r="AA63" s="36">
        <f>IF('②甲Ａ２５（２０１６年・２０１８年回答を交互に記載）'!CR63=2,IF('②甲Ａ２５（２０１６年・２０１８年回答を交互に記載）'!CS63=1,1,0),0)</f>
        <v>0</v>
      </c>
      <c r="AB63" s="36">
        <f>IF('②甲Ａ２５（２０１６年・２０１８年回答を交互に記載）'!CT63=2,IF('②甲Ａ２５（２０１６年・２０１８年回答を交互に記載）'!CU63=1,1,0),0)</f>
        <v>0</v>
      </c>
      <c r="AC63" s="36">
        <f>IF('②甲Ａ２５（２０１６年・２０１８年回答を交互に記載）'!CV63=2,IF('②甲Ａ２５（２０１６年・２０１８年回答を交互に記載）'!CW63=1,1,0),0)</f>
        <v>0</v>
      </c>
      <c r="AD63" s="36">
        <f>IF('②甲Ａ２５（２０１６年・２０１８年回答を交互に記載）'!CX63=2,IF('②甲Ａ２５（２０１６年・２０１８年回答を交互に記載）'!CY63=1,1,0),0)</f>
        <v>0</v>
      </c>
      <c r="AE63" s="36">
        <f>IF('②甲Ａ２５（２０１６年・２０１８年回答を交互に記載）'!CZ63=2,IF('②甲Ａ２５（２０１６年・２０１８年回答を交互に記載）'!DA63=1,1,0),0)</f>
        <v>1</v>
      </c>
      <c r="AF63" s="36">
        <f>IF('②甲Ａ２５（２０１６年・２０１８年回答を交互に記載）'!DB63=2,IF('②甲Ａ２５（２０１６年・２０１８年回答を交互に記載）'!DC63=1,1,0),0)</f>
        <v>0</v>
      </c>
      <c r="AG63" s="36">
        <f>IF('②甲Ａ２５（２０１６年・２０１８年回答を交互に記載）'!DD63=2,IF('②甲Ａ２５（２０１６年・２０１８年回答を交互に記載）'!DE63=1,1,0),0)</f>
        <v>0</v>
      </c>
      <c r="AH63" s="36">
        <f>IF('②甲Ａ２５（２０１６年・２０１８年回答を交互に記載）'!DF63=2,IF('②甲Ａ２５（２０１６年・２０１８年回答を交互に記載）'!DG63=1,1,0),0)</f>
        <v>0</v>
      </c>
      <c r="AI63" s="36">
        <f>IF('②甲Ａ２５（２０１６年・２０１８年回答を交互に記載）'!DH63=2,IF('②甲Ａ２５（２０１６年・２０１８年回答を交互に記載）'!DI63=1,1,0),0)</f>
        <v>0</v>
      </c>
      <c r="AJ63" s="36">
        <f>IF('②甲Ａ２５（２０１６年・２０１８年回答を交互に記載）'!DJ63=2,IF('②甲Ａ２５（２０１６年・２０１８年回答を交互に記載）'!DK63=1,1,0),0)</f>
        <v>0</v>
      </c>
      <c r="AK63" s="36">
        <f>IF('②甲Ａ２５（２０１６年・２０１８年回答を交互に記載）'!DL63=2,IF('②甲Ａ２５（２０１６年・２０１８年回答を交互に記載）'!DM63=1,1,0),0)</f>
        <v>0</v>
      </c>
      <c r="AL63" s="36">
        <f>IF('②甲Ａ２５（２０１６年・２０１８年回答を交互に記載）'!DN63=2,IF('②甲Ａ２５（２０１６年・２０１８年回答を交互に記載）'!DO63=1,1,0),0)</f>
        <v>0</v>
      </c>
      <c r="AM63" s="36">
        <f>IF('②甲Ａ２５（２０１６年・２０１８年回答を交互に記載）'!DP63=2,IF('②甲Ａ２５（２０１６年・２０１８年回答を交互に記載）'!DQ63=1,1,0),0)</f>
        <v>0</v>
      </c>
      <c r="AN63" s="36">
        <f>IF('②甲Ａ２５（２０１６年・２０１８年回答を交互に記載）'!DR63=2,IF('②甲Ａ２５（２０１６年・２０１８年回答を交互に記載）'!DS63=1,1,0),0)</f>
        <v>0</v>
      </c>
      <c r="AO63" s="36">
        <f>IF('②甲Ａ２５（２０１６年・２０１８年回答を交互に記載）'!DT63=2,IF('②甲Ａ２５（２０１６年・２０１８年回答を交互に記載）'!DU63=1,1,0),0)</f>
        <v>0</v>
      </c>
      <c r="AP63" s="36">
        <f>IF('②甲Ａ２５（２０１６年・２０１８年回答を交互に記載）'!DV63=2,IF('②甲Ａ２５（２０１６年・２０１８年回答を交互に記載）'!DW63=1,1,0),0)</f>
        <v>0</v>
      </c>
      <c r="AQ63" s="36">
        <f>IF('②甲Ａ２５（２０１６年・２０１８年回答を交互に記載）'!DX63=2,IF('②甲Ａ２５（２０１６年・２０１８年回答を交互に記載）'!DY63=1,1,0),0)</f>
        <v>0</v>
      </c>
      <c r="AR63" s="36"/>
    </row>
    <row r="64" spans="1:44">
      <c r="A64" s="28">
        <v>55</v>
      </c>
      <c r="B64" s="5">
        <v>127004</v>
      </c>
      <c r="C64" s="148" t="s">
        <v>317</v>
      </c>
      <c r="D64" s="98">
        <f t="shared" si="2"/>
        <v>1</v>
      </c>
      <c r="E64" s="21">
        <v>1</v>
      </c>
      <c r="F64" s="21">
        <v>1</v>
      </c>
      <c r="G64" s="36">
        <f>IF('②甲Ａ２５（２０１６年・２０１８年回答を交互に記載）'!BJ64='②甲Ａ２５（２０１６年・２０１８年回答を交互に記載）'!BK64,0,1)</f>
        <v>0</v>
      </c>
      <c r="H64" s="36">
        <f>IF('②甲Ａ２５（２０１６年・２０１８年回答を交互に記載）'!BL64='②甲Ａ２５（２０１６年・２０１８年回答を交互に記載）'!BM64,0,1)</f>
        <v>0</v>
      </c>
      <c r="I64" s="36">
        <f>IF('②甲Ａ２５（２０１６年・２０１８年回答を交互に記載）'!BN64='②甲Ａ２５（２０１６年・２０１８年回答を交互に記載）'!BO64,0,1)</f>
        <v>0</v>
      </c>
      <c r="J64" s="36">
        <f>IF('②甲Ａ２５（２０１６年・２０１８年回答を交互に記載）'!BP64='②甲Ａ２５（２０１６年・２０１８年回答を交互に記載）'!BQ64,0,1)</f>
        <v>0</v>
      </c>
      <c r="K64" s="98">
        <f t="shared" si="3"/>
        <v>1</v>
      </c>
      <c r="L64" s="96">
        <f t="shared" si="4"/>
        <v>0</v>
      </c>
      <c r="M64" s="96">
        <f t="shared" si="5"/>
        <v>0</v>
      </c>
      <c r="N64" s="36">
        <f>IF('②甲Ａ２５（２０１６年・２０１８年回答を交互に記載）'!BR64=2,IF('②甲Ａ２５（２０１６年・２０１８年回答を交互に記載）'!BS64=1,1,0),0)</f>
        <v>0</v>
      </c>
      <c r="O64" s="36">
        <f>IF('②甲Ａ２５（２０１６年・２０１８年回答を交互に記載）'!BT64=2,IF('②甲Ａ２５（２０１６年・２０１８年回答を交互に記載）'!BU64=1,1,0),0)</f>
        <v>0</v>
      </c>
      <c r="P64" s="36">
        <f>IF('②甲Ａ２５（２０１６年・２０１８年回答を交互に記載）'!BV64=2,IF('②甲Ａ２５（２０１６年・２０１８年回答を交互に記載）'!BW64=1,1,0),0)</f>
        <v>0</v>
      </c>
      <c r="Q64" s="36">
        <f>IF('②甲Ａ２５（２０１６年・２０１８年回答を交互に記載）'!BX64=2,IF('②甲Ａ２５（２０１６年・２０１８年回答を交互に記載）'!BY64=1,1,0),0)</f>
        <v>0</v>
      </c>
      <c r="R64" s="36">
        <f>IF('②甲Ａ２５（２０１６年・２０１８年回答を交互に記載）'!BZ64=2,IF('②甲Ａ２５（２０１６年・２０１８年回答を交互に記載）'!CA64=1,1,0),0)</f>
        <v>0</v>
      </c>
      <c r="S64" s="36">
        <f>IF('②甲Ａ２５（２０１６年・２０１８年回答を交互に記載）'!CB64=2,IF('②甲Ａ２５（２０１６年・２０１８年回答を交互に記載）'!CC64=1,1,0),0)</f>
        <v>0</v>
      </c>
      <c r="T64" s="36">
        <f>IF('②甲Ａ２５（２０１６年・２０１８年回答を交互に記載）'!CD64=2,IF('②甲Ａ２５（２０１６年・２０１８年回答を交互に記載）'!CE64=1,1,0),0)</f>
        <v>0</v>
      </c>
      <c r="U64" s="36">
        <f>IF('②甲Ａ２５（２０１６年・２０１８年回答を交互に記載）'!CF64=2,IF('②甲Ａ２５（２０１６年・２０１８年回答を交互に記載）'!CG64=1,1,0),0)</f>
        <v>0</v>
      </c>
      <c r="V64" s="36">
        <f>IF('②甲Ａ２５（２０１６年・２０１８年回答を交互に記載）'!CH64=2,IF('②甲Ａ２５（２０１６年・２０１８年回答を交互に記載）'!CI64=1,1,0),0)</f>
        <v>0</v>
      </c>
      <c r="W64" s="36">
        <f>IF('②甲Ａ２５（２０１６年・２０１８年回答を交互に記載）'!CJ64=2,IF('②甲Ａ２５（２０１６年・２０１８年回答を交互に記載）'!CK64=1,1,0),0)</f>
        <v>0</v>
      </c>
      <c r="X64" s="36">
        <f>IF('②甲Ａ２５（２０１６年・２０１８年回答を交互に記載）'!CL64=2,IF('②甲Ａ２５（２０１６年・２０１８年回答を交互に記載）'!CM64=1,1,0),0)</f>
        <v>0</v>
      </c>
      <c r="Y64" s="36">
        <f>IF('②甲Ａ２５（２０１６年・２０１８年回答を交互に記載）'!CN64=2,IF('②甲Ａ２５（２０１６年・２０１８年回答を交互に記載）'!CO64=1,1,0),0)</f>
        <v>0</v>
      </c>
      <c r="Z64" s="36">
        <f>IF('②甲Ａ２５（２０１６年・２０１８年回答を交互に記載）'!CP64=2,IF('②甲Ａ２５（２０１６年・２０１８年回答を交互に記載）'!CQ64=1,1,0),0)</f>
        <v>0</v>
      </c>
      <c r="AA64" s="36">
        <f>IF('②甲Ａ２５（２０１６年・２０１８年回答を交互に記載）'!CR64=2,IF('②甲Ａ２５（２０１６年・２０１８年回答を交互に記載）'!CS64=1,1,0),0)</f>
        <v>0</v>
      </c>
      <c r="AB64" s="36">
        <f>IF('②甲Ａ２５（２０１６年・２０１８年回答を交互に記載）'!CT64=2,IF('②甲Ａ２５（２０１６年・２０１８年回答を交互に記載）'!CU64=1,1,0),0)</f>
        <v>0</v>
      </c>
      <c r="AC64" s="36">
        <f>IF('②甲Ａ２５（２０１６年・２０１８年回答を交互に記載）'!CV64=2,IF('②甲Ａ２５（２０１６年・２０１８年回答を交互に記載）'!CW64=1,1,0),0)</f>
        <v>0</v>
      </c>
      <c r="AD64" s="36">
        <f>IF('②甲Ａ２５（２０１６年・２０１８年回答を交互に記載）'!CX64=2,IF('②甲Ａ２５（２０１６年・２０１８年回答を交互に記載）'!CY64=1,1,0),0)</f>
        <v>0</v>
      </c>
      <c r="AE64" s="36">
        <f>IF('②甲Ａ２５（２０１６年・２０１８年回答を交互に記載）'!CZ64=2,IF('②甲Ａ２５（２０１６年・２０１８年回答を交互に記載）'!DA64=1,1,0),0)</f>
        <v>0</v>
      </c>
      <c r="AF64" s="36">
        <f>IF('②甲Ａ２５（２０１６年・２０１８年回答を交互に記載）'!DB64=2,IF('②甲Ａ２５（２０１６年・２０１８年回答を交互に記載）'!DC64=1,1,0),0)</f>
        <v>0</v>
      </c>
      <c r="AG64" s="36">
        <f>IF('②甲Ａ２５（２０１６年・２０１８年回答を交互に記載）'!DD64=2,IF('②甲Ａ２５（２０１６年・２０１８年回答を交互に記載）'!DE64=1,1,0),0)</f>
        <v>0</v>
      </c>
      <c r="AH64" s="36">
        <f>IF('②甲Ａ２５（２０１６年・２０１８年回答を交互に記載）'!DF64=2,IF('②甲Ａ２５（２０１６年・２０１８年回答を交互に記載）'!DG64=1,1,0),0)</f>
        <v>0</v>
      </c>
      <c r="AI64" s="36">
        <f>IF('②甲Ａ２５（２０１６年・２０１８年回答を交互に記載）'!DH64=2,IF('②甲Ａ２５（２０１６年・２０１８年回答を交互に記載）'!DI64=1,1,0),0)</f>
        <v>0</v>
      </c>
      <c r="AJ64" s="36">
        <f>IF('②甲Ａ２５（２０１６年・２０１８年回答を交互に記載）'!DJ64=2,IF('②甲Ａ２５（２０１６年・２０１８年回答を交互に記載）'!DK64=1,1,0),0)</f>
        <v>1</v>
      </c>
      <c r="AK64" s="36">
        <f>IF('②甲Ａ２５（２０１６年・２０１８年回答を交互に記載）'!DL64=2,IF('②甲Ａ２５（２０１６年・２０１８年回答を交互に記載）'!DM64=1,1,0),0)</f>
        <v>0</v>
      </c>
      <c r="AL64" s="36">
        <f>IF('②甲Ａ２５（２０１６年・２０１８年回答を交互に記載）'!DN64=2,IF('②甲Ａ２５（２０１６年・２０１８年回答を交互に記載）'!DO64=1,1,0),0)</f>
        <v>0</v>
      </c>
      <c r="AM64" s="36">
        <f>IF('②甲Ａ２５（２０１６年・２０１８年回答を交互に記載）'!DP64=2,IF('②甲Ａ２５（２０１６年・２０１８年回答を交互に記載）'!DQ64=1,1,0),0)</f>
        <v>0</v>
      </c>
      <c r="AN64" s="36">
        <f>IF('②甲Ａ２５（２０１６年・２０１８年回答を交互に記載）'!DR64=2,IF('②甲Ａ２５（２０１６年・２０１８年回答を交互に記載）'!DS64=1,1,0),0)</f>
        <v>0</v>
      </c>
      <c r="AO64" s="36">
        <f>IF('②甲Ａ２５（２０１６年・２０１８年回答を交互に記載）'!DT64=2,IF('②甲Ａ２５（２０１６年・２０１８年回答を交互に記載）'!DU64=1,1,0),0)</f>
        <v>0</v>
      </c>
      <c r="AP64" s="36">
        <f>IF('②甲Ａ２５（２０１６年・２０１８年回答を交互に記載）'!DV64=2,IF('②甲Ａ２５（２０１６年・２０１８年回答を交互に記載）'!DW64=1,1,0),0)</f>
        <v>0</v>
      </c>
      <c r="AQ64" s="36">
        <f>IF('②甲Ａ２５（２０１６年・２０１８年回答を交互に記載）'!DX64=2,IF('②甲Ａ２５（２０１６年・２０１８年回答を交互に記載）'!DY64=1,1,0),0)</f>
        <v>0</v>
      </c>
      <c r="AR64" s="36"/>
    </row>
    <row r="65" spans="1:44">
      <c r="A65" s="28">
        <v>56</v>
      </c>
      <c r="B65" s="5">
        <v>127005</v>
      </c>
      <c r="C65" s="148" t="s">
        <v>317</v>
      </c>
      <c r="D65" s="98">
        <f t="shared" si="2"/>
        <v>1</v>
      </c>
      <c r="E65" s="21">
        <v>1</v>
      </c>
      <c r="F65" s="21">
        <v>1</v>
      </c>
      <c r="G65" s="36">
        <f>IF('②甲Ａ２５（２０１６年・２０１８年回答を交互に記載）'!BJ65='②甲Ａ２５（２０１６年・２０１８年回答を交互に記載）'!BK65,0,1)</f>
        <v>0</v>
      </c>
      <c r="H65" s="36">
        <f>IF('②甲Ａ２５（２０１６年・２０１８年回答を交互に記載）'!BL65='②甲Ａ２５（２０１６年・２０１８年回答を交互に記載）'!BM65,0,1)</f>
        <v>0</v>
      </c>
      <c r="I65" s="36">
        <f>IF('②甲Ａ２５（２０１６年・２０１８年回答を交互に記載）'!BN65='②甲Ａ２５（２０１６年・２０１８年回答を交互に記載）'!BO65,0,1)</f>
        <v>0</v>
      </c>
      <c r="J65" s="36">
        <f>IF('②甲Ａ２５（２０１６年・２０１８年回答を交互に記載）'!BP65='②甲Ａ２５（２０１６年・２０１８年回答を交互に記載）'!BQ65,0,1)</f>
        <v>0</v>
      </c>
      <c r="K65" s="98">
        <f t="shared" si="3"/>
        <v>0</v>
      </c>
      <c r="L65" s="96">
        <f t="shared" si="4"/>
        <v>0</v>
      </c>
      <c r="M65" s="96">
        <f t="shared" si="5"/>
        <v>0</v>
      </c>
      <c r="N65" s="36">
        <f>IF('②甲Ａ２５（２０１６年・２０１８年回答を交互に記載）'!BR65=2,IF('②甲Ａ２５（２０１６年・２０１８年回答を交互に記載）'!BS65=1,1,0),0)</f>
        <v>0</v>
      </c>
      <c r="O65" s="36">
        <f>IF('②甲Ａ２５（２０１６年・２０１８年回答を交互に記載）'!BT65=2,IF('②甲Ａ２５（２０１６年・２０１８年回答を交互に記載）'!BU65=1,1,0),0)</f>
        <v>0</v>
      </c>
      <c r="P65" s="36">
        <f>IF('②甲Ａ２５（２０１６年・２０１８年回答を交互に記載）'!BV65=2,IF('②甲Ａ２５（２０１６年・２０１８年回答を交互に記載）'!BW65=1,1,0),0)</f>
        <v>0</v>
      </c>
      <c r="Q65" s="36">
        <f>IF('②甲Ａ２５（２０１６年・２０１８年回答を交互に記載）'!BX65=2,IF('②甲Ａ２５（２０１６年・２０１８年回答を交互に記載）'!BY65=1,1,0),0)</f>
        <v>0</v>
      </c>
      <c r="R65" s="36">
        <f>IF('②甲Ａ２５（２０１６年・２０１８年回答を交互に記載）'!BZ65=2,IF('②甲Ａ２５（２０１６年・２０１８年回答を交互に記載）'!CA65=1,1,0),0)</f>
        <v>0</v>
      </c>
      <c r="S65" s="36">
        <f>IF('②甲Ａ２５（２０１６年・２０１８年回答を交互に記載）'!CB65=2,IF('②甲Ａ２５（２０１６年・２０１８年回答を交互に記載）'!CC65=1,1,0),0)</f>
        <v>0</v>
      </c>
      <c r="T65" s="36">
        <f>IF('②甲Ａ２５（２０１６年・２０１８年回答を交互に記載）'!CD65=2,IF('②甲Ａ２５（２０１６年・２０１８年回答を交互に記載）'!CE65=1,1,0),0)</f>
        <v>0</v>
      </c>
      <c r="U65" s="36">
        <f>IF('②甲Ａ２５（２０１６年・２０１８年回答を交互に記載）'!CF65=2,IF('②甲Ａ２５（２０１６年・２０１８年回答を交互に記載）'!CG65=1,1,0),0)</f>
        <v>0</v>
      </c>
      <c r="V65" s="36">
        <f>IF('②甲Ａ２５（２０１６年・２０１８年回答を交互に記載）'!CH65=2,IF('②甲Ａ２５（２０１６年・２０１８年回答を交互に記載）'!CI65=1,1,0),0)</f>
        <v>0</v>
      </c>
      <c r="W65" s="36">
        <f>IF('②甲Ａ２５（２０１６年・２０１８年回答を交互に記載）'!CJ65=2,IF('②甲Ａ２５（２０１６年・２０１８年回答を交互に記載）'!CK65=1,1,0),0)</f>
        <v>0</v>
      </c>
      <c r="X65" s="36">
        <f>IF('②甲Ａ２５（２０１６年・２０１８年回答を交互に記載）'!CL65=2,IF('②甲Ａ２５（２０１６年・２０１８年回答を交互に記載）'!CM65=1,1,0),0)</f>
        <v>0</v>
      </c>
      <c r="Y65" s="36">
        <f>IF('②甲Ａ２５（２０１６年・２０１８年回答を交互に記載）'!CN65=2,IF('②甲Ａ２５（２０１６年・２０１８年回答を交互に記載）'!CO65=1,1,0),0)</f>
        <v>0</v>
      </c>
      <c r="Z65" s="36">
        <f>IF('②甲Ａ２５（２０１６年・２０１８年回答を交互に記載）'!CP65=2,IF('②甲Ａ２５（２０１６年・２０１８年回答を交互に記載）'!CQ65=1,1,0),0)</f>
        <v>0</v>
      </c>
      <c r="AA65" s="36">
        <f>IF('②甲Ａ２５（２０１６年・２０１８年回答を交互に記載）'!CR65=2,IF('②甲Ａ２５（２０１６年・２０１８年回答を交互に記載）'!CS65=1,1,0),0)</f>
        <v>0</v>
      </c>
      <c r="AB65" s="36">
        <f>IF('②甲Ａ２５（２０１６年・２０１８年回答を交互に記載）'!CT65=2,IF('②甲Ａ２５（２０１６年・２０１８年回答を交互に記載）'!CU65=1,1,0),0)</f>
        <v>0</v>
      </c>
      <c r="AC65" s="36">
        <f>IF('②甲Ａ２５（２０１６年・２０１８年回答を交互に記載）'!CV65=2,IF('②甲Ａ２５（２０１６年・２０１８年回答を交互に記載）'!CW65=1,1,0),0)</f>
        <v>0</v>
      </c>
      <c r="AD65" s="36">
        <f>IF('②甲Ａ２５（２０１６年・２０１８年回答を交互に記載）'!CX65=2,IF('②甲Ａ２５（２０１６年・２０１８年回答を交互に記載）'!CY65=1,1,0),0)</f>
        <v>0</v>
      </c>
      <c r="AE65" s="36">
        <f>IF('②甲Ａ２５（２０１６年・２０１８年回答を交互に記載）'!CZ65=2,IF('②甲Ａ２５（２０１６年・２０１８年回答を交互に記載）'!DA65=1,1,0),0)</f>
        <v>0</v>
      </c>
      <c r="AF65" s="36">
        <f>IF('②甲Ａ２５（２０１６年・２０１８年回答を交互に記載）'!DB65=2,IF('②甲Ａ２５（２０１６年・２０１８年回答を交互に記載）'!DC65=1,1,0),0)</f>
        <v>0</v>
      </c>
      <c r="AG65" s="36">
        <f>IF('②甲Ａ２５（２０１６年・２０１８年回答を交互に記載）'!DD65=2,IF('②甲Ａ２５（２０１６年・２０１８年回答を交互に記載）'!DE65=1,1,0),0)</f>
        <v>0</v>
      </c>
      <c r="AH65" s="36">
        <f>IF('②甲Ａ２５（２０１６年・２０１８年回答を交互に記載）'!DF65=2,IF('②甲Ａ２５（２０１６年・２０１８年回答を交互に記載）'!DG65=1,1,0),0)</f>
        <v>0</v>
      </c>
      <c r="AI65" s="36">
        <f>IF('②甲Ａ２５（２０１６年・２０１８年回答を交互に記載）'!DH65=2,IF('②甲Ａ２５（２０１６年・２０１８年回答を交互に記載）'!DI65=1,1,0),0)</f>
        <v>0</v>
      </c>
      <c r="AJ65" s="36">
        <f>IF('②甲Ａ２５（２０１６年・２０１８年回答を交互に記載）'!DJ65=2,IF('②甲Ａ２５（２０１６年・２０１８年回答を交互に記載）'!DK65=1,1,0),0)</f>
        <v>0</v>
      </c>
      <c r="AK65" s="36">
        <f>IF('②甲Ａ２５（２０１６年・２０１８年回答を交互に記載）'!DL65=2,IF('②甲Ａ２５（２０１６年・２０１８年回答を交互に記載）'!DM65=1,1,0),0)</f>
        <v>0</v>
      </c>
      <c r="AL65" s="36">
        <f>IF('②甲Ａ２５（２０１６年・２０１８年回答を交互に記載）'!DN65=2,IF('②甲Ａ２５（２０１６年・２０１８年回答を交互に記載）'!DO65=1,1,0),0)</f>
        <v>0</v>
      </c>
      <c r="AM65" s="36">
        <f>IF('②甲Ａ２５（２０１６年・２０１８年回答を交互に記載）'!DP65=2,IF('②甲Ａ２５（２０１６年・２０１８年回答を交互に記載）'!DQ65=1,1,0),0)</f>
        <v>0</v>
      </c>
      <c r="AN65" s="36">
        <f>IF('②甲Ａ２５（２０１６年・２０１８年回答を交互に記載）'!DR65=2,IF('②甲Ａ２５（２０１６年・２０１８年回答を交互に記載）'!DS65=1,1,0),0)</f>
        <v>0</v>
      </c>
      <c r="AO65" s="36">
        <f>IF('②甲Ａ２５（２０１６年・２０１８年回答を交互に記載）'!DT65=2,IF('②甲Ａ２５（２０１６年・２０１８年回答を交互に記載）'!DU65=1,1,0),0)</f>
        <v>0</v>
      </c>
      <c r="AP65" s="36">
        <f>IF('②甲Ａ２５（２０１６年・２０１８年回答を交互に記載）'!DV65=2,IF('②甲Ａ２５（２０１６年・２０１８年回答を交互に記載）'!DW65=1,1,0),0)</f>
        <v>0</v>
      </c>
      <c r="AQ65" s="36">
        <f>IF('②甲Ａ２５（２０１６年・２０１８年回答を交互に記載）'!DX65=2,IF('②甲Ａ２５（２０１６年・２０１８年回答を交互に記載）'!DY65=1,1,0),0)</f>
        <v>0</v>
      </c>
      <c r="AR65" s="36"/>
    </row>
    <row r="66" spans="1:44">
      <c r="A66" s="28">
        <v>57</v>
      </c>
      <c r="B66" s="5">
        <v>127006</v>
      </c>
      <c r="C66" s="148" t="s">
        <v>316</v>
      </c>
      <c r="D66" s="98">
        <f t="shared" si="2"/>
        <v>1</v>
      </c>
      <c r="E66" s="21">
        <v>1</v>
      </c>
      <c r="F66" s="21">
        <v>1</v>
      </c>
      <c r="G66" s="36">
        <f>IF('②甲Ａ２５（２０１６年・２０１８年回答を交互に記載）'!BJ66='②甲Ａ２５（２０１６年・２０１８年回答を交互に記載）'!BK66,0,1)</f>
        <v>0</v>
      </c>
      <c r="H66" s="36">
        <f>IF('②甲Ａ２５（２０１６年・２０１８年回答を交互に記載）'!BL66='②甲Ａ２５（２０１６年・２０１８年回答を交互に記載）'!BM66,0,1)</f>
        <v>0</v>
      </c>
      <c r="I66" s="36">
        <f>IF('②甲Ａ２５（２０１６年・２０１８年回答を交互に記載）'!BN66='②甲Ａ２５（２０１６年・２０１８年回答を交互に記載）'!BO66,0,1)</f>
        <v>0</v>
      </c>
      <c r="J66" s="36">
        <f>IF('②甲Ａ２５（２０１６年・２０１８年回答を交互に記載）'!BP66='②甲Ａ２５（２０１６年・２０１８年回答を交互に記載）'!BQ66,0,1)</f>
        <v>0</v>
      </c>
      <c r="K66" s="98">
        <f t="shared" si="3"/>
        <v>0</v>
      </c>
      <c r="L66" s="96">
        <f t="shared" si="4"/>
        <v>0</v>
      </c>
      <c r="M66" s="96">
        <f t="shared" si="5"/>
        <v>0</v>
      </c>
      <c r="N66" s="36">
        <f>IF('②甲Ａ２５（２０１６年・２０１８年回答を交互に記載）'!BR66=2,IF('②甲Ａ２５（２０１６年・２０１８年回答を交互に記載）'!BS66=1,1,0),0)</f>
        <v>0</v>
      </c>
      <c r="O66" s="36">
        <f>IF('②甲Ａ２５（２０１６年・２０１８年回答を交互に記載）'!BT66=2,IF('②甲Ａ２５（２０１６年・２０１８年回答を交互に記載）'!BU66=1,1,0),0)</f>
        <v>0</v>
      </c>
      <c r="P66" s="36">
        <f>IF('②甲Ａ２５（２０１６年・２０１８年回答を交互に記載）'!BV66=2,IF('②甲Ａ２５（２０１６年・２０１８年回答を交互に記載）'!BW66=1,1,0),0)</f>
        <v>0</v>
      </c>
      <c r="Q66" s="36">
        <f>IF('②甲Ａ２５（２０１６年・２０１８年回答を交互に記載）'!BX66=2,IF('②甲Ａ２５（２０１６年・２０１８年回答を交互に記載）'!BY66=1,1,0),0)</f>
        <v>0</v>
      </c>
      <c r="R66" s="36">
        <f>IF('②甲Ａ２５（２０１６年・２０１８年回答を交互に記載）'!BZ66=2,IF('②甲Ａ２５（２０１６年・２０１８年回答を交互に記載）'!CA66=1,1,0),0)</f>
        <v>0</v>
      </c>
      <c r="S66" s="36">
        <f>IF('②甲Ａ２５（２０１６年・２０１８年回答を交互に記載）'!CB66=2,IF('②甲Ａ２５（２０１６年・２０１８年回答を交互に記載）'!CC66=1,1,0),0)</f>
        <v>0</v>
      </c>
      <c r="T66" s="36">
        <f>IF('②甲Ａ２５（２０１６年・２０１８年回答を交互に記載）'!CD66=2,IF('②甲Ａ２５（２０１６年・２０１８年回答を交互に記載）'!CE66=1,1,0),0)</f>
        <v>0</v>
      </c>
      <c r="U66" s="36">
        <f>IF('②甲Ａ２５（２０１６年・２０１８年回答を交互に記載）'!CF66=2,IF('②甲Ａ２５（２０１６年・２０１８年回答を交互に記載）'!CG66=1,1,0),0)</f>
        <v>0</v>
      </c>
      <c r="V66" s="36">
        <f>IF('②甲Ａ２５（２０１６年・２０１８年回答を交互に記載）'!CH66=2,IF('②甲Ａ２５（２０１６年・２０１８年回答を交互に記載）'!CI66=1,1,0),0)</f>
        <v>0</v>
      </c>
      <c r="W66" s="36">
        <f>IF('②甲Ａ２５（２０１６年・２０１８年回答を交互に記載）'!CJ66=2,IF('②甲Ａ２５（２０１６年・２０１８年回答を交互に記載）'!CK66=1,1,0),0)</f>
        <v>0</v>
      </c>
      <c r="X66" s="36">
        <f>IF('②甲Ａ２５（２０１６年・２０１８年回答を交互に記載）'!CL66=2,IF('②甲Ａ２５（２０１６年・２０１８年回答を交互に記載）'!CM66=1,1,0),0)</f>
        <v>0</v>
      </c>
      <c r="Y66" s="36">
        <f>IF('②甲Ａ２５（２０１６年・２０１８年回答を交互に記載）'!CN66=2,IF('②甲Ａ２５（２０１６年・２０１８年回答を交互に記載）'!CO66=1,1,0),0)</f>
        <v>0</v>
      </c>
      <c r="Z66" s="36">
        <f>IF('②甲Ａ２５（２０１６年・２０１８年回答を交互に記載）'!CP66=2,IF('②甲Ａ２５（２０１６年・２０１８年回答を交互に記載）'!CQ66=1,1,0),0)</f>
        <v>0</v>
      </c>
      <c r="AA66" s="36">
        <f>IF('②甲Ａ２５（２０１６年・２０１８年回答を交互に記載）'!CR66=2,IF('②甲Ａ２５（２０１６年・２０１８年回答を交互に記載）'!CS66=1,1,0),0)</f>
        <v>0</v>
      </c>
      <c r="AB66" s="36">
        <f>IF('②甲Ａ２５（２０１６年・２０１８年回答を交互に記載）'!CT66=2,IF('②甲Ａ２５（２０１６年・２０１８年回答を交互に記載）'!CU66=1,1,0),0)</f>
        <v>0</v>
      </c>
      <c r="AC66" s="36">
        <f>IF('②甲Ａ２５（２０１６年・２０１８年回答を交互に記載）'!CV66=2,IF('②甲Ａ２５（２０１６年・２０１８年回答を交互に記載）'!CW66=1,1,0),0)</f>
        <v>0</v>
      </c>
      <c r="AD66" s="36">
        <f>IF('②甲Ａ２５（２０１６年・２０１８年回答を交互に記載）'!CX66=2,IF('②甲Ａ２５（２０１６年・２０１８年回答を交互に記載）'!CY66=1,1,0),0)</f>
        <v>0</v>
      </c>
      <c r="AE66" s="36">
        <f>IF('②甲Ａ２５（２０１６年・２０１８年回答を交互に記載）'!CZ66=2,IF('②甲Ａ２５（２０１６年・２０１８年回答を交互に記載）'!DA66=1,1,0),0)</f>
        <v>0</v>
      </c>
      <c r="AF66" s="36">
        <f>IF('②甲Ａ２５（２０１６年・２０１８年回答を交互に記載）'!DB66=2,IF('②甲Ａ２５（２０１６年・２０１８年回答を交互に記載）'!DC66=1,1,0),0)</f>
        <v>0</v>
      </c>
      <c r="AG66" s="36">
        <f>IF('②甲Ａ２５（２０１６年・２０１８年回答を交互に記載）'!DD66=2,IF('②甲Ａ２５（２０１６年・２０１８年回答を交互に記載）'!DE66=1,1,0),0)</f>
        <v>0</v>
      </c>
      <c r="AH66" s="36">
        <f>IF('②甲Ａ２５（２０１６年・２０１８年回答を交互に記載）'!DF66=2,IF('②甲Ａ２５（２０１６年・２０１８年回答を交互に記載）'!DG66=1,1,0),0)</f>
        <v>0</v>
      </c>
      <c r="AI66" s="36">
        <f>IF('②甲Ａ２５（２０１６年・２０１８年回答を交互に記載）'!DH66=2,IF('②甲Ａ２５（２０１６年・２０１８年回答を交互に記載）'!DI66=1,1,0),0)</f>
        <v>0</v>
      </c>
      <c r="AJ66" s="36">
        <f>IF('②甲Ａ２５（２０１６年・２０１８年回答を交互に記載）'!DJ66=2,IF('②甲Ａ２５（２０１６年・２０１８年回答を交互に記載）'!DK66=1,1,0),0)</f>
        <v>0</v>
      </c>
      <c r="AK66" s="36">
        <f>IF('②甲Ａ２５（２０１６年・２０１８年回答を交互に記載）'!DL66=2,IF('②甲Ａ２５（２０１６年・２０１８年回答を交互に記載）'!DM66=1,1,0),0)</f>
        <v>0</v>
      </c>
      <c r="AL66" s="36">
        <f>IF('②甲Ａ２５（２０１６年・２０１８年回答を交互に記載）'!DN66=2,IF('②甲Ａ２５（２０１６年・２０１８年回答を交互に記載）'!DO66=1,1,0),0)</f>
        <v>0</v>
      </c>
      <c r="AM66" s="36">
        <f>IF('②甲Ａ２５（２０１６年・２０１８年回答を交互に記載）'!DP66=2,IF('②甲Ａ２５（２０１６年・２０１８年回答を交互に記載）'!DQ66=1,1,0),0)</f>
        <v>0</v>
      </c>
      <c r="AN66" s="36">
        <f>IF('②甲Ａ２５（２０１６年・２０１８年回答を交互に記載）'!DR66=2,IF('②甲Ａ２５（２０１６年・２０１８年回答を交互に記載）'!DS66=1,1,0),0)</f>
        <v>0</v>
      </c>
      <c r="AO66" s="36">
        <f>IF('②甲Ａ２５（２０１６年・２０１８年回答を交互に記載）'!DT66=2,IF('②甲Ａ２５（２０１６年・２０１８年回答を交互に記載）'!DU66=1,1,0),0)</f>
        <v>0</v>
      </c>
      <c r="AP66" s="36">
        <f>IF('②甲Ａ２５（２０１６年・２０１８年回答を交互に記載）'!DV66=2,IF('②甲Ａ２５（２０１６年・２０１８年回答を交互に記載）'!DW66=1,1,0),0)</f>
        <v>0</v>
      </c>
      <c r="AQ66" s="36">
        <f>IF('②甲Ａ２５（２０１６年・２０１８年回答を交互に記載）'!DX66=2,IF('②甲Ａ２５（２０１６年・２０１８年回答を交互に記載）'!DY66=1,1,0),0)</f>
        <v>0</v>
      </c>
      <c r="AR66" s="36"/>
    </row>
    <row r="67" spans="1:44">
      <c r="A67" s="28">
        <v>58</v>
      </c>
      <c r="B67" s="5">
        <v>127007</v>
      </c>
      <c r="C67" s="148" t="s">
        <v>316</v>
      </c>
      <c r="D67" s="98">
        <f t="shared" si="2"/>
        <v>1</v>
      </c>
      <c r="E67" s="21">
        <v>1</v>
      </c>
      <c r="F67" s="21">
        <v>1</v>
      </c>
      <c r="G67" s="36">
        <f>IF('②甲Ａ２５（２０１６年・２０１８年回答を交互に記載）'!BJ67='②甲Ａ２５（２０１６年・２０１８年回答を交互に記載）'!BK67,0,1)</f>
        <v>0</v>
      </c>
      <c r="H67" s="36">
        <f>IF('②甲Ａ２５（２０１６年・２０１８年回答を交互に記載）'!BL67='②甲Ａ２５（２０１６年・２０１８年回答を交互に記載）'!BM67,0,1)</f>
        <v>0</v>
      </c>
      <c r="I67" s="36">
        <f>IF('②甲Ａ２５（２０１６年・２０１８年回答を交互に記載）'!BN67='②甲Ａ２５（２０１６年・２０１８年回答を交互に記載）'!BO67,0,1)</f>
        <v>0</v>
      </c>
      <c r="J67" s="36">
        <f>IF('②甲Ａ２５（２０１６年・２０１８年回答を交互に記載）'!BP67='②甲Ａ２５（２０１６年・２０１８年回答を交互に記載）'!BQ67,0,1)</f>
        <v>0</v>
      </c>
      <c r="K67" s="98">
        <f t="shared" si="3"/>
        <v>0</v>
      </c>
      <c r="L67" s="96">
        <f t="shared" si="4"/>
        <v>0</v>
      </c>
      <c r="M67" s="96">
        <f t="shared" si="5"/>
        <v>0</v>
      </c>
      <c r="N67" s="36">
        <f>IF('②甲Ａ２５（２０１６年・２０１８年回答を交互に記載）'!BR67=2,IF('②甲Ａ２５（２０１６年・２０１８年回答を交互に記載）'!BS67=1,1,0),0)</f>
        <v>0</v>
      </c>
      <c r="O67" s="36">
        <f>IF('②甲Ａ２５（２０１６年・２０１８年回答を交互に記載）'!BT67=2,IF('②甲Ａ２５（２０１６年・２０１８年回答を交互に記載）'!BU67=1,1,0),0)</f>
        <v>0</v>
      </c>
      <c r="P67" s="36">
        <f>IF('②甲Ａ２５（２０１６年・２０１８年回答を交互に記載）'!BV67=2,IF('②甲Ａ２５（２０１６年・２０１８年回答を交互に記載）'!BW67=1,1,0),0)</f>
        <v>0</v>
      </c>
      <c r="Q67" s="36">
        <f>IF('②甲Ａ２５（２０１６年・２０１８年回答を交互に記載）'!BX67=2,IF('②甲Ａ２５（２０１６年・２０１８年回答を交互に記載）'!BY67=1,1,0),0)</f>
        <v>0</v>
      </c>
      <c r="R67" s="36">
        <f>IF('②甲Ａ２５（２０１６年・２０１８年回答を交互に記載）'!BZ67=2,IF('②甲Ａ２５（２０１６年・２０１８年回答を交互に記載）'!CA67=1,1,0),0)</f>
        <v>0</v>
      </c>
      <c r="S67" s="36">
        <f>IF('②甲Ａ２５（２０１６年・２０１８年回答を交互に記載）'!CB67=2,IF('②甲Ａ２５（２０１６年・２０１８年回答を交互に記載）'!CC67=1,1,0),0)</f>
        <v>0</v>
      </c>
      <c r="T67" s="36">
        <f>IF('②甲Ａ２５（２０１６年・２０１８年回答を交互に記載）'!CD67=2,IF('②甲Ａ２５（２０１６年・２０１８年回答を交互に記載）'!CE67=1,1,0),0)</f>
        <v>0</v>
      </c>
      <c r="U67" s="36">
        <f>IF('②甲Ａ２５（２０１６年・２０１８年回答を交互に記載）'!CF67=2,IF('②甲Ａ２５（２０１６年・２０１８年回答を交互に記載）'!CG67=1,1,0),0)</f>
        <v>0</v>
      </c>
      <c r="V67" s="36">
        <f>IF('②甲Ａ２５（２０１６年・２０１８年回答を交互に記載）'!CH67=2,IF('②甲Ａ２５（２０１６年・２０１８年回答を交互に記載）'!CI67=1,1,0),0)</f>
        <v>0</v>
      </c>
      <c r="W67" s="36">
        <f>IF('②甲Ａ２５（２０１６年・２０１８年回答を交互に記載）'!CJ67=2,IF('②甲Ａ２５（２０１６年・２０１８年回答を交互に記載）'!CK67=1,1,0),0)</f>
        <v>0</v>
      </c>
      <c r="X67" s="36">
        <f>IF('②甲Ａ２５（２０１６年・２０１８年回答を交互に記載）'!CL67=2,IF('②甲Ａ２５（２０１６年・２０１８年回答を交互に記載）'!CM67=1,1,0),0)</f>
        <v>0</v>
      </c>
      <c r="Y67" s="36">
        <f>IF('②甲Ａ２５（２０１６年・２０１８年回答を交互に記載）'!CN67=2,IF('②甲Ａ２５（２０１６年・２０１８年回答を交互に記載）'!CO67=1,1,0),0)</f>
        <v>0</v>
      </c>
      <c r="Z67" s="36">
        <f>IF('②甲Ａ２５（２０１６年・２０１８年回答を交互に記載）'!CP67=2,IF('②甲Ａ２５（２０１６年・２０１８年回答を交互に記載）'!CQ67=1,1,0),0)</f>
        <v>0</v>
      </c>
      <c r="AA67" s="36">
        <f>IF('②甲Ａ２５（２０１６年・２０１８年回答を交互に記載）'!CR67=2,IF('②甲Ａ２５（２０１６年・２０１８年回答を交互に記載）'!CS67=1,1,0),0)</f>
        <v>0</v>
      </c>
      <c r="AB67" s="36">
        <f>IF('②甲Ａ２５（２０１６年・２０１８年回答を交互に記載）'!CT67=2,IF('②甲Ａ２５（２０１６年・２０１８年回答を交互に記載）'!CU67=1,1,0),0)</f>
        <v>0</v>
      </c>
      <c r="AC67" s="36">
        <f>IF('②甲Ａ２５（２０１６年・２０１８年回答を交互に記載）'!CV67=2,IF('②甲Ａ２５（２０１６年・２０１８年回答を交互に記載）'!CW67=1,1,0),0)</f>
        <v>0</v>
      </c>
      <c r="AD67" s="36">
        <f>IF('②甲Ａ２５（２０１６年・２０１８年回答を交互に記載）'!CX67=2,IF('②甲Ａ２５（２０１６年・２０１８年回答を交互に記載）'!CY67=1,1,0),0)</f>
        <v>0</v>
      </c>
      <c r="AE67" s="36">
        <f>IF('②甲Ａ２５（２０１６年・２０１８年回答を交互に記載）'!CZ67=2,IF('②甲Ａ２５（２０１６年・２０１８年回答を交互に記載）'!DA67=1,1,0),0)</f>
        <v>0</v>
      </c>
      <c r="AF67" s="36">
        <f>IF('②甲Ａ２５（２０１６年・２０１８年回答を交互に記載）'!DB67=2,IF('②甲Ａ２５（２０１６年・２０１８年回答を交互に記載）'!DC67=1,1,0),0)</f>
        <v>0</v>
      </c>
      <c r="AG67" s="36">
        <f>IF('②甲Ａ２５（２０１６年・２０１８年回答を交互に記載）'!DD67=2,IF('②甲Ａ２５（２０１６年・２０１８年回答を交互に記載）'!DE67=1,1,0),0)</f>
        <v>0</v>
      </c>
      <c r="AH67" s="36">
        <f>IF('②甲Ａ２５（２０１６年・２０１８年回答を交互に記載）'!DF67=2,IF('②甲Ａ２５（２０１６年・２０１８年回答を交互に記載）'!DG67=1,1,0),0)</f>
        <v>0</v>
      </c>
      <c r="AI67" s="36">
        <f>IF('②甲Ａ２５（２０１６年・２０１８年回答を交互に記載）'!DH67=2,IF('②甲Ａ２５（２０１６年・２０１８年回答を交互に記載）'!DI67=1,1,0),0)</f>
        <v>0</v>
      </c>
      <c r="AJ67" s="36">
        <f>IF('②甲Ａ２５（２０１６年・２０１８年回答を交互に記載）'!DJ67=2,IF('②甲Ａ２５（２０１６年・２０１８年回答を交互に記載）'!DK67=1,1,0),0)</f>
        <v>0</v>
      </c>
      <c r="AK67" s="36">
        <f>IF('②甲Ａ２５（２０１６年・２０１８年回答を交互に記載）'!DL67=2,IF('②甲Ａ２５（２０１６年・２０１８年回答を交互に記載）'!DM67=1,1,0),0)</f>
        <v>0</v>
      </c>
      <c r="AL67" s="36">
        <f>IF('②甲Ａ２５（２０１６年・２０１８年回答を交互に記載）'!DN67=2,IF('②甲Ａ２５（２０１６年・２０１８年回答を交互に記載）'!DO67=1,1,0),0)</f>
        <v>0</v>
      </c>
      <c r="AM67" s="36">
        <f>IF('②甲Ａ２５（２０１６年・２０１８年回答を交互に記載）'!DP67=2,IF('②甲Ａ２５（２０１６年・２０１８年回答を交互に記載）'!DQ67=1,1,0),0)</f>
        <v>0</v>
      </c>
      <c r="AN67" s="36">
        <f>IF('②甲Ａ２５（２０１６年・２０１８年回答を交互に記載）'!DR67=2,IF('②甲Ａ２５（２０１６年・２０１８年回答を交互に記載）'!DS67=1,1,0),0)</f>
        <v>0</v>
      </c>
      <c r="AO67" s="36">
        <f>IF('②甲Ａ２５（２０１６年・２０１８年回答を交互に記載）'!DT67=2,IF('②甲Ａ２５（２０１６年・２０１８年回答を交互に記載）'!DU67=1,1,0),0)</f>
        <v>0</v>
      </c>
      <c r="AP67" s="36">
        <f>IF('②甲Ａ２５（２０１６年・２０１８年回答を交互に記載）'!DV67=2,IF('②甲Ａ２５（２０１６年・２０１８年回答を交互に記載）'!DW67=1,1,0),0)</f>
        <v>0</v>
      </c>
      <c r="AQ67" s="36">
        <f>IF('②甲Ａ２５（２０１６年・２０１８年回答を交互に記載）'!DX67=2,IF('②甲Ａ２５（２０１６年・２０１８年回答を交互に記載）'!DY67=1,1,0),0)</f>
        <v>0</v>
      </c>
      <c r="AR67" s="36"/>
    </row>
    <row r="68" spans="1:44">
      <c r="A68" s="28">
        <v>59</v>
      </c>
      <c r="B68" s="5">
        <v>127008</v>
      </c>
      <c r="C68" s="148" t="s">
        <v>317</v>
      </c>
      <c r="D68" s="98">
        <f t="shared" si="2"/>
        <v>1</v>
      </c>
      <c r="E68" s="21">
        <v>1</v>
      </c>
      <c r="F68" s="21">
        <v>1</v>
      </c>
      <c r="G68" s="36">
        <f>IF('②甲Ａ２５（２０１６年・２０１８年回答を交互に記載）'!BJ68='②甲Ａ２５（２０１６年・２０１８年回答を交互に記載）'!BK68,0,1)</f>
        <v>0</v>
      </c>
      <c r="H68" s="36">
        <f>IF('②甲Ａ２５（２０１６年・２０１８年回答を交互に記載）'!BL68='②甲Ａ２５（２０１６年・２０１８年回答を交互に記載）'!BM68,0,1)</f>
        <v>0</v>
      </c>
      <c r="I68" s="36">
        <f>IF('②甲Ａ２５（２０１６年・２０１８年回答を交互に記載）'!BN68='②甲Ａ２５（２０１６年・２０１８年回答を交互に記載）'!BO68,0,1)</f>
        <v>0</v>
      </c>
      <c r="J68" s="36">
        <f>IF('②甲Ａ２５（２０１６年・２０１８年回答を交互に記載）'!BP68='②甲Ａ２５（２０１６年・２０１８年回答を交互に記載）'!BQ68,0,1)</f>
        <v>0</v>
      </c>
      <c r="K68" s="98">
        <f t="shared" si="3"/>
        <v>2</v>
      </c>
      <c r="L68" s="96">
        <f t="shared" si="4"/>
        <v>0</v>
      </c>
      <c r="M68" s="96">
        <f t="shared" si="5"/>
        <v>0</v>
      </c>
      <c r="N68" s="36">
        <f>IF('②甲Ａ２５（２０１６年・２０１８年回答を交互に記載）'!BR68=2,IF('②甲Ａ２５（２０１６年・２０１８年回答を交互に記載）'!BS68=1,1,0),0)</f>
        <v>0</v>
      </c>
      <c r="O68" s="36">
        <f>IF('②甲Ａ２５（２０１６年・２０１８年回答を交互に記載）'!BT68=2,IF('②甲Ａ２５（２０１６年・２０１８年回答を交互に記載）'!BU68=1,1,0),0)</f>
        <v>0</v>
      </c>
      <c r="P68" s="36">
        <f>IF('②甲Ａ２５（２０１６年・２０１８年回答を交互に記載）'!BV68=2,IF('②甲Ａ２５（２０１６年・２０１８年回答を交互に記載）'!BW68=1,1,0),0)</f>
        <v>1</v>
      </c>
      <c r="Q68" s="36">
        <f>IF('②甲Ａ２５（２０１６年・２０１８年回答を交互に記載）'!BX68=2,IF('②甲Ａ２５（２０１６年・２０１８年回答を交互に記載）'!BY68=1,1,0),0)</f>
        <v>0</v>
      </c>
      <c r="R68" s="36">
        <f>IF('②甲Ａ２５（２０１６年・２０１８年回答を交互に記載）'!BZ68=2,IF('②甲Ａ２５（２０１６年・２０１８年回答を交互に記載）'!CA68=1,1,0),0)</f>
        <v>0</v>
      </c>
      <c r="S68" s="36">
        <f>IF('②甲Ａ２５（２０１６年・２０１８年回答を交互に記載）'!CB68=2,IF('②甲Ａ２５（２０１６年・２０１８年回答を交互に記載）'!CC68=1,1,0),0)</f>
        <v>0</v>
      </c>
      <c r="T68" s="36">
        <f>IF('②甲Ａ２５（２０１６年・２０１８年回答を交互に記載）'!CD68=2,IF('②甲Ａ２５（２０１６年・２０１８年回答を交互に記載）'!CE68=1,1,0),0)</f>
        <v>0</v>
      </c>
      <c r="U68" s="36">
        <f>IF('②甲Ａ２５（２０１６年・２０１８年回答を交互に記載）'!CF68=2,IF('②甲Ａ２５（２０１６年・２０１８年回答を交互に記載）'!CG68=1,1,0),0)</f>
        <v>0</v>
      </c>
      <c r="V68" s="36">
        <f>IF('②甲Ａ２５（２０１６年・２０１８年回答を交互に記載）'!CH68=2,IF('②甲Ａ２５（２０１６年・２０１８年回答を交互に記載）'!CI68=1,1,0),0)</f>
        <v>0</v>
      </c>
      <c r="W68" s="36">
        <f>IF('②甲Ａ２５（２０１６年・２０１８年回答を交互に記載）'!CJ68=2,IF('②甲Ａ２５（２０１６年・２０１８年回答を交互に記載）'!CK68=1,1,0),0)</f>
        <v>0</v>
      </c>
      <c r="X68" s="36">
        <f>IF('②甲Ａ２５（２０１６年・２０１８年回答を交互に記載）'!CL68=2,IF('②甲Ａ２５（２０１６年・２０１８年回答を交互に記載）'!CM68=1,1,0),0)</f>
        <v>0</v>
      </c>
      <c r="Y68" s="36">
        <f>IF('②甲Ａ２５（２０１６年・２０１８年回答を交互に記載）'!CN68=2,IF('②甲Ａ２５（２０１６年・２０１８年回答を交互に記載）'!CO68=1,1,0),0)</f>
        <v>0</v>
      </c>
      <c r="Z68" s="36">
        <f>IF('②甲Ａ２５（２０１６年・２０１８年回答を交互に記載）'!CP68=2,IF('②甲Ａ２５（２０１６年・２０１８年回答を交互に記載）'!CQ68=1,1,0),0)</f>
        <v>0</v>
      </c>
      <c r="AA68" s="36">
        <f>IF('②甲Ａ２５（２０１６年・２０１８年回答を交互に記載）'!CR68=2,IF('②甲Ａ２５（２０１６年・２０１８年回答を交互に記載）'!CS68=1,1,0),0)</f>
        <v>0</v>
      </c>
      <c r="AB68" s="36">
        <f>IF('②甲Ａ２５（２０１６年・２０１８年回答を交互に記載）'!CT68=2,IF('②甲Ａ２５（２０１６年・２０１８年回答を交互に記載）'!CU68=1,1,0),0)</f>
        <v>0</v>
      </c>
      <c r="AC68" s="36">
        <f>IF('②甲Ａ２５（２０１６年・２０１８年回答を交互に記載）'!CV68=2,IF('②甲Ａ２５（２０１６年・２０１８年回答を交互に記載）'!CW68=1,1,0),0)</f>
        <v>0</v>
      </c>
      <c r="AD68" s="36">
        <f>IF('②甲Ａ２５（２０１６年・２０１８年回答を交互に記載）'!CX68=2,IF('②甲Ａ２５（２０１６年・２０１８年回答を交互に記載）'!CY68=1,1,0),0)</f>
        <v>0</v>
      </c>
      <c r="AE68" s="36">
        <f>IF('②甲Ａ２５（２０１６年・２０１８年回答を交互に記載）'!CZ68=2,IF('②甲Ａ２５（２０１６年・２０１８年回答を交互に記載）'!DA68=1,1,0),0)</f>
        <v>0</v>
      </c>
      <c r="AF68" s="36">
        <f>IF('②甲Ａ２５（２０１６年・２０１８年回答を交互に記載）'!DB68=2,IF('②甲Ａ２５（２０１６年・２０１８年回答を交互に記載）'!DC68=1,1,0),0)</f>
        <v>0</v>
      </c>
      <c r="AG68" s="36">
        <f>IF('②甲Ａ２５（２０１６年・２０１８年回答を交互に記載）'!DD68=2,IF('②甲Ａ２５（２０１６年・２０１８年回答を交互に記載）'!DE68=1,1,0),0)</f>
        <v>0</v>
      </c>
      <c r="AH68" s="36">
        <f>IF('②甲Ａ２５（２０１６年・２０１８年回答を交互に記載）'!DF68=2,IF('②甲Ａ２５（２０１６年・２０１８年回答を交互に記載）'!DG68=1,1,0),0)</f>
        <v>1</v>
      </c>
      <c r="AI68" s="36">
        <f>IF('②甲Ａ２５（２０１６年・２０１８年回答を交互に記載）'!DH68=2,IF('②甲Ａ２５（２０１６年・２０１８年回答を交互に記載）'!DI68=1,1,0),0)</f>
        <v>0</v>
      </c>
      <c r="AJ68" s="36">
        <f>IF('②甲Ａ２５（２０１６年・２０１８年回答を交互に記載）'!DJ68=2,IF('②甲Ａ２５（２０１６年・２０１８年回答を交互に記載）'!DK68=1,1,0),0)</f>
        <v>0</v>
      </c>
      <c r="AK68" s="36">
        <f>IF('②甲Ａ２５（２０１６年・２０１８年回答を交互に記載）'!DL68=2,IF('②甲Ａ２５（２０１６年・２０１８年回答を交互に記載）'!DM68=1,1,0),0)</f>
        <v>0</v>
      </c>
      <c r="AL68" s="36">
        <f>IF('②甲Ａ２５（２０１６年・２０１８年回答を交互に記載）'!DN68=2,IF('②甲Ａ２５（２０１６年・２０１８年回答を交互に記載）'!DO68=1,1,0),0)</f>
        <v>0</v>
      </c>
      <c r="AM68" s="36">
        <f>IF('②甲Ａ２５（２０１６年・２０１８年回答を交互に記載）'!DP68=2,IF('②甲Ａ２５（２０１６年・２０１８年回答を交互に記載）'!DQ68=1,1,0),0)</f>
        <v>0</v>
      </c>
      <c r="AN68" s="36">
        <f>IF('②甲Ａ２５（２０１６年・２０１８年回答を交互に記載）'!DR68=2,IF('②甲Ａ２５（２０１６年・２０１８年回答を交互に記載）'!DS68=1,1,0),0)</f>
        <v>0</v>
      </c>
      <c r="AO68" s="36">
        <f>IF('②甲Ａ２５（２０１６年・２０１８年回答を交互に記載）'!DT68=2,IF('②甲Ａ２５（２０１６年・２０１８年回答を交互に記載）'!DU68=1,1,0),0)</f>
        <v>0</v>
      </c>
      <c r="AP68" s="36">
        <f>IF('②甲Ａ２５（２０１６年・２０１８年回答を交互に記載）'!DV68=2,IF('②甲Ａ２５（２０１６年・２０１８年回答を交互に記載）'!DW68=1,1,0),0)</f>
        <v>0</v>
      </c>
      <c r="AQ68" s="36">
        <f>IF('②甲Ａ２５（２０１６年・２０１８年回答を交互に記載）'!DX68=2,IF('②甲Ａ２５（２０１６年・２０１８年回答を交互に記載）'!DY68=1,1,0),0)</f>
        <v>0</v>
      </c>
      <c r="AR68" s="36"/>
    </row>
    <row r="69" spans="1:44">
      <c r="A69" s="28">
        <v>60</v>
      </c>
      <c r="B69" s="5">
        <v>127009</v>
      </c>
      <c r="C69" s="148" t="s">
        <v>316</v>
      </c>
      <c r="D69" s="98">
        <f t="shared" si="2"/>
        <v>1</v>
      </c>
      <c r="E69" s="21">
        <v>1</v>
      </c>
      <c r="F69" s="21">
        <v>1</v>
      </c>
      <c r="G69" s="36">
        <f>IF('②甲Ａ２５（２０１６年・２０１８年回答を交互に記載）'!BJ69='②甲Ａ２５（２０１６年・２０１８年回答を交互に記載）'!BK69,0,1)</f>
        <v>0</v>
      </c>
      <c r="H69" s="36">
        <f>IF('②甲Ａ２５（２０１６年・２０１８年回答を交互に記載）'!BL69='②甲Ａ２５（２０１６年・２０１８年回答を交互に記載）'!BM69,0,1)</f>
        <v>0</v>
      </c>
      <c r="I69" s="36">
        <f>IF('②甲Ａ２５（２０１６年・２０１８年回答を交互に記載）'!BN69='②甲Ａ２５（２０１６年・２０１８年回答を交互に記載）'!BO69,0,1)</f>
        <v>0</v>
      </c>
      <c r="J69" s="36">
        <f>IF('②甲Ａ２５（２０１６年・２０１８年回答を交互に記載）'!BP69='②甲Ａ２５（２０１６年・２０１８年回答を交互に記載）'!BQ69,0,1)</f>
        <v>0</v>
      </c>
      <c r="K69" s="98">
        <f t="shared" si="3"/>
        <v>0</v>
      </c>
      <c r="L69" s="96">
        <f t="shared" si="4"/>
        <v>0</v>
      </c>
      <c r="M69" s="96">
        <f t="shared" si="5"/>
        <v>0</v>
      </c>
      <c r="N69" s="36">
        <f>IF('②甲Ａ２５（２０１６年・２０１８年回答を交互に記載）'!BR69=2,IF('②甲Ａ２５（２０１６年・２０１８年回答を交互に記載）'!BS69=1,1,0),0)</f>
        <v>0</v>
      </c>
      <c r="O69" s="36">
        <f>IF('②甲Ａ２５（２０１６年・２０１８年回答を交互に記載）'!BT69=2,IF('②甲Ａ２５（２０１６年・２０１８年回答を交互に記載）'!BU69=1,1,0),0)</f>
        <v>0</v>
      </c>
      <c r="P69" s="36">
        <f>IF('②甲Ａ２５（２０１６年・２０１８年回答を交互に記載）'!BV69=2,IF('②甲Ａ２５（２０１６年・２０１８年回答を交互に記載）'!BW69=1,1,0),0)</f>
        <v>0</v>
      </c>
      <c r="Q69" s="36">
        <f>IF('②甲Ａ２５（２０１６年・２０１８年回答を交互に記載）'!BX69=2,IF('②甲Ａ２５（２０１６年・２０１８年回答を交互に記載）'!BY69=1,1,0),0)</f>
        <v>0</v>
      </c>
      <c r="R69" s="36">
        <f>IF('②甲Ａ２５（２０１６年・２０１８年回答を交互に記載）'!BZ69=2,IF('②甲Ａ２５（２０１６年・２０１８年回答を交互に記載）'!CA69=1,1,0),0)</f>
        <v>0</v>
      </c>
      <c r="S69" s="36">
        <f>IF('②甲Ａ２５（２０１６年・２０１８年回答を交互に記載）'!CB69=2,IF('②甲Ａ２５（２０１６年・２０１８年回答を交互に記載）'!CC69=1,1,0),0)</f>
        <v>0</v>
      </c>
      <c r="T69" s="36">
        <f>IF('②甲Ａ２５（２０１６年・２０１８年回答を交互に記載）'!CD69=2,IF('②甲Ａ２５（２０１６年・２０１８年回答を交互に記載）'!CE69=1,1,0),0)</f>
        <v>0</v>
      </c>
      <c r="U69" s="36">
        <f>IF('②甲Ａ２５（２０１６年・２０１８年回答を交互に記載）'!CF69=2,IF('②甲Ａ２５（２０１６年・２０１８年回答を交互に記載）'!CG69=1,1,0),0)</f>
        <v>0</v>
      </c>
      <c r="V69" s="36">
        <f>IF('②甲Ａ２５（２０１６年・２０１８年回答を交互に記載）'!CH69=2,IF('②甲Ａ２５（２０１６年・２０１８年回答を交互に記載）'!CI69=1,1,0),0)</f>
        <v>0</v>
      </c>
      <c r="W69" s="36">
        <f>IF('②甲Ａ２５（２０１６年・２０１８年回答を交互に記載）'!CJ69=2,IF('②甲Ａ２５（２０１６年・２０１８年回答を交互に記載）'!CK69=1,1,0),0)</f>
        <v>0</v>
      </c>
      <c r="X69" s="36">
        <f>IF('②甲Ａ２５（２０１６年・２０１８年回答を交互に記載）'!CL69=2,IF('②甲Ａ２５（２０１６年・２０１８年回答を交互に記載）'!CM69=1,1,0),0)</f>
        <v>0</v>
      </c>
      <c r="Y69" s="36">
        <f>IF('②甲Ａ２５（２０１６年・２０１８年回答を交互に記載）'!CN69=2,IF('②甲Ａ２５（２０１６年・２０１８年回答を交互に記載）'!CO69=1,1,0),0)</f>
        <v>0</v>
      </c>
      <c r="Z69" s="36">
        <f>IF('②甲Ａ２５（２０１６年・２０１８年回答を交互に記載）'!CP69=2,IF('②甲Ａ２５（２０１６年・２０１８年回答を交互に記載）'!CQ69=1,1,0),0)</f>
        <v>0</v>
      </c>
      <c r="AA69" s="36">
        <f>IF('②甲Ａ２５（２０１６年・２０１８年回答を交互に記載）'!CR69=2,IF('②甲Ａ２５（２０１６年・２０１８年回答を交互に記載）'!CS69=1,1,0),0)</f>
        <v>0</v>
      </c>
      <c r="AB69" s="36">
        <f>IF('②甲Ａ２５（２０１６年・２０１８年回答を交互に記載）'!CT69=2,IF('②甲Ａ２５（２０１６年・２０１８年回答を交互に記載）'!CU69=1,1,0),0)</f>
        <v>0</v>
      </c>
      <c r="AC69" s="36">
        <f>IF('②甲Ａ２５（２０１６年・２０１８年回答を交互に記載）'!CV69=2,IF('②甲Ａ２５（２０１６年・２０１８年回答を交互に記載）'!CW69=1,1,0),0)</f>
        <v>0</v>
      </c>
      <c r="AD69" s="36">
        <f>IF('②甲Ａ２５（２０１６年・２０１８年回答を交互に記載）'!CX69=2,IF('②甲Ａ２５（２０１６年・２０１８年回答を交互に記載）'!CY69=1,1,0),0)</f>
        <v>0</v>
      </c>
      <c r="AE69" s="36">
        <f>IF('②甲Ａ２５（２０１６年・２０１８年回答を交互に記載）'!CZ69=2,IF('②甲Ａ２５（２０１６年・２０１８年回答を交互に記載）'!DA69=1,1,0),0)</f>
        <v>0</v>
      </c>
      <c r="AF69" s="36">
        <f>IF('②甲Ａ２５（２０１６年・２０１８年回答を交互に記載）'!DB69=2,IF('②甲Ａ２５（２０１６年・２０１８年回答を交互に記載）'!DC69=1,1,0),0)</f>
        <v>0</v>
      </c>
      <c r="AG69" s="36">
        <f>IF('②甲Ａ２５（２０１６年・２０１８年回答を交互に記載）'!DD69=2,IF('②甲Ａ２５（２０１６年・２０１８年回答を交互に記載）'!DE69=1,1,0),0)</f>
        <v>0</v>
      </c>
      <c r="AH69" s="36">
        <f>IF('②甲Ａ２５（２０１６年・２０１８年回答を交互に記載）'!DF69=2,IF('②甲Ａ２５（２０１６年・２０１８年回答を交互に記載）'!DG69=1,1,0),0)</f>
        <v>0</v>
      </c>
      <c r="AI69" s="36">
        <f>IF('②甲Ａ２５（２０１６年・２０１８年回答を交互に記載）'!DH69=2,IF('②甲Ａ２５（２０１６年・２０１８年回答を交互に記載）'!DI69=1,1,0),0)</f>
        <v>0</v>
      </c>
      <c r="AJ69" s="36">
        <f>IF('②甲Ａ２５（２０１６年・２０１８年回答を交互に記載）'!DJ69=2,IF('②甲Ａ２５（２０１６年・２０１８年回答を交互に記載）'!DK69=1,1,0),0)</f>
        <v>0</v>
      </c>
      <c r="AK69" s="36">
        <f>IF('②甲Ａ２５（２０１６年・２０１８年回答を交互に記載）'!DL69=2,IF('②甲Ａ２５（２０１６年・２０１８年回答を交互に記載）'!DM69=1,1,0),0)</f>
        <v>0</v>
      </c>
      <c r="AL69" s="36">
        <f>IF('②甲Ａ２５（２０１６年・２０１８年回答を交互に記載）'!DN69=2,IF('②甲Ａ２５（２０１６年・２０１８年回答を交互に記載）'!DO69=1,1,0),0)</f>
        <v>0</v>
      </c>
      <c r="AM69" s="36">
        <f>IF('②甲Ａ２５（２０１６年・２０１８年回答を交互に記載）'!DP69=2,IF('②甲Ａ２５（２０１６年・２０１８年回答を交互に記載）'!DQ69=1,1,0),0)</f>
        <v>0</v>
      </c>
      <c r="AN69" s="36">
        <f>IF('②甲Ａ２５（２０１６年・２０１８年回答を交互に記載）'!DR69=2,IF('②甲Ａ２５（２０１６年・２０１８年回答を交互に記載）'!DS69=1,1,0),0)</f>
        <v>0</v>
      </c>
      <c r="AO69" s="36">
        <f>IF('②甲Ａ２５（２０１６年・２０１８年回答を交互に記載）'!DT69=2,IF('②甲Ａ２５（２０１６年・２０１８年回答を交互に記載）'!DU69=1,1,0),0)</f>
        <v>0</v>
      </c>
      <c r="AP69" s="36">
        <f>IF('②甲Ａ２５（２０１６年・２０１８年回答を交互に記載）'!DV69=2,IF('②甲Ａ２５（２０１６年・２０１８年回答を交互に記載）'!DW69=1,1,0),0)</f>
        <v>0</v>
      </c>
      <c r="AQ69" s="36">
        <f>IF('②甲Ａ２５（２０１６年・２０１８年回答を交互に記載）'!DX69=2,IF('②甲Ａ２５（２０１６年・２０１８年回答を交互に記載）'!DY69=1,1,0),0)</f>
        <v>0</v>
      </c>
      <c r="AR69" s="36"/>
    </row>
    <row r="70" spans="1:44">
      <c r="A70" s="28">
        <v>61</v>
      </c>
      <c r="B70" s="5">
        <v>127010</v>
      </c>
      <c r="C70" s="148" t="s">
        <v>316</v>
      </c>
      <c r="D70" s="98">
        <f t="shared" si="2"/>
        <v>1</v>
      </c>
      <c r="E70" s="21">
        <v>1</v>
      </c>
      <c r="F70" s="21">
        <v>1</v>
      </c>
      <c r="G70" s="36">
        <f>IF('②甲Ａ２５（２０１６年・２０１８年回答を交互に記載）'!BJ70='②甲Ａ２５（２０１６年・２０１８年回答を交互に記載）'!BK70,0,1)</f>
        <v>0</v>
      </c>
      <c r="H70" s="36">
        <f>IF('②甲Ａ２５（２０１６年・２０１８年回答を交互に記載）'!BL70='②甲Ａ２５（２０１６年・２０１８年回答を交互に記載）'!BM70,0,1)</f>
        <v>0</v>
      </c>
      <c r="I70" s="36">
        <f>IF('②甲Ａ２５（２０１６年・２０１８年回答を交互に記載）'!BN70='②甲Ａ２５（２０１６年・２０１８年回答を交互に記載）'!BO70,0,1)</f>
        <v>0</v>
      </c>
      <c r="J70" s="36">
        <f>IF('②甲Ａ２５（２０１６年・２０１８年回答を交互に記載）'!BP70='②甲Ａ２５（２０１６年・２０１８年回答を交互に記載）'!BQ70,0,1)</f>
        <v>0</v>
      </c>
      <c r="K70" s="98">
        <f t="shared" si="3"/>
        <v>0</v>
      </c>
      <c r="L70" s="96">
        <f t="shared" si="4"/>
        <v>0</v>
      </c>
      <c r="M70" s="96">
        <f t="shared" si="5"/>
        <v>0</v>
      </c>
      <c r="N70" s="36">
        <f>IF('②甲Ａ２５（２０１６年・２０１８年回答を交互に記載）'!BR70=2,IF('②甲Ａ２５（２０１６年・２０１８年回答を交互に記載）'!BS70=1,1,0),0)</f>
        <v>0</v>
      </c>
      <c r="O70" s="36">
        <f>IF('②甲Ａ２５（２０１６年・２０１８年回答を交互に記載）'!BT70=2,IF('②甲Ａ２５（２０１６年・２０１８年回答を交互に記載）'!BU70=1,1,0),0)</f>
        <v>0</v>
      </c>
      <c r="P70" s="36">
        <f>IF('②甲Ａ２５（２０１６年・２０１８年回答を交互に記載）'!BV70=2,IF('②甲Ａ２５（２０１６年・２０１８年回答を交互に記載）'!BW70=1,1,0),0)</f>
        <v>0</v>
      </c>
      <c r="Q70" s="36">
        <f>IF('②甲Ａ２５（２０１６年・２０１８年回答を交互に記載）'!BX70=2,IF('②甲Ａ２５（２０１６年・２０１８年回答を交互に記載）'!BY70=1,1,0),0)</f>
        <v>0</v>
      </c>
      <c r="R70" s="36">
        <f>IF('②甲Ａ２５（２０１６年・２０１８年回答を交互に記載）'!BZ70=2,IF('②甲Ａ２５（２０１６年・２０１８年回答を交互に記載）'!CA70=1,1,0),0)</f>
        <v>0</v>
      </c>
      <c r="S70" s="36">
        <f>IF('②甲Ａ２５（２０１６年・２０１８年回答を交互に記載）'!CB70=2,IF('②甲Ａ２５（２０１６年・２０１８年回答を交互に記載）'!CC70=1,1,0),0)</f>
        <v>0</v>
      </c>
      <c r="T70" s="36">
        <f>IF('②甲Ａ２５（２０１６年・２０１８年回答を交互に記載）'!CD70=2,IF('②甲Ａ２５（２０１６年・２０１８年回答を交互に記載）'!CE70=1,1,0),0)</f>
        <v>0</v>
      </c>
      <c r="U70" s="36">
        <f>IF('②甲Ａ２５（２０１６年・２０１８年回答を交互に記載）'!CF70=2,IF('②甲Ａ２５（２０１６年・２０１８年回答を交互に記載）'!CG70=1,1,0),0)</f>
        <v>0</v>
      </c>
      <c r="V70" s="36">
        <f>IF('②甲Ａ２５（２０１６年・２０１８年回答を交互に記載）'!CH70=2,IF('②甲Ａ２５（２０１６年・２０１８年回答を交互に記載）'!CI70=1,1,0),0)</f>
        <v>0</v>
      </c>
      <c r="W70" s="36">
        <f>IF('②甲Ａ２５（２０１６年・２０１８年回答を交互に記載）'!CJ70=2,IF('②甲Ａ２５（２０１６年・２０１８年回答を交互に記載）'!CK70=1,1,0),0)</f>
        <v>0</v>
      </c>
      <c r="X70" s="36">
        <f>IF('②甲Ａ２５（２０１６年・２０１８年回答を交互に記載）'!CL70=2,IF('②甲Ａ２５（２０１６年・２０１８年回答を交互に記載）'!CM70=1,1,0),0)</f>
        <v>0</v>
      </c>
      <c r="Y70" s="36">
        <f>IF('②甲Ａ２５（２０１６年・２０１８年回答を交互に記載）'!CN70=2,IF('②甲Ａ２５（２０１６年・２０１８年回答を交互に記載）'!CO70=1,1,0),0)</f>
        <v>0</v>
      </c>
      <c r="Z70" s="36">
        <f>IF('②甲Ａ２５（２０１６年・２０１８年回答を交互に記載）'!CP70=2,IF('②甲Ａ２５（２０１６年・２０１８年回答を交互に記載）'!CQ70=1,1,0),0)</f>
        <v>0</v>
      </c>
      <c r="AA70" s="36">
        <f>IF('②甲Ａ２５（２０１６年・２０１８年回答を交互に記載）'!CR70=2,IF('②甲Ａ２５（２０１６年・２０１８年回答を交互に記載）'!CS70=1,1,0),0)</f>
        <v>0</v>
      </c>
      <c r="AB70" s="36">
        <f>IF('②甲Ａ２５（２０１６年・２０１８年回答を交互に記載）'!CT70=2,IF('②甲Ａ２５（２０１６年・２０１８年回答を交互に記載）'!CU70=1,1,0),0)</f>
        <v>0</v>
      </c>
      <c r="AC70" s="36">
        <f>IF('②甲Ａ２５（２０１６年・２０１８年回答を交互に記載）'!CV70=2,IF('②甲Ａ２５（２０１６年・２０１８年回答を交互に記載）'!CW70=1,1,0),0)</f>
        <v>0</v>
      </c>
      <c r="AD70" s="36">
        <f>IF('②甲Ａ２５（２０１６年・２０１８年回答を交互に記載）'!CX70=2,IF('②甲Ａ２５（２０１６年・２０１８年回答を交互に記載）'!CY70=1,1,0),0)</f>
        <v>0</v>
      </c>
      <c r="AE70" s="36">
        <f>IF('②甲Ａ２５（２０１６年・２０１８年回答を交互に記載）'!CZ70=2,IF('②甲Ａ２５（２０１６年・２０１８年回答を交互に記載）'!DA70=1,1,0),0)</f>
        <v>0</v>
      </c>
      <c r="AF70" s="36">
        <f>IF('②甲Ａ２５（２０１６年・２０１８年回答を交互に記載）'!DB70=2,IF('②甲Ａ２５（２０１６年・２０１８年回答を交互に記載）'!DC70=1,1,0),0)</f>
        <v>0</v>
      </c>
      <c r="AG70" s="36">
        <f>IF('②甲Ａ２５（２０１６年・２０１８年回答を交互に記載）'!DD70=2,IF('②甲Ａ２５（２０１６年・２０１８年回答を交互に記載）'!DE70=1,1,0),0)</f>
        <v>0</v>
      </c>
      <c r="AH70" s="36">
        <f>IF('②甲Ａ２５（２０１６年・２０１８年回答を交互に記載）'!DF70=2,IF('②甲Ａ２５（２０１６年・２０１８年回答を交互に記載）'!DG70=1,1,0),0)</f>
        <v>0</v>
      </c>
      <c r="AI70" s="36">
        <f>IF('②甲Ａ２５（２０１６年・２０１８年回答を交互に記載）'!DH70=2,IF('②甲Ａ２５（２０１６年・２０１８年回答を交互に記載）'!DI70=1,1,0),0)</f>
        <v>0</v>
      </c>
      <c r="AJ70" s="36">
        <f>IF('②甲Ａ２５（２０１６年・２０１８年回答を交互に記載）'!DJ70=2,IF('②甲Ａ２５（２０１６年・２０１８年回答を交互に記載）'!DK70=1,1,0),0)</f>
        <v>0</v>
      </c>
      <c r="AK70" s="36">
        <f>IF('②甲Ａ２５（２０１６年・２０１８年回答を交互に記載）'!DL70=2,IF('②甲Ａ２５（２０１６年・２０１８年回答を交互に記載）'!DM70=1,1,0),0)</f>
        <v>0</v>
      </c>
      <c r="AL70" s="36">
        <f>IF('②甲Ａ２５（２０１６年・２０１８年回答を交互に記載）'!DN70=2,IF('②甲Ａ２５（２０１６年・２０１８年回答を交互に記載）'!DO70=1,1,0),0)</f>
        <v>0</v>
      </c>
      <c r="AM70" s="36">
        <f>IF('②甲Ａ２５（２０１６年・２０１８年回答を交互に記載）'!DP70=2,IF('②甲Ａ２５（２０１６年・２０１８年回答を交互に記載）'!DQ70=1,1,0),0)</f>
        <v>0</v>
      </c>
      <c r="AN70" s="36">
        <f>IF('②甲Ａ２５（２０１６年・２０１８年回答を交互に記載）'!DR70=2,IF('②甲Ａ２５（２０１６年・２０１８年回答を交互に記載）'!DS70=1,1,0),0)</f>
        <v>0</v>
      </c>
      <c r="AO70" s="36">
        <f>IF('②甲Ａ２５（２０１６年・２０１８年回答を交互に記載）'!DT70=2,IF('②甲Ａ２５（２０１６年・２０１８年回答を交互に記載）'!DU70=1,1,0),0)</f>
        <v>0</v>
      </c>
      <c r="AP70" s="36">
        <f>IF('②甲Ａ２５（２０１６年・２０１８年回答を交互に記載）'!DV70=2,IF('②甲Ａ２５（２０１６年・２０１８年回答を交互に記載）'!DW70=1,1,0),0)</f>
        <v>0</v>
      </c>
      <c r="AQ70" s="36">
        <f>IF('②甲Ａ２５（２０１６年・２０１８年回答を交互に記載）'!DX70=2,IF('②甲Ａ２５（２０１６年・２０１８年回答を交互に記載）'!DY70=1,1,0),0)</f>
        <v>0</v>
      </c>
      <c r="AR70" s="36"/>
    </row>
    <row r="71" spans="1:44">
      <c r="A71" s="28">
        <v>62</v>
      </c>
      <c r="B71" s="5">
        <v>127011</v>
      </c>
      <c r="C71" s="148" t="s">
        <v>315</v>
      </c>
      <c r="D71" s="98">
        <f t="shared" si="2"/>
        <v>1</v>
      </c>
      <c r="E71" s="21">
        <v>1</v>
      </c>
      <c r="F71" s="21">
        <v>1</v>
      </c>
      <c r="G71" s="36">
        <f>IF('②甲Ａ２５（２０１６年・２０１８年回答を交互に記載）'!BJ71='②甲Ａ２５（２０１６年・２０１８年回答を交互に記載）'!BK71,0,1)</f>
        <v>0</v>
      </c>
      <c r="H71" s="36">
        <f>IF('②甲Ａ２５（２０１６年・２０１８年回答を交互に記載）'!BL71='②甲Ａ２５（２０１６年・２０１８年回答を交互に記載）'!BM71,0,1)</f>
        <v>0</v>
      </c>
      <c r="I71" s="36">
        <f>IF('②甲Ａ２５（２０１６年・２０１８年回答を交互に記載）'!BN71='②甲Ａ２５（２０１６年・２０１８年回答を交互に記載）'!BO71,0,1)</f>
        <v>0</v>
      </c>
      <c r="J71" s="36">
        <f>IF('②甲Ａ２５（２０１６年・２０１８年回答を交互に記載）'!BP71='②甲Ａ２５（２０１６年・２０１８年回答を交互に記載）'!BQ71,0,1)</f>
        <v>0</v>
      </c>
      <c r="K71" s="98">
        <f t="shared" si="3"/>
        <v>11</v>
      </c>
      <c r="L71" s="96">
        <f t="shared" si="4"/>
        <v>1</v>
      </c>
      <c r="M71" s="96">
        <f t="shared" si="5"/>
        <v>1</v>
      </c>
      <c r="N71" s="36">
        <f>IF('②甲Ａ２５（２０１６年・２０１８年回答を交互に記載）'!BR71=2,IF('②甲Ａ２５（２０１６年・２０１８年回答を交互に記載）'!BS71=1,1,0),0)</f>
        <v>1</v>
      </c>
      <c r="O71" s="36">
        <f>IF('②甲Ａ２５（２０１６年・２０１８年回答を交互に記載）'!BT71=2,IF('②甲Ａ２５（２０１６年・２０１８年回答を交互に記載）'!BU71=1,1,0),0)</f>
        <v>1</v>
      </c>
      <c r="P71" s="36">
        <f>IF('②甲Ａ２５（２０１６年・２０１８年回答を交互に記載）'!BV71=2,IF('②甲Ａ２５（２０１６年・２０１８年回答を交互に記載）'!BW71=1,1,0),0)</f>
        <v>1</v>
      </c>
      <c r="Q71" s="36">
        <f>IF('②甲Ａ２５（２０１６年・２０１８年回答を交互に記載）'!BX71=2,IF('②甲Ａ２５（２０１６年・２０１８年回答を交互に記載）'!BY71=1,1,0),0)</f>
        <v>0</v>
      </c>
      <c r="R71" s="36">
        <f>IF('②甲Ａ２５（２０１６年・２０１８年回答を交互に記載）'!BZ71=2,IF('②甲Ａ２５（２０１６年・２０１８年回答を交互に記載）'!CA71=1,1,0),0)</f>
        <v>1</v>
      </c>
      <c r="S71" s="36">
        <f>IF('②甲Ａ２５（２０１６年・２０１８年回答を交互に記載）'!CB71=2,IF('②甲Ａ２５（２０１６年・２０１８年回答を交互に記載）'!CC71=1,1,0),0)</f>
        <v>1</v>
      </c>
      <c r="T71" s="36">
        <f>IF('②甲Ａ２５（２０１６年・２０１８年回答を交互に記載）'!CD71=2,IF('②甲Ａ２５（２０１６年・２０１８年回答を交互に記載）'!CE71=1,1,0),0)</f>
        <v>1</v>
      </c>
      <c r="U71" s="36">
        <f>IF('②甲Ａ２５（２０１６年・２０１８年回答を交互に記載）'!CF71=2,IF('②甲Ａ２５（２０１６年・２０１８年回答を交互に記載）'!CG71=1,1,0),0)</f>
        <v>1</v>
      </c>
      <c r="V71" s="36">
        <f>IF('②甲Ａ２５（２０１６年・２０１８年回答を交互に記載）'!CH71=2,IF('②甲Ａ２５（２０１６年・２０１８年回答を交互に記載）'!CI71=1,1,0),0)</f>
        <v>1</v>
      </c>
      <c r="W71" s="36">
        <f>IF('②甲Ａ２５（２０１６年・２０１８年回答を交互に記載）'!CJ71=2,IF('②甲Ａ２５（２０１６年・２０１８年回答を交互に記載）'!CK71=1,1,0),0)</f>
        <v>0</v>
      </c>
      <c r="X71" s="36">
        <f>IF('②甲Ａ２５（２０１６年・２０１８年回答を交互に記載）'!CL71=2,IF('②甲Ａ２５（２０１６年・２０１８年回答を交互に記載）'!CM71=1,1,0),0)</f>
        <v>0</v>
      </c>
      <c r="Y71" s="36">
        <f>IF('②甲Ａ２５（２０１６年・２０１８年回答を交互に記載）'!CN71=2,IF('②甲Ａ２５（２０１６年・２０１８年回答を交互に記載）'!CO71=1,1,0),0)</f>
        <v>0</v>
      </c>
      <c r="Z71" s="36">
        <f>IF('②甲Ａ２５（２０１６年・２０１８年回答を交互に記載）'!CP71=2,IF('②甲Ａ２５（２０１６年・２０１８年回答を交互に記載）'!CQ71=1,1,0),0)</f>
        <v>0</v>
      </c>
      <c r="AA71" s="36">
        <f>IF('②甲Ａ２５（２０１６年・２０１８年回答を交互に記載）'!CR71=2,IF('②甲Ａ２５（２０１６年・２０１８年回答を交互に記載）'!CS71=1,1,0),0)</f>
        <v>0</v>
      </c>
      <c r="AB71" s="36">
        <f>IF('②甲Ａ２５（２０１６年・２０１８年回答を交互に記載）'!CT71=2,IF('②甲Ａ２５（２０１６年・２０１８年回答を交互に記載）'!CU71=1,1,0),0)</f>
        <v>0</v>
      </c>
      <c r="AC71" s="36">
        <f>IF('②甲Ａ２５（２０１６年・２０１８年回答を交互に記載）'!CV71=2,IF('②甲Ａ２５（２０１６年・２０１８年回答を交互に記載）'!CW71=1,1,0),0)</f>
        <v>0</v>
      </c>
      <c r="AD71" s="36">
        <f>IF('②甲Ａ２５（２０１６年・２０１８年回答を交互に記載）'!CX71=2,IF('②甲Ａ２５（２０１６年・２０１８年回答を交互に記載）'!CY71=1,1,0),0)</f>
        <v>1</v>
      </c>
      <c r="AE71" s="36">
        <f>IF('②甲Ａ２５（２０１６年・２０１８年回答を交互に記載）'!CZ71=2,IF('②甲Ａ２５（２０１６年・２０１８年回答を交互に記載）'!DA71=1,1,0),0)</f>
        <v>1</v>
      </c>
      <c r="AF71" s="36">
        <f>IF('②甲Ａ２５（２０１６年・２０１８年回答を交互に記載）'!DB71=2,IF('②甲Ａ２５（２０１６年・２０１８年回答を交互に記載）'!DC71=1,1,0),0)</f>
        <v>1</v>
      </c>
      <c r="AG71" s="36">
        <f>IF('②甲Ａ２５（２０１６年・２０１８年回答を交互に記載）'!DD71=2,IF('②甲Ａ２５（２０１６年・２０１８年回答を交互に記載）'!DE71=1,1,0),0)</f>
        <v>0</v>
      </c>
      <c r="AH71" s="36">
        <f>IF('②甲Ａ２５（２０１６年・２０１８年回答を交互に記載）'!DF71=2,IF('②甲Ａ２５（２０１６年・２０１８年回答を交互に記載）'!DG71=1,1,0),0)</f>
        <v>0</v>
      </c>
      <c r="AI71" s="36">
        <f>IF('②甲Ａ２５（２０１６年・２０１８年回答を交互に記載）'!DH71=2,IF('②甲Ａ２５（２０１６年・２０１８年回答を交互に記載）'!DI71=1,1,0),0)</f>
        <v>0</v>
      </c>
      <c r="AJ71" s="36">
        <f>IF('②甲Ａ２５（２０１６年・２０１８年回答を交互に記載）'!DJ71=2,IF('②甲Ａ２５（２０１６年・２０１８年回答を交互に記載）'!DK71=1,1,0),0)</f>
        <v>0</v>
      </c>
      <c r="AK71" s="36">
        <f>IF('②甲Ａ２５（２０１６年・２０１８年回答を交互に記載）'!DL71=2,IF('②甲Ａ２５（２０１６年・２０１８年回答を交互に記載）'!DM71=1,1,0),0)</f>
        <v>0</v>
      </c>
      <c r="AL71" s="36">
        <f>IF('②甲Ａ２５（２０１６年・２０１８年回答を交互に記載）'!DN71=2,IF('②甲Ａ２５（２０１６年・２０１８年回答を交互に記載）'!DO71=1,1,0),0)</f>
        <v>0</v>
      </c>
      <c r="AM71" s="36">
        <f>IF('②甲Ａ２５（２０１６年・２０１８年回答を交互に記載）'!DP71=2,IF('②甲Ａ２５（２０１６年・２０１８年回答を交互に記載）'!DQ71=1,1,0),0)</f>
        <v>0</v>
      </c>
      <c r="AN71" s="36">
        <f>IF('②甲Ａ２５（２０１６年・２０１８年回答を交互に記載）'!DR71=2,IF('②甲Ａ２５（２０１６年・２０１８年回答を交互に記載）'!DS71=1,1,0),0)</f>
        <v>0</v>
      </c>
      <c r="AO71" s="36">
        <f>IF('②甲Ａ２５（２０１６年・２０１８年回答を交互に記載）'!DT71=2,IF('②甲Ａ２５（２０１６年・２０１８年回答を交互に記載）'!DU71=1,1,0),0)</f>
        <v>0</v>
      </c>
      <c r="AP71" s="36">
        <f>IF('②甲Ａ２５（２０１６年・２０１８年回答を交互に記載）'!DV71=2,IF('②甲Ａ２５（２０１６年・２０１８年回答を交互に記載）'!DW71=1,1,0),0)</f>
        <v>0</v>
      </c>
      <c r="AQ71" s="36">
        <f>IF('②甲Ａ２５（２０１６年・２０１８年回答を交互に記載）'!DX71=2,IF('②甲Ａ２５（２０１６年・２０１８年回答を交互に記載）'!DY71=1,1,0),0)</f>
        <v>0</v>
      </c>
      <c r="AR71" s="36"/>
    </row>
    <row r="72" spans="1:44">
      <c r="A72" s="28">
        <v>63</v>
      </c>
      <c r="B72" s="5">
        <v>127012</v>
      </c>
      <c r="C72" s="148" t="s">
        <v>317</v>
      </c>
      <c r="D72" s="98">
        <f t="shared" si="2"/>
        <v>1</v>
      </c>
      <c r="E72" s="21">
        <v>1</v>
      </c>
      <c r="F72" s="21">
        <v>1</v>
      </c>
      <c r="G72" s="36">
        <f>IF('②甲Ａ２５（２０１６年・２０１８年回答を交互に記載）'!BJ72='②甲Ａ２５（２０１６年・２０１８年回答を交互に記載）'!BK72,0,1)</f>
        <v>0</v>
      </c>
      <c r="H72" s="36">
        <f>IF('②甲Ａ２５（２０１６年・２０１８年回答を交互に記載）'!BL72='②甲Ａ２５（２０１６年・２０１８年回答を交互に記載）'!BM72,0,1)</f>
        <v>0</v>
      </c>
      <c r="I72" s="36">
        <f>IF('②甲Ａ２５（２０１６年・２０１８年回答を交互に記載）'!BN72='②甲Ａ２５（２０１６年・２０１８年回答を交互に記載）'!BO72,0,1)</f>
        <v>0</v>
      </c>
      <c r="J72" s="36">
        <f>IF('②甲Ａ２５（２０１６年・２０１８年回答を交互に記載）'!BP72='②甲Ａ２５（２０１６年・２０１８年回答を交互に記載）'!BQ72,0,1)</f>
        <v>0</v>
      </c>
      <c r="K72" s="98">
        <f t="shared" si="3"/>
        <v>0</v>
      </c>
      <c r="L72" s="96">
        <f t="shared" si="4"/>
        <v>0</v>
      </c>
      <c r="M72" s="96">
        <f t="shared" si="5"/>
        <v>0</v>
      </c>
      <c r="N72" s="36">
        <f>IF('②甲Ａ２５（２０１６年・２０１８年回答を交互に記載）'!BR72=2,IF('②甲Ａ２５（２０１６年・２０１８年回答を交互に記載）'!BS72=1,1,0),0)</f>
        <v>0</v>
      </c>
      <c r="O72" s="36">
        <f>IF('②甲Ａ２５（２０１６年・２０１８年回答を交互に記載）'!BT72=2,IF('②甲Ａ２５（２０１６年・２０１８年回答を交互に記載）'!BU72=1,1,0),0)</f>
        <v>0</v>
      </c>
      <c r="P72" s="36">
        <f>IF('②甲Ａ２５（２０１６年・２０１８年回答を交互に記載）'!BV72=2,IF('②甲Ａ２５（２０１６年・２０１８年回答を交互に記載）'!BW72=1,1,0),0)</f>
        <v>0</v>
      </c>
      <c r="Q72" s="36">
        <f>IF('②甲Ａ２５（２０１６年・２０１８年回答を交互に記載）'!BX72=2,IF('②甲Ａ２５（２０１６年・２０１８年回答を交互に記載）'!BY72=1,1,0),0)</f>
        <v>0</v>
      </c>
      <c r="R72" s="36">
        <f>IF('②甲Ａ２５（２０１６年・２０１８年回答を交互に記載）'!BZ72=2,IF('②甲Ａ２５（２０１６年・２０１８年回答を交互に記載）'!CA72=1,1,0),0)</f>
        <v>0</v>
      </c>
      <c r="S72" s="36">
        <f>IF('②甲Ａ２５（２０１６年・２０１８年回答を交互に記載）'!CB72=2,IF('②甲Ａ２５（２０１６年・２０１８年回答を交互に記載）'!CC72=1,1,0),0)</f>
        <v>0</v>
      </c>
      <c r="T72" s="36">
        <f>IF('②甲Ａ２５（２０１６年・２０１８年回答を交互に記載）'!CD72=2,IF('②甲Ａ２５（２０１６年・２０１８年回答を交互に記載）'!CE72=1,1,0),0)</f>
        <v>0</v>
      </c>
      <c r="U72" s="36">
        <f>IF('②甲Ａ２５（２０１６年・２０１８年回答を交互に記載）'!CF72=2,IF('②甲Ａ２５（２０１６年・２０１８年回答を交互に記載）'!CG72=1,1,0),0)</f>
        <v>0</v>
      </c>
      <c r="V72" s="36">
        <f>IF('②甲Ａ２５（２０１６年・２０１８年回答を交互に記載）'!CH72=2,IF('②甲Ａ２５（２０１６年・２０１８年回答を交互に記載）'!CI72=1,1,0),0)</f>
        <v>0</v>
      </c>
      <c r="W72" s="36">
        <f>IF('②甲Ａ２５（２０１６年・２０１８年回答を交互に記載）'!CJ72=2,IF('②甲Ａ２５（２０１６年・２０１８年回答を交互に記載）'!CK72=1,1,0),0)</f>
        <v>0</v>
      </c>
      <c r="X72" s="36">
        <f>IF('②甲Ａ２５（２０１６年・２０１８年回答を交互に記載）'!CL72=2,IF('②甲Ａ２５（２０１６年・２０１８年回答を交互に記載）'!CM72=1,1,0),0)</f>
        <v>0</v>
      </c>
      <c r="Y72" s="36">
        <f>IF('②甲Ａ２５（２０１６年・２０１８年回答を交互に記載）'!CN72=2,IF('②甲Ａ２５（２０１６年・２０１８年回答を交互に記載）'!CO72=1,1,0),0)</f>
        <v>0</v>
      </c>
      <c r="Z72" s="36">
        <f>IF('②甲Ａ２５（２０１６年・２０１８年回答を交互に記載）'!CP72=2,IF('②甲Ａ２５（２０１６年・２０１８年回答を交互に記載）'!CQ72=1,1,0),0)</f>
        <v>0</v>
      </c>
      <c r="AA72" s="36">
        <f>IF('②甲Ａ２５（２０１６年・２０１８年回答を交互に記載）'!CR72=2,IF('②甲Ａ２５（２０１６年・２０１８年回答を交互に記載）'!CS72=1,1,0),0)</f>
        <v>0</v>
      </c>
      <c r="AB72" s="36">
        <f>IF('②甲Ａ２５（２０１６年・２０１８年回答を交互に記載）'!CT72=2,IF('②甲Ａ２５（２０１６年・２０１８年回答を交互に記載）'!CU72=1,1,0),0)</f>
        <v>0</v>
      </c>
      <c r="AC72" s="36">
        <f>IF('②甲Ａ２５（２０１６年・２０１８年回答を交互に記載）'!CV72=2,IF('②甲Ａ２５（２０１６年・２０１８年回答を交互に記載）'!CW72=1,1,0),0)</f>
        <v>0</v>
      </c>
      <c r="AD72" s="36">
        <f>IF('②甲Ａ２５（２０１６年・２０１８年回答を交互に記載）'!CX72=2,IF('②甲Ａ２５（２０１６年・２０１８年回答を交互に記載）'!CY72=1,1,0),0)</f>
        <v>0</v>
      </c>
      <c r="AE72" s="36">
        <f>IF('②甲Ａ２５（２０１６年・２０１８年回答を交互に記載）'!CZ72=2,IF('②甲Ａ２５（２０１６年・２０１８年回答を交互に記載）'!DA72=1,1,0),0)</f>
        <v>0</v>
      </c>
      <c r="AF72" s="36">
        <f>IF('②甲Ａ２５（２０１６年・２０１８年回答を交互に記載）'!DB72=2,IF('②甲Ａ２５（２０１６年・２０１８年回答を交互に記載）'!DC72=1,1,0),0)</f>
        <v>0</v>
      </c>
      <c r="AG72" s="36">
        <f>IF('②甲Ａ２５（２０１６年・２０１８年回答を交互に記載）'!DD72=2,IF('②甲Ａ２５（２０１６年・２０１８年回答を交互に記載）'!DE72=1,1,0),0)</f>
        <v>0</v>
      </c>
      <c r="AH72" s="36">
        <f>IF('②甲Ａ２５（２０１６年・２０１８年回答を交互に記載）'!DF72=2,IF('②甲Ａ２５（２０１６年・２０１８年回答を交互に記載）'!DG72=1,1,0),0)</f>
        <v>0</v>
      </c>
      <c r="AI72" s="36">
        <f>IF('②甲Ａ２５（２０１６年・２０１８年回答を交互に記載）'!DH72=2,IF('②甲Ａ２５（２０１６年・２０１８年回答を交互に記載）'!DI72=1,1,0),0)</f>
        <v>0</v>
      </c>
      <c r="AJ72" s="36">
        <f>IF('②甲Ａ２５（２０１６年・２０１８年回答を交互に記載）'!DJ72=2,IF('②甲Ａ２５（２０１６年・２０１８年回答を交互に記載）'!DK72=1,1,0),0)</f>
        <v>0</v>
      </c>
      <c r="AK72" s="36">
        <f>IF('②甲Ａ２５（２０１６年・２０１８年回答を交互に記載）'!DL72=2,IF('②甲Ａ２５（２０１６年・２０１８年回答を交互に記載）'!DM72=1,1,0),0)</f>
        <v>0</v>
      </c>
      <c r="AL72" s="36">
        <f>IF('②甲Ａ２５（２０１６年・２０１８年回答を交互に記載）'!DN72=2,IF('②甲Ａ２５（２０１６年・２０１８年回答を交互に記載）'!DO72=1,1,0),0)</f>
        <v>0</v>
      </c>
      <c r="AM72" s="36">
        <f>IF('②甲Ａ２５（２０１６年・２０１８年回答を交互に記載）'!DP72=2,IF('②甲Ａ２５（２０１６年・２０１８年回答を交互に記載）'!DQ72=1,1,0),0)</f>
        <v>0</v>
      </c>
      <c r="AN72" s="36">
        <f>IF('②甲Ａ２５（２０１６年・２０１８年回答を交互に記載）'!DR72=2,IF('②甲Ａ２５（２０１６年・２０１８年回答を交互に記載）'!DS72=1,1,0),0)</f>
        <v>0</v>
      </c>
      <c r="AO72" s="36">
        <f>IF('②甲Ａ２５（２０１６年・２０１８年回答を交互に記載）'!DT72=2,IF('②甲Ａ２５（２０１６年・２０１８年回答を交互に記載）'!DU72=1,1,0),0)</f>
        <v>0</v>
      </c>
      <c r="AP72" s="36">
        <f>IF('②甲Ａ２５（２０１６年・２０１８年回答を交互に記載）'!DV72=2,IF('②甲Ａ２５（２０１６年・２０１８年回答を交互に記載）'!DW72=1,1,0),0)</f>
        <v>0</v>
      </c>
      <c r="AQ72" s="36">
        <f>IF('②甲Ａ２５（２０１６年・２０１８年回答を交互に記載）'!DX72=2,IF('②甲Ａ２５（２０１６年・２０１８年回答を交互に記載）'!DY72=1,1,0),0)</f>
        <v>0</v>
      </c>
      <c r="AR72" s="36"/>
    </row>
    <row r="73" spans="1:44">
      <c r="A73" s="28">
        <v>64</v>
      </c>
      <c r="B73" s="5">
        <v>127013</v>
      </c>
      <c r="C73" s="148" t="s">
        <v>317</v>
      </c>
      <c r="D73" s="98">
        <f t="shared" si="2"/>
        <v>1</v>
      </c>
      <c r="E73" s="21">
        <v>1</v>
      </c>
      <c r="F73" s="21">
        <v>1</v>
      </c>
      <c r="G73" s="36">
        <f>IF('②甲Ａ２５（２０１６年・２０１８年回答を交互に記載）'!BJ73='②甲Ａ２５（２０１６年・２０１８年回答を交互に記載）'!BK73,0,1)</f>
        <v>0</v>
      </c>
      <c r="H73" s="36">
        <f>IF('②甲Ａ２５（２０１６年・２０１８年回答を交互に記載）'!BL73='②甲Ａ２５（２０１６年・２０１８年回答を交互に記載）'!BM73,0,1)</f>
        <v>0</v>
      </c>
      <c r="I73" s="36">
        <f>IF('②甲Ａ２５（２０１６年・２０１８年回答を交互に記載）'!BN73='②甲Ａ２５（２０１６年・２０１８年回答を交互に記載）'!BO73,0,1)</f>
        <v>0</v>
      </c>
      <c r="J73" s="36">
        <f>IF('②甲Ａ２５（２０１６年・２０１８年回答を交互に記載）'!BP73='②甲Ａ２５（２０１６年・２０１８年回答を交互に記載）'!BQ73,0,1)</f>
        <v>0</v>
      </c>
      <c r="K73" s="98">
        <f t="shared" si="3"/>
        <v>1</v>
      </c>
      <c r="L73" s="96">
        <f t="shared" si="4"/>
        <v>0</v>
      </c>
      <c r="M73" s="96">
        <f t="shared" si="5"/>
        <v>0</v>
      </c>
      <c r="N73" s="36">
        <f>IF('②甲Ａ２５（２０１６年・２０１８年回答を交互に記載）'!BR73=2,IF('②甲Ａ２５（２０１６年・２０１８年回答を交互に記載）'!BS73=1,1,0),0)</f>
        <v>0</v>
      </c>
      <c r="O73" s="36">
        <f>IF('②甲Ａ２５（２０１６年・２０１８年回答を交互に記載）'!BT73=2,IF('②甲Ａ２５（２０１６年・２０１８年回答を交互に記載）'!BU73=1,1,0),0)</f>
        <v>0</v>
      </c>
      <c r="P73" s="36">
        <f>IF('②甲Ａ２５（２０１６年・２０１８年回答を交互に記載）'!BV73=2,IF('②甲Ａ２５（２０１６年・２０１８年回答を交互に記載）'!BW73=1,1,0),0)</f>
        <v>0</v>
      </c>
      <c r="Q73" s="36">
        <f>IF('②甲Ａ２５（２０１６年・２０１８年回答を交互に記載）'!BX73=2,IF('②甲Ａ２５（２０１６年・２０１８年回答を交互に記載）'!BY73=1,1,0),0)</f>
        <v>0</v>
      </c>
      <c r="R73" s="36">
        <f>IF('②甲Ａ２５（２０１６年・２０１８年回答を交互に記載）'!BZ73=2,IF('②甲Ａ２５（２０１６年・２０１８年回答を交互に記載）'!CA73=1,1,0),0)</f>
        <v>0</v>
      </c>
      <c r="S73" s="36">
        <f>IF('②甲Ａ２５（２０１６年・２０１８年回答を交互に記載）'!CB73=2,IF('②甲Ａ２５（２０１６年・２０１８年回答を交互に記載）'!CC73=1,1,0),0)</f>
        <v>0</v>
      </c>
      <c r="T73" s="36">
        <f>IF('②甲Ａ２５（２０１６年・２０１８年回答を交互に記載）'!CD73=2,IF('②甲Ａ２５（２０１６年・２０１８年回答を交互に記載）'!CE73=1,1,0),0)</f>
        <v>0</v>
      </c>
      <c r="U73" s="36">
        <f>IF('②甲Ａ２５（２０１６年・２０１８年回答を交互に記載）'!CF73=2,IF('②甲Ａ２５（２０１６年・２０１８年回答を交互に記載）'!CG73=1,1,0),0)</f>
        <v>0</v>
      </c>
      <c r="V73" s="36">
        <f>IF('②甲Ａ２５（２０１６年・２０１８年回答を交互に記載）'!CH73=2,IF('②甲Ａ２５（２０１６年・２０１８年回答を交互に記載）'!CI73=1,1,0),0)</f>
        <v>0</v>
      </c>
      <c r="W73" s="36">
        <f>IF('②甲Ａ２５（２０１６年・２０１８年回答を交互に記載）'!CJ73=2,IF('②甲Ａ２５（２０１６年・２０１８年回答を交互に記載）'!CK73=1,1,0),0)</f>
        <v>0</v>
      </c>
      <c r="X73" s="36">
        <f>IF('②甲Ａ２５（２０１６年・２０１８年回答を交互に記載）'!CL73=2,IF('②甲Ａ２５（２０１６年・２０１８年回答を交互に記載）'!CM73=1,1,0),0)</f>
        <v>0</v>
      </c>
      <c r="Y73" s="36">
        <f>IF('②甲Ａ２５（２０１６年・２０１８年回答を交互に記載）'!CN73=2,IF('②甲Ａ２５（２０１６年・２０１８年回答を交互に記載）'!CO73=1,1,0),0)</f>
        <v>0</v>
      </c>
      <c r="Z73" s="36">
        <f>IF('②甲Ａ２５（２０１６年・２０１８年回答を交互に記載）'!CP73=2,IF('②甲Ａ２５（２０１６年・２０１８年回答を交互に記載）'!CQ73=1,1,0),0)</f>
        <v>0</v>
      </c>
      <c r="AA73" s="36">
        <f>IF('②甲Ａ２５（２０１６年・２０１８年回答を交互に記載）'!CR73=2,IF('②甲Ａ２５（２０１６年・２０１８年回答を交互に記載）'!CS73=1,1,0),0)</f>
        <v>0</v>
      </c>
      <c r="AB73" s="36">
        <f>IF('②甲Ａ２５（２０１６年・２０１８年回答を交互に記載）'!CT73=2,IF('②甲Ａ２５（２０１６年・２０１８年回答を交互に記載）'!CU73=1,1,0),0)</f>
        <v>0</v>
      </c>
      <c r="AC73" s="36">
        <f>IF('②甲Ａ２５（２０１６年・２０１８年回答を交互に記載）'!CV73=2,IF('②甲Ａ２５（２０１６年・２０１８年回答を交互に記載）'!CW73=1,1,0),0)</f>
        <v>0</v>
      </c>
      <c r="AD73" s="36">
        <f>IF('②甲Ａ２５（２０１６年・２０１８年回答を交互に記載）'!CX73=2,IF('②甲Ａ２５（２０１６年・２０１８年回答を交互に記載）'!CY73=1,1,0),0)</f>
        <v>1</v>
      </c>
      <c r="AE73" s="36">
        <f>IF('②甲Ａ２５（２０１６年・２０１８年回答を交互に記載）'!CZ73=2,IF('②甲Ａ２５（２０１６年・２０１８年回答を交互に記載）'!DA73=1,1,0),0)</f>
        <v>0</v>
      </c>
      <c r="AF73" s="36">
        <f>IF('②甲Ａ２５（２０１６年・２０１８年回答を交互に記載）'!DB73=2,IF('②甲Ａ２５（２０１６年・２０１８年回答を交互に記載）'!DC73=1,1,0),0)</f>
        <v>0</v>
      </c>
      <c r="AG73" s="36">
        <f>IF('②甲Ａ２５（２０１６年・２０１８年回答を交互に記載）'!DD73=2,IF('②甲Ａ２５（２０１６年・２０１８年回答を交互に記載）'!DE73=1,1,0),0)</f>
        <v>0</v>
      </c>
      <c r="AH73" s="36">
        <f>IF('②甲Ａ２５（２０１６年・２０１８年回答を交互に記載）'!DF73=2,IF('②甲Ａ２５（２０１６年・２０１８年回答を交互に記載）'!DG73=1,1,0),0)</f>
        <v>0</v>
      </c>
      <c r="AI73" s="36">
        <f>IF('②甲Ａ２５（２０１６年・２０１８年回答を交互に記載）'!DH73=2,IF('②甲Ａ２５（２０１６年・２０１８年回答を交互に記載）'!DI73=1,1,0),0)</f>
        <v>0</v>
      </c>
      <c r="AJ73" s="36">
        <f>IF('②甲Ａ２５（２０１６年・２０１８年回答を交互に記載）'!DJ73=2,IF('②甲Ａ２５（２０１６年・２０１８年回答を交互に記載）'!DK73=1,1,0),0)</f>
        <v>0</v>
      </c>
      <c r="AK73" s="36">
        <f>IF('②甲Ａ２５（２０１６年・２０１８年回答を交互に記載）'!DL73=2,IF('②甲Ａ２５（２０１６年・２０１８年回答を交互に記載）'!DM73=1,1,0),0)</f>
        <v>0</v>
      </c>
      <c r="AL73" s="36">
        <f>IF('②甲Ａ２５（２０１６年・２０１８年回答を交互に記載）'!DN73=2,IF('②甲Ａ２５（２０１６年・２０１８年回答を交互に記載）'!DO73=1,1,0),0)</f>
        <v>0</v>
      </c>
      <c r="AM73" s="36">
        <f>IF('②甲Ａ２５（２０１６年・２０１８年回答を交互に記載）'!DP73=2,IF('②甲Ａ２５（２０１６年・２０１８年回答を交互に記載）'!DQ73=1,1,0),0)</f>
        <v>0</v>
      </c>
      <c r="AN73" s="36">
        <f>IF('②甲Ａ２５（２０１６年・２０１８年回答を交互に記載）'!DR73=2,IF('②甲Ａ２５（２０１６年・２０１８年回答を交互に記載）'!DS73=1,1,0),0)</f>
        <v>0</v>
      </c>
      <c r="AO73" s="36">
        <f>IF('②甲Ａ２５（２０１６年・２０１８年回答を交互に記載）'!DT73=2,IF('②甲Ａ２５（２０１６年・２０１８年回答を交互に記載）'!DU73=1,1,0),0)</f>
        <v>0</v>
      </c>
      <c r="AP73" s="36">
        <f>IF('②甲Ａ２５（２０１６年・２０１８年回答を交互に記載）'!DV73=2,IF('②甲Ａ２５（２０１６年・２０１８年回答を交互に記載）'!DW73=1,1,0),0)</f>
        <v>0</v>
      </c>
      <c r="AQ73" s="36">
        <f>IF('②甲Ａ２５（２０１６年・２０１８年回答を交互に記載）'!DX73=2,IF('②甲Ａ２５（２０１６年・２０１８年回答を交互に記載）'!DY73=1,1,0),0)</f>
        <v>0</v>
      </c>
      <c r="AR73" s="36"/>
    </row>
    <row r="74" spans="1:44">
      <c r="A74" s="28">
        <v>65</v>
      </c>
      <c r="B74" s="5">
        <v>127014</v>
      </c>
      <c r="C74" s="148" t="s">
        <v>322</v>
      </c>
      <c r="D74" s="98">
        <f t="shared" si="2"/>
        <v>1</v>
      </c>
      <c r="E74" s="21">
        <v>1</v>
      </c>
      <c r="F74" s="21">
        <v>1</v>
      </c>
      <c r="G74" s="36">
        <f>IF('②甲Ａ２５（２０１６年・２０１８年回答を交互に記載）'!BJ74='②甲Ａ２５（２０１６年・２０１８年回答を交互に記載）'!BK74,0,1)</f>
        <v>0</v>
      </c>
      <c r="H74" s="36">
        <f>IF('②甲Ａ２５（２０１６年・２０１８年回答を交互に記載）'!BL74='②甲Ａ２５（２０１６年・２０１８年回答を交互に記載）'!BM74,0,1)</f>
        <v>0</v>
      </c>
      <c r="I74" s="36">
        <f>IF('②甲Ａ２５（２０１６年・２０１８年回答を交互に記載）'!BN74='②甲Ａ２５（２０１６年・２０１８年回答を交互に記載）'!BO74,0,1)</f>
        <v>0</v>
      </c>
      <c r="J74" s="36">
        <f>IF('②甲Ａ２５（２０１６年・２０１８年回答を交互に記載）'!BP74='②甲Ａ２５（２０１６年・２０１８年回答を交互に記載）'!BQ74,0,1)</f>
        <v>0</v>
      </c>
      <c r="K74" s="98">
        <f t="shared" si="3"/>
        <v>0</v>
      </c>
      <c r="L74" s="96">
        <f t="shared" ref="L74:L105" si="6">IF(K74&gt;=5,1,0)</f>
        <v>0</v>
      </c>
      <c r="M74" s="96">
        <f t="shared" ref="M74:M105" si="7">IF(K74&gt;=6,1,0)</f>
        <v>0</v>
      </c>
      <c r="N74" s="36">
        <f>IF('②甲Ａ２５（２０１６年・２０１８年回答を交互に記載）'!BR74=2,IF('②甲Ａ２５（２０１６年・２０１８年回答を交互に記載）'!BS74=1,1,0),0)</f>
        <v>0</v>
      </c>
      <c r="O74" s="36">
        <f>IF('②甲Ａ２５（２０１６年・２０１８年回答を交互に記載）'!BT74=2,IF('②甲Ａ２５（２０１６年・２０１８年回答を交互に記載）'!BU74=1,1,0),0)</f>
        <v>0</v>
      </c>
      <c r="P74" s="36">
        <f>IF('②甲Ａ２５（２０１６年・２０１８年回答を交互に記載）'!BV74=2,IF('②甲Ａ２５（２０１６年・２０１８年回答を交互に記載）'!BW74=1,1,0),0)</f>
        <v>0</v>
      </c>
      <c r="Q74" s="36">
        <f>IF('②甲Ａ２５（２０１６年・２０１８年回答を交互に記載）'!BX74=2,IF('②甲Ａ２５（２０１６年・２０１８年回答を交互に記載）'!BY74=1,1,0),0)</f>
        <v>0</v>
      </c>
      <c r="R74" s="36">
        <f>IF('②甲Ａ２５（２０１６年・２０１８年回答を交互に記載）'!BZ74=2,IF('②甲Ａ２５（２０１６年・２０１８年回答を交互に記載）'!CA74=1,1,0),0)</f>
        <v>0</v>
      </c>
      <c r="S74" s="36">
        <f>IF('②甲Ａ２５（２０１６年・２０１８年回答を交互に記載）'!CB74=2,IF('②甲Ａ２５（２０１６年・２０１８年回答を交互に記載）'!CC74=1,1,0),0)</f>
        <v>0</v>
      </c>
      <c r="T74" s="36">
        <f>IF('②甲Ａ２５（２０１６年・２０１８年回答を交互に記載）'!CD74=2,IF('②甲Ａ２５（２０１６年・２０１８年回答を交互に記載）'!CE74=1,1,0),0)</f>
        <v>0</v>
      </c>
      <c r="U74" s="36">
        <f>IF('②甲Ａ２５（２０１６年・２０１８年回答を交互に記載）'!CF74=2,IF('②甲Ａ２５（２０１６年・２０１８年回答を交互に記載）'!CG74=1,1,0),0)</f>
        <v>0</v>
      </c>
      <c r="V74" s="36">
        <f>IF('②甲Ａ２５（２０１６年・２０１８年回答を交互に記載）'!CH74=2,IF('②甲Ａ２５（２０１６年・２０１８年回答を交互に記載）'!CI74=1,1,0),0)</f>
        <v>0</v>
      </c>
      <c r="W74" s="36">
        <f>IF('②甲Ａ２５（２０１６年・２０１８年回答を交互に記載）'!CJ74=2,IF('②甲Ａ２５（２０１６年・２０１８年回答を交互に記載）'!CK74=1,1,0),0)</f>
        <v>0</v>
      </c>
      <c r="X74" s="36">
        <f>IF('②甲Ａ２５（２０１６年・２０１８年回答を交互に記載）'!CL74=2,IF('②甲Ａ２５（２０１６年・２０１８年回答を交互に記載）'!CM74=1,1,0),0)</f>
        <v>0</v>
      </c>
      <c r="Y74" s="36">
        <f>IF('②甲Ａ２５（２０１６年・２０１８年回答を交互に記載）'!CN74=2,IF('②甲Ａ２５（２０１６年・２０１８年回答を交互に記載）'!CO74=1,1,0),0)</f>
        <v>0</v>
      </c>
      <c r="Z74" s="36">
        <f>IF('②甲Ａ２５（２０１６年・２０１８年回答を交互に記載）'!CP74=2,IF('②甲Ａ２５（２０１６年・２０１８年回答を交互に記載）'!CQ74=1,1,0),0)</f>
        <v>0</v>
      </c>
      <c r="AA74" s="36">
        <f>IF('②甲Ａ２５（２０１６年・２０１８年回答を交互に記載）'!CR74=2,IF('②甲Ａ２５（２０１６年・２０１８年回答を交互に記載）'!CS74=1,1,0),0)</f>
        <v>0</v>
      </c>
      <c r="AB74" s="36">
        <f>IF('②甲Ａ２５（２０１６年・２０１８年回答を交互に記載）'!CT74=2,IF('②甲Ａ２５（２０１６年・２０１８年回答を交互に記載）'!CU74=1,1,0),0)</f>
        <v>0</v>
      </c>
      <c r="AC74" s="36">
        <f>IF('②甲Ａ２５（２０１６年・２０１８年回答を交互に記載）'!CV74=2,IF('②甲Ａ２５（２０１６年・２０１８年回答を交互に記載）'!CW74=1,1,0),0)</f>
        <v>0</v>
      </c>
      <c r="AD74" s="36">
        <f>IF('②甲Ａ２５（２０１６年・２０１８年回答を交互に記載）'!CX74=2,IF('②甲Ａ２５（２０１６年・２０１８年回答を交互に記載）'!CY74=1,1,0),0)</f>
        <v>0</v>
      </c>
      <c r="AE74" s="36">
        <f>IF('②甲Ａ２５（２０１６年・２０１８年回答を交互に記載）'!CZ74=2,IF('②甲Ａ２５（２０１６年・２０１８年回答を交互に記載）'!DA74=1,1,0),0)</f>
        <v>0</v>
      </c>
      <c r="AF74" s="36">
        <f>IF('②甲Ａ２５（２０１６年・２０１８年回答を交互に記載）'!DB74=2,IF('②甲Ａ２５（２０１６年・２０１８年回答を交互に記載）'!DC74=1,1,0),0)</f>
        <v>0</v>
      </c>
      <c r="AG74" s="36">
        <f>IF('②甲Ａ２５（２０１６年・２０１８年回答を交互に記載）'!DD74=2,IF('②甲Ａ２５（２０１６年・２０１８年回答を交互に記載）'!DE74=1,1,0),0)</f>
        <v>0</v>
      </c>
      <c r="AH74" s="36">
        <f>IF('②甲Ａ２５（２０１６年・２０１８年回答を交互に記載）'!DF74=2,IF('②甲Ａ２５（２０１６年・２０１８年回答を交互に記載）'!DG74=1,1,0),0)</f>
        <v>0</v>
      </c>
      <c r="AI74" s="36">
        <f>IF('②甲Ａ２５（２０１６年・２０１８年回答を交互に記載）'!DH74=2,IF('②甲Ａ２５（２０１６年・２０１８年回答を交互に記載）'!DI74=1,1,0),0)</f>
        <v>0</v>
      </c>
      <c r="AJ74" s="36">
        <f>IF('②甲Ａ２５（２０１６年・２０１８年回答を交互に記載）'!DJ74=2,IF('②甲Ａ２５（２０１６年・２０１８年回答を交互に記載）'!DK74=1,1,0),0)</f>
        <v>0</v>
      </c>
      <c r="AK74" s="36">
        <f>IF('②甲Ａ２５（２０１６年・２０１８年回答を交互に記載）'!DL74=2,IF('②甲Ａ２５（２０１６年・２０１８年回答を交互に記載）'!DM74=1,1,0),0)</f>
        <v>0</v>
      </c>
      <c r="AL74" s="36">
        <f>IF('②甲Ａ２５（２０１６年・２０１８年回答を交互に記載）'!DN74=2,IF('②甲Ａ２５（２０１６年・２０１８年回答を交互に記載）'!DO74=1,1,0),0)</f>
        <v>0</v>
      </c>
      <c r="AM74" s="36">
        <f>IF('②甲Ａ２５（２０１６年・２０１８年回答を交互に記載）'!DP74=2,IF('②甲Ａ２５（２０１６年・２０１８年回答を交互に記載）'!DQ74=1,1,0),0)</f>
        <v>0</v>
      </c>
      <c r="AN74" s="36">
        <f>IF('②甲Ａ２５（２０１６年・２０１８年回答を交互に記載）'!DR74=2,IF('②甲Ａ２５（２０１６年・２０１８年回答を交互に記載）'!DS74=1,1,0),0)</f>
        <v>0</v>
      </c>
      <c r="AO74" s="36">
        <f>IF('②甲Ａ２５（２０１６年・２０１８年回答を交互に記載）'!DT74=2,IF('②甲Ａ２５（２０１６年・２０１８年回答を交互に記載）'!DU74=1,1,0),0)</f>
        <v>0</v>
      </c>
      <c r="AP74" s="36">
        <f>IF('②甲Ａ２５（２０１６年・２０１８年回答を交互に記載）'!DV74=2,IF('②甲Ａ２５（２０１６年・２０１８年回答を交互に記載）'!DW74=1,1,0),0)</f>
        <v>0</v>
      </c>
      <c r="AQ74" s="36">
        <f>IF('②甲Ａ２５（２０１６年・２０１８年回答を交互に記載）'!DX74=2,IF('②甲Ａ２５（２０１６年・２０１８年回答を交互に記載）'!DY74=1,1,0),0)</f>
        <v>0</v>
      </c>
      <c r="AR74" s="36"/>
    </row>
    <row r="75" spans="1:44">
      <c r="A75" s="28">
        <v>66</v>
      </c>
      <c r="B75" s="5">
        <v>127015</v>
      </c>
      <c r="C75" s="148" t="s">
        <v>315</v>
      </c>
      <c r="D75" s="98">
        <f t="shared" ref="D75:D138" si="8">IF(E75=F75,IF(E75=1,1,0),"")</f>
        <v>1</v>
      </c>
      <c r="E75" s="21">
        <v>1</v>
      </c>
      <c r="F75" s="21">
        <v>1</v>
      </c>
      <c r="G75" s="36">
        <f>IF('②甲Ａ２５（２０１６年・２０１８年回答を交互に記載）'!BJ75='②甲Ａ２５（２０１６年・２０１８年回答を交互に記載）'!BK75,0,1)</f>
        <v>0</v>
      </c>
      <c r="H75" s="36">
        <f>IF('②甲Ａ２５（２０１６年・２０１８年回答を交互に記載）'!BL75='②甲Ａ２５（２０１６年・２０１８年回答を交互に記載）'!BM75,0,1)</f>
        <v>0</v>
      </c>
      <c r="I75" s="36">
        <f>IF('②甲Ａ２５（２０１６年・２０１８年回答を交互に記載）'!BN75='②甲Ａ２５（２０１６年・２０１８年回答を交互に記載）'!BO75,0,1)</f>
        <v>0</v>
      </c>
      <c r="J75" s="36">
        <f>IF('②甲Ａ２５（２０１６年・２０１８年回答を交互に記載）'!BP75='②甲Ａ２５（２０１６年・２０１８年回答を交互に記載）'!BQ75,0,1)</f>
        <v>0</v>
      </c>
      <c r="K75" s="98">
        <f t="shared" si="3"/>
        <v>0</v>
      </c>
      <c r="L75" s="96">
        <f t="shared" si="6"/>
        <v>0</v>
      </c>
      <c r="M75" s="96">
        <f t="shared" si="7"/>
        <v>0</v>
      </c>
      <c r="N75" s="36">
        <f>IF('②甲Ａ２５（２０１６年・２０１８年回答を交互に記載）'!BR75=2,IF('②甲Ａ２５（２０１６年・２０１８年回答を交互に記載）'!BS75=1,1,0),0)</f>
        <v>0</v>
      </c>
      <c r="O75" s="36">
        <f>IF('②甲Ａ２５（２０１６年・２０１８年回答を交互に記載）'!BT75=2,IF('②甲Ａ２５（２０１６年・２０１８年回答を交互に記載）'!BU75=1,1,0),0)</f>
        <v>0</v>
      </c>
      <c r="P75" s="36">
        <f>IF('②甲Ａ２５（２０１６年・２０１８年回答を交互に記載）'!BV75=2,IF('②甲Ａ２５（２０１６年・２０１８年回答を交互に記載）'!BW75=1,1,0),0)</f>
        <v>0</v>
      </c>
      <c r="Q75" s="36">
        <f>IF('②甲Ａ２５（２０１６年・２０１８年回答を交互に記載）'!BX75=2,IF('②甲Ａ２５（２０１６年・２０１８年回答を交互に記載）'!BY75=1,1,0),0)</f>
        <v>0</v>
      </c>
      <c r="R75" s="36">
        <f>IF('②甲Ａ２５（２０１６年・２０１８年回答を交互に記載）'!BZ75=2,IF('②甲Ａ２５（２０１６年・２０１８年回答を交互に記載）'!CA75=1,1,0),0)</f>
        <v>0</v>
      </c>
      <c r="S75" s="36">
        <f>IF('②甲Ａ２５（２０１６年・２０１８年回答を交互に記載）'!CB75=2,IF('②甲Ａ２５（２０１６年・２０１８年回答を交互に記載）'!CC75=1,1,0),0)</f>
        <v>0</v>
      </c>
      <c r="T75" s="36">
        <f>IF('②甲Ａ２５（２０１６年・２０１８年回答を交互に記載）'!CD75=2,IF('②甲Ａ２５（２０１６年・２０１８年回答を交互に記載）'!CE75=1,1,0),0)</f>
        <v>0</v>
      </c>
      <c r="U75" s="36">
        <f>IF('②甲Ａ２５（２０１６年・２０１８年回答を交互に記載）'!CF75=2,IF('②甲Ａ２５（２０１６年・２０１８年回答を交互に記載）'!CG75=1,1,0),0)</f>
        <v>0</v>
      </c>
      <c r="V75" s="36">
        <f>IF('②甲Ａ２５（２０１６年・２０１８年回答を交互に記載）'!CH75=2,IF('②甲Ａ２５（２０１６年・２０１８年回答を交互に記載）'!CI75=1,1,0),0)</f>
        <v>0</v>
      </c>
      <c r="W75" s="36">
        <f>IF('②甲Ａ２５（２０１６年・２０１８年回答を交互に記載）'!CJ75=2,IF('②甲Ａ２５（２０１６年・２０１８年回答を交互に記載）'!CK75=1,1,0),0)</f>
        <v>0</v>
      </c>
      <c r="X75" s="36">
        <f>IF('②甲Ａ２５（２０１６年・２０１８年回答を交互に記載）'!CL75=2,IF('②甲Ａ２５（２０１６年・２０１８年回答を交互に記載）'!CM75=1,1,0),0)</f>
        <v>0</v>
      </c>
      <c r="Y75" s="36">
        <f>IF('②甲Ａ２５（２０１６年・２０１８年回答を交互に記載）'!CN75=2,IF('②甲Ａ２５（２０１６年・２０１８年回答を交互に記載）'!CO75=1,1,0),0)</f>
        <v>0</v>
      </c>
      <c r="Z75" s="36">
        <f>IF('②甲Ａ２５（２０１６年・２０１８年回答を交互に記載）'!CP75=2,IF('②甲Ａ２５（２０１６年・２０１８年回答を交互に記載）'!CQ75=1,1,0),0)</f>
        <v>0</v>
      </c>
      <c r="AA75" s="36">
        <f>IF('②甲Ａ２５（２０１６年・２０１８年回答を交互に記載）'!CR75=2,IF('②甲Ａ２５（２０１６年・２０１８年回答を交互に記載）'!CS75=1,1,0),0)</f>
        <v>0</v>
      </c>
      <c r="AB75" s="36">
        <f>IF('②甲Ａ２５（２０１６年・２０１８年回答を交互に記載）'!CT75=2,IF('②甲Ａ２５（２０１６年・２０１８年回答を交互に記載）'!CU75=1,1,0),0)</f>
        <v>0</v>
      </c>
      <c r="AC75" s="36">
        <f>IF('②甲Ａ２５（２０１６年・２０１８年回答を交互に記載）'!CV75=2,IF('②甲Ａ２５（２０１６年・２０１８年回答を交互に記載）'!CW75=1,1,0),0)</f>
        <v>0</v>
      </c>
      <c r="AD75" s="36">
        <f>IF('②甲Ａ２５（２０１６年・２０１８年回答を交互に記載）'!CX75=2,IF('②甲Ａ２５（２０１６年・２０１８年回答を交互に記載）'!CY75=1,1,0),0)</f>
        <v>0</v>
      </c>
      <c r="AE75" s="36">
        <f>IF('②甲Ａ２５（２０１６年・２０１８年回答を交互に記載）'!CZ75=2,IF('②甲Ａ２５（２０１６年・２０１８年回答を交互に記載）'!DA75=1,1,0),0)</f>
        <v>0</v>
      </c>
      <c r="AF75" s="36">
        <f>IF('②甲Ａ２５（２０１６年・２０１８年回答を交互に記載）'!DB75=2,IF('②甲Ａ２５（２０１６年・２０１８年回答を交互に記載）'!DC75=1,1,0),0)</f>
        <v>0</v>
      </c>
      <c r="AG75" s="36">
        <f>IF('②甲Ａ２５（２０１６年・２０１８年回答を交互に記載）'!DD75=2,IF('②甲Ａ２５（２０１６年・２０１８年回答を交互に記載）'!DE75=1,1,0),0)</f>
        <v>0</v>
      </c>
      <c r="AH75" s="36">
        <f>IF('②甲Ａ２５（２０１６年・２０１８年回答を交互に記載）'!DF75=2,IF('②甲Ａ２５（２０１６年・２０１８年回答を交互に記載）'!DG75=1,1,0),0)</f>
        <v>0</v>
      </c>
      <c r="AI75" s="36">
        <f>IF('②甲Ａ２５（２０１６年・２０１８年回答を交互に記載）'!DH75=2,IF('②甲Ａ２５（２０１６年・２０１８年回答を交互に記載）'!DI75=1,1,0),0)</f>
        <v>0</v>
      </c>
      <c r="AJ75" s="36">
        <f>IF('②甲Ａ２５（２０１６年・２０１８年回答を交互に記載）'!DJ75=2,IF('②甲Ａ２５（２０１６年・２０１８年回答を交互に記載）'!DK75=1,1,0),0)</f>
        <v>0</v>
      </c>
      <c r="AK75" s="36">
        <f>IF('②甲Ａ２５（２０１６年・２０１８年回答を交互に記載）'!DL75=2,IF('②甲Ａ２５（２０１６年・２０１８年回答を交互に記載）'!DM75=1,1,0),0)</f>
        <v>0</v>
      </c>
      <c r="AL75" s="36">
        <f>IF('②甲Ａ２５（２０１６年・２０１８年回答を交互に記載）'!DN75=2,IF('②甲Ａ２５（２０１６年・２０１８年回答を交互に記載）'!DO75=1,1,0),0)</f>
        <v>0</v>
      </c>
      <c r="AM75" s="36">
        <f>IF('②甲Ａ２５（２０１６年・２０１８年回答を交互に記載）'!DP75=2,IF('②甲Ａ２５（２０１６年・２０１８年回答を交互に記載）'!DQ75=1,1,0),0)</f>
        <v>0</v>
      </c>
      <c r="AN75" s="36">
        <f>IF('②甲Ａ２５（２０１６年・２０１８年回答を交互に記載）'!DR75=2,IF('②甲Ａ２５（２０１６年・２０１８年回答を交互に記載）'!DS75=1,1,0),0)</f>
        <v>0</v>
      </c>
      <c r="AO75" s="36">
        <f>IF('②甲Ａ２５（２０１６年・２０１８年回答を交互に記載）'!DT75=2,IF('②甲Ａ２５（２０１６年・２０１８年回答を交互に記載）'!DU75=1,1,0),0)</f>
        <v>0</v>
      </c>
      <c r="AP75" s="36">
        <f>IF('②甲Ａ２５（２０１６年・２０１８年回答を交互に記載）'!DV75=2,IF('②甲Ａ２５（２０１６年・２０１８年回答を交互に記載）'!DW75=1,1,0),0)</f>
        <v>0</v>
      </c>
      <c r="AQ75" s="36">
        <f>IF('②甲Ａ２５（２０１６年・２０１８年回答を交互に記載）'!DX75=2,IF('②甲Ａ２５（２０１６年・２０１８年回答を交互に記載）'!DY75=1,1,0),0)</f>
        <v>0</v>
      </c>
      <c r="AR75" s="36"/>
    </row>
    <row r="76" spans="1:44">
      <c r="A76" s="28">
        <v>67</v>
      </c>
      <c r="B76" s="5">
        <v>127016</v>
      </c>
      <c r="C76" s="148" t="s">
        <v>324</v>
      </c>
      <c r="D76" s="98">
        <f t="shared" si="8"/>
        <v>1</v>
      </c>
      <c r="E76" s="21">
        <v>1</v>
      </c>
      <c r="F76" s="21">
        <v>1</v>
      </c>
      <c r="G76" s="36">
        <f>IF('②甲Ａ２５（２０１６年・２０１８年回答を交互に記載）'!BJ76='②甲Ａ２５（２０１６年・２０１８年回答を交互に記載）'!BK76,0,1)</f>
        <v>0</v>
      </c>
      <c r="H76" s="36">
        <f>IF('②甲Ａ２５（２０１６年・２０１８年回答を交互に記載）'!BL76='②甲Ａ２５（２０１６年・２０１８年回答を交互に記載）'!BM76,0,1)</f>
        <v>0</v>
      </c>
      <c r="I76" s="36">
        <f>IF('②甲Ａ２５（２０１６年・２０１８年回答を交互に記載）'!BN76='②甲Ａ２５（２０１６年・２０１８年回答を交互に記載）'!BO76,0,1)</f>
        <v>0</v>
      </c>
      <c r="J76" s="36">
        <f>IF('②甲Ａ２５（２０１６年・２０１８年回答を交互に記載）'!BP76='②甲Ａ２５（２０１６年・２０１８年回答を交互に記載）'!BQ76,0,1)</f>
        <v>0</v>
      </c>
      <c r="K76" s="98">
        <f t="shared" si="3"/>
        <v>2</v>
      </c>
      <c r="L76" s="96">
        <f t="shared" si="6"/>
        <v>0</v>
      </c>
      <c r="M76" s="96">
        <f t="shared" si="7"/>
        <v>0</v>
      </c>
      <c r="N76" s="36">
        <f>IF('②甲Ａ２５（２０１６年・２０１８年回答を交互に記載）'!BR76=2,IF('②甲Ａ２５（２０１６年・２０１８年回答を交互に記載）'!BS76=1,1,0),0)</f>
        <v>0</v>
      </c>
      <c r="O76" s="36">
        <f>IF('②甲Ａ２５（２０１６年・２０１８年回答を交互に記載）'!BT76=2,IF('②甲Ａ２５（２０１６年・２０１８年回答を交互に記載）'!BU76=1,1,0),0)</f>
        <v>0</v>
      </c>
      <c r="P76" s="36">
        <f>IF('②甲Ａ２５（２０１６年・２０１８年回答を交互に記載）'!BV76=2,IF('②甲Ａ２５（２０１６年・２０１８年回答を交互に記載）'!BW76=1,1,0),0)</f>
        <v>0</v>
      </c>
      <c r="Q76" s="36">
        <f>IF('②甲Ａ２５（２０１６年・２０１８年回答を交互に記載）'!BX76=2,IF('②甲Ａ２５（２０１６年・２０１８年回答を交互に記載）'!BY76=1,1,0),0)</f>
        <v>0</v>
      </c>
      <c r="R76" s="36">
        <f>IF('②甲Ａ２５（２０１６年・２０１８年回答を交互に記載）'!BZ76=2,IF('②甲Ａ２５（２０１６年・２０１８年回答を交互に記載）'!CA76=1,1,0),0)</f>
        <v>1</v>
      </c>
      <c r="S76" s="36">
        <f>IF('②甲Ａ２５（２０１６年・２０１８年回答を交互に記載）'!CB76=2,IF('②甲Ａ２５（２０１６年・２０１８年回答を交互に記載）'!CC76=1,1,0),0)</f>
        <v>0</v>
      </c>
      <c r="T76" s="36">
        <f>IF('②甲Ａ２５（２０１６年・２０１８年回答を交互に記載）'!CD76=2,IF('②甲Ａ２５（２０１６年・２０１８年回答を交互に記載）'!CE76=1,1,0),0)</f>
        <v>0</v>
      </c>
      <c r="U76" s="36">
        <f>IF('②甲Ａ２５（２０１６年・２０１８年回答を交互に記載）'!CF76=2,IF('②甲Ａ２５（２０１６年・２０１８年回答を交互に記載）'!CG76=1,1,0),0)</f>
        <v>0</v>
      </c>
      <c r="V76" s="36">
        <f>IF('②甲Ａ２５（２０１６年・２０１８年回答を交互に記載）'!CH76=2,IF('②甲Ａ２５（２０１６年・２０１８年回答を交互に記載）'!CI76=1,1,0),0)</f>
        <v>0</v>
      </c>
      <c r="W76" s="36">
        <f>IF('②甲Ａ２５（２０１６年・２０１８年回答を交互に記載）'!CJ76=2,IF('②甲Ａ２５（２０１６年・２０１８年回答を交互に記載）'!CK76=1,1,0),0)</f>
        <v>0</v>
      </c>
      <c r="X76" s="36">
        <f>IF('②甲Ａ２５（２０１６年・２０１８年回答を交互に記載）'!CL76=2,IF('②甲Ａ２５（２０１６年・２０１８年回答を交互に記載）'!CM76=1,1,0),0)</f>
        <v>0</v>
      </c>
      <c r="Y76" s="36">
        <f>IF('②甲Ａ２５（２０１６年・２０１８年回答を交互に記載）'!CN76=2,IF('②甲Ａ２５（２０１６年・２０１８年回答を交互に記載）'!CO76=1,1,0),0)</f>
        <v>0</v>
      </c>
      <c r="Z76" s="36">
        <f>IF('②甲Ａ２５（２０１６年・２０１８年回答を交互に記載）'!CP76=2,IF('②甲Ａ２５（２０１６年・２０１８年回答を交互に記載）'!CQ76=1,1,0),0)</f>
        <v>0</v>
      </c>
      <c r="AA76" s="36">
        <f>IF('②甲Ａ２５（２０１６年・２０１８年回答を交互に記載）'!CR76=2,IF('②甲Ａ２５（２０１６年・２０１８年回答を交互に記載）'!CS76=1,1,0),0)</f>
        <v>0</v>
      </c>
      <c r="AB76" s="36">
        <f>IF('②甲Ａ２５（２０１６年・２０１８年回答を交互に記載）'!CT76=2,IF('②甲Ａ２５（２０１６年・２０１８年回答を交互に記載）'!CU76=1,1,0),0)</f>
        <v>0</v>
      </c>
      <c r="AC76" s="36">
        <f>IF('②甲Ａ２５（２０１６年・２０１８年回答を交互に記載）'!CV76=2,IF('②甲Ａ２５（２０１６年・２０１８年回答を交互に記載）'!CW76=1,1,0),0)</f>
        <v>0</v>
      </c>
      <c r="AD76" s="36">
        <f>IF('②甲Ａ２５（２０１６年・２０１８年回答を交互に記載）'!CX76=2,IF('②甲Ａ２５（２０１６年・２０１８年回答を交互に記載）'!CY76=1,1,0),0)</f>
        <v>0</v>
      </c>
      <c r="AE76" s="36">
        <f>IF('②甲Ａ２５（２０１６年・２０１８年回答を交互に記載）'!CZ76=2,IF('②甲Ａ２５（２０１６年・２０１８年回答を交互に記載）'!DA76=1,1,0),0)</f>
        <v>0</v>
      </c>
      <c r="AF76" s="36">
        <f>IF('②甲Ａ２５（２０１６年・２０１８年回答を交互に記載）'!DB76=2,IF('②甲Ａ２５（２０１６年・２０１８年回答を交互に記載）'!DC76=1,1,0),0)</f>
        <v>0</v>
      </c>
      <c r="AG76" s="36">
        <f>IF('②甲Ａ２５（２０１６年・２０１８年回答を交互に記載）'!DD76=2,IF('②甲Ａ２５（２０１６年・２０１８年回答を交互に記載）'!DE76=1,1,0),0)</f>
        <v>0</v>
      </c>
      <c r="AH76" s="36">
        <f>IF('②甲Ａ２５（２０１６年・２０１８年回答を交互に記載）'!DF76=2,IF('②甲Ａ２５（２０１６年・２０１８年回答を交互に記載）'!DG76=1,1,0),0)</f>
        <v>0</v>
      </c>
      <c r="AI76" s="36">
        <f>IF('②甲Ａ２５（２０１６年・２０１８年回答を交互に記載）'!DH76=2,IF('②甲Ａ２５（２０１６年・２０１８年回答を交互に記載）'!DI76=1,1,0),0)</f>
        <v>0</v>
      </c>
      <c r="AJ76" s="36">
        <f>IF('②甲Ａ２５（２０１６年・２０１８年回答を交互に記載）'!DJ76=2,IF('②甲Ａ２５（２０１６年・２０１８年回答を交互に記載）'!DK76=1,1,0),0)</f>
        <v>1</v>
      </c>
      <c r="AK76" s="36">
        <f>IF('②甲Ａ２５（２０１６年・２０１８年回答を交互に記載）'!DL76=2,IF('②甲Ａ２５（２０１６年・２０１８年回答を交互に記載）'!DM76=1,1,0),0)</f>
        <v>0</v>
      </c>
      <c r="AL76" s="36">
        <f>IF('②甲Ａ２５（２０１６年・２０１８年回答を交互に記載）'!DN76=2,IF('②甲Ａ２５（２０１６年・２０１８年回答を交互に記載）'!DO76=1,1,0),0)</f>
        <v>0</v>
      </c>
      <c r="AM76" s="36">
        <f>IF('②甲Ａ２５（２０１６年・２０１８年回答を交互に記載）'!DP76=2,IF('②甲Ａ２５（２０１６年・２０１８年回答を交互に記載）'!DQ76=1,1,0),0)</f>
        <v>0</v>
      </c>
      <c r="AN76" s="36">
        <f>IF('②甲Ａ２５（２０１６年・２０１８年回答を交互に記載）'!DR76=2,IF('②甲Ａ２５（２０１６年・２０１８年回答を交互に記載）'!DS76=1,1,0),0)</f>
        <v>0</v>
      </c>
      <c r="AO76" s="36">
        <f>IF('②甲Ａ２５（２０１６年・２０１８年回答を交互に記載）'!DT76=2,IF('②甲Ａ２５（２０１６年・２０１８年回答を交互に記載）'!DU76=1,1,0),0)</f>
        <v>0</v>
      </c>
      <c r="AP76" s="36">
        <f>IF('②甲Ａ２５（２０１６年・２０１８年回答を交互に記載）'!DV76=2,IF('②甲Ａ２５（２０１６年・２０１８年回答を交互に記載）'!DW76=1,1,0),0)</f>
        <v>0</v>
      </c>
      <c r="AQ76" s="36">
        <f>IF('②甲Ａ２５（２０１６年・２０１８年回答を交互に記載）'!DX76=2,IF('②甲Ａ２５（２０１６年・２０１８年回答を交互に記載）'!DY76=1,1,0),0)</f>
        <v>0</v>
      </c>
      <c r="AR76" s="36"/>
    </row>
    <row r="77" spans="1:44" ht="21">
      <c r="A77" s="44">
        <v>68</v>
      </c>
      <c r="B77" s="45">
        <v>127017</v>
      </c>
      <c r="C77" s="45" t="s">
        <v>316</v>
      </c>
      <c r="D77" s="97" t="str">
        <f t="shared" si="8"/>
        <v/>
      </c>
      <c r="E77" s="157" t="s">
        <v>90</v>
      </c>
      <c r="F77" s="112">
        <v>1</v>
      </c>
      <c r="G77" s="94">
        <f>IF('②甲Ａ２５（２０１６年・２０１８年回答を交互に記載）'!BJ77='②甲Ａ２５（２０１６年・２０１８年回答を交互に記載）'!BK77,0,1)</f>
        <v>1</v>
      </c>
      <c r="H77" s="94">
        <f>IF('②甲Ａ２５（２０１６年・２０１８年回答を交互に記載）'!BL77='②甲Ａ２５（２０１６年・２０１８年回答を交互に記載）'!BM77,0,1)</f>
        <v>1</v>
      </c>
      <c r="I77" s="94">
        <f>IF('②甲Ａ２５（２０１６年・２０１８年回答を交互に記載）'!BN77='②甲Ａ２５（２０１６年・２０１８年回答を交互に記載）'!BO77,0,1)</f>
        <v>0</v>
      </c>
      <c r="J77" s="94">
        <f>IF('②甲Ａ２５（２０１６年・２０１８年回答を交互に記載）'!BP77='②甲Ａ２５（２０１６年・２０１８年回答を交互に記載）'!BQ77,0,1)</f>
        <v>1</v>
      </c>
      <c r="K77" s="97">
        <f t="shared" ref="K77:K140" si="9">SUM(N77:AQ77)</f>
        <v>0</v>
      </c>
      <c r="L77" s="97">
        <f t="shared" si="6"/>
        <v>0</v>
      </c>
      <c r="M77" s="97">
        <f t="shared" si="7"/>
        <v>0</v>
      </c>
      <c r="N77" s="94">
        <f>IF('②甲Ａ２５（２０１６年・２０１８年回答を交互に記載）'!BR77=2,IF('②甲Ａ２５（２０１６年・２０１８年回答を交互に記載）'!BS77=1,1,0),0)</f>
        <v>0</v>
      </c>
      <c r="O77" s="94">
        <f>IF('②甲Ａ２５（２０１６年・２０１８年回答を交互に記載）'!BT77=2,IF('②甲Ａ２５（２０１６年・２０１８年回答を交互に記載）'!BU77=1,1,0),0)</f>
        <v>0</v>
      </c>
      <c r="P77" s="94">
        <f>IF('②甲Ａ２５（２０１６年・２０１８年回答を交互に記載）'!BV77=2,IF('②甲Ａ２５（２０１６年・２０１８年回答を交互に記載）'!BW77=1,1,0),0)</f>
        <v>0</v>
      </c>
      <c r="Q77" s="94">
        <f>IF('②甲Ａ２５（２０１６年・２０１８年回答を交互に記載）'!BX77=2,IF('②甲Ａ２５（２０１６年・２０１８年回答を交互に記載）'!BY77=1,1,0),0)</f>
        <v>0</v>
      </c>
      <c r="R77" s="94">
        <f>IF('②甲Ａ２５（２０１６年・２０１８年回答を交互に記載）'!BZ77=2,IF('②甲Ａ２５（２０１６年・２０１８年回答を交互に記載）'!CA77=1,1,0),0)</f>
        <v>0</v>
      </c>
      <c r="S77" s="94">
        <f>IF('②甲Ａ２５（２０１６年・２０１８年回答を交互に記載）'!CB77=2,IF('②甲Ａ２５（２０１６年・２０１８年回答を交互に記載）'!CC77=1,1,0),0)</f>
        <v>0</v>
      </c>
      <c r="T77" s="94">
        <f>IF('②甲Ａ２５（２０１６年・２０１８年回答を交互に記載）'!CD77=2,IF('②甲Ａ２５（２０１６年・２０１８年回答を交互に記載）'!CE77=1,1,0),0)</f>
        <v>0</v>
      </c>
      <c r="U77" s="94">
        <f>IF('②甲Ａ２５（２０１６年・２０１８年回答を交互に記載）'!CF77=2,IF('②甲Ａ２５（２０１６年・２０１８年回答を交互に記載）'!CG77=1,1,0),0)</f>
        <v>0</v>
      </c>
      <c r="V77" s="94">
        <f>IF('②甲Ａ２５（２０１６年・２０１８年回答を交互に記載）'!CH77=2,IF('②甲Ａ２５（２０１６年・２０１８年回答を交互に記載）'!CI77=1,1,0),0)</f>
        <v>0</v>
      </c>
      <c r="W77" s="94">
        <f>IF('②甲Ａ２５（２０１６年・２０１８年回答を交互に記載）'!CJ77=2,IF('②甲Ａ２５（２０１６年・２０１８年回答を交互に記載）'!CK77=1,1,0),0)</f>
        <v>0</v>
      </c>
      <c r="X77" s="94">
        <f>IF('②甲Ａ２５（２０１６年・２０１８年回答を交互に記載）'!CL77=2,IF('②甲Ａ２５（２０１６年・２０１８年回答を交互に記載）'!CM77=1,1,0),0)</f>
        <v>0</v>
      </c>
      <c r="Y77" s="94">
        <f>IF('②甲Ａ２５（２０１６年・２０１８年回答を交互に記載）'!CN77=2,IF('②甲Ａ２５（２０１６年・２０１８年回答を交互に記載）'!CO77=1,1,0),0)</f>
        <v>0</v>
      </c>
      <c r="Z77" s="94">
        <f>IF('②甲Ａ２５（２０１６年・２０１８年回答を交互に記載）'!CP77=2,IF('②甲Ａ２５（２０１６年・２０１８年回答を交互に記載）'!CQ77=1,1,0),0)</f>
        <v>0</v>
      </c>
      <c r="AA77" s="94">
        <f>IF('②甲Ａ２５（２０１６年・２０１８年回答を交互に記載）'!CR77=2,IF('②甲Ａ２５（２０１６年・２０１８年回答を交互に記載）'!CS77=1,1,0),0)</f>
        <v>0</v>
      </c>
      <c r="AB77" s="94">
        <f>IF('②甲Ａ２５（２０１６年・２０１８年回答を交互に記載）'!CT77=2,IF('②甲Ａ２５（２０１６年・２０１８年回答を交互に記載）'!CU77=1,1,0),0)</f>
        <v>0</v>
      </c>
      <c r="AC77" s="94">
        <f>IF('②甲Ａ２５（２０１６年・２０１８年回答を交互に記載）'!CV77=2,IF('②甲Ａ２５（２０１６年・２０１８年回答を交互に記載）'!CW77=1,1,0),0)</f>
        <v>0</v>
      </c>
      <c r="AD77" s="94">
        <f>IF('②甲Ａ２５（２０１６年・２０１８年回答を交互に記載）'!CX77=2,IF('②甲Ａ２５（２０１６年・２０１８年回答を交互に記載）'!CY77=1,1,0),0)</f>
        <v>0</v>
      </c>
      <c r="AE77" s="94">
        <f>IF('②甲Ａ２５（２０１６年・２０１８年回答を交互に記載）'!CZ77=2,IF('②甲Ａ２５（２０１６年・２０１８年回答を交互に記載）'!DA77=1,1,0),0)</f>
        <v>0</v>
      </c>
      <c r="AF77" s="94">
        <f>IF('②甲Ａ２５（２０１６年・２０１８年回答を交互に記載）'!DB77=2,IF('②甲Ａ２５（２０１６年・２０１８年回答を交互に記載）'!DC77=1,1,0),0)</f>
        <v>0</v>
      </c>
      <c r="AG77" s="94">
        <f>IF('②甲Ａ２５（２０１６年・２０１８年回答を交互に記載）'!DD77=2,IF('②甲Ａ２５（２０１６年・２０１８年回答を交互に記載）'!DE77=1,1,0),0)</f>
        <v>0</v>
      </c>
      <c r="AH77" s="94">
        <f>IF('②甲Ａ２５（２０１６年・２０１８年回答を交互に記載）'!DF77=2,IF('②甲Ａ２５（２０１６年・２０１８年回答を交互に記載）'!DG77=1,1,0),0)</f>
        <v>0</v>
      </c>
      <c r="AI77" s="94">
        <f>IF('②甲Ａ２５（２０１６年・２０１８年回答を交互に記載）'!DH77=2,IF('②甲Ａ２５（２０１６年・２０１８年回答を交互に記載）'!DI77=1,1,0),0)</f>
        <v>0</v>
      </c>
      <c r="AJ77" s="94">
        <f>IF('②甲Ａ２５（２０１６年・２０１８年回答を交互に記載）'!DJ77=2,IF('②甲Ａ２５（２０１６年・２０１８年回答を交互に記載）'!DK77=1,1,0),0)</f>
        <v>0</v>
      </c>
      <c r="AK77" s="94">
        <f>IF('②甲Ａ２５（２０１６年・２０１８年回答を交互に記載）'!DL77=2,IF('②甲Ａ２５（２０１６年・２０１８年回答を交互に記載）'!DM77=1,1,0),0)</f>
        <v>0</v>
      </c>
      <c r="AL77" s="94">
        <f>IF('②甲Ａ２５（２０１６年・２０１８年回答を交互に記載）'!DN77=2,IF('②甲Ａ２５（２０１６年・２０１８年回答を交互に記載）'!DO77=1,1,0),0)</f>
        <v>0</v>
      </c>
      <c r="AM77" s="94">
        <f>IF('②甲Ａ２５（２０１６年・２０１８年回答を交互に記載）'!DP77=2,IF('②甲Ａ２５（２０１６年・２０１８年回答を交互に記載）'!DQ77=1,1,0),0)</f>
        <v>0</v>
      </c>
      <c r="AN77" s="94">
        <f>IF('②甲Ａ２５（２０１６年・２０１８年回答を交互に記載）'!DR77=2,IF('②甲Ａ２５（２０１６年・２０１８年回答を交互に記載）'!DS77=1,1,0),0)</f>
        <v>0</v>
      </c>
      <c r="AO77" s="94">
        <f>IF('②甲Ａ２５（２０１６年・２０１８年回答を交互に記載）'!DT77=2,IF('②甲Ａ２５（２０１６年・２０１８年回答を交互に記載）'!DU77=1,1,0),0)</f>
        <v>0</v>
      </c>
      <c r="AP77" s="94">
        <f>IF('②甲Ａ２５（２０１６年・２０１８年回答を交互に記載）'!DV77=2,IF('②甲Ａ２５（２０１６年・２０１８年回答を交互に記載）'!DW77=1,1,0),0)</f>
        <v>0</v>
      </c>
      <c r="AQ77" s="94">
        <f>IF('②甲Ａ２５（２０１６年・２０１８年回答を交互に記載）'!DX77=2,IF('②甲Ａ２５（２０１６年・２０１８年回答を交互に記載）'!DY77=1,1,0),0)</f>
        <v>0</v>
      </c>
      <c r="AR77" s="36"/>
    </row>
    <row r="78" spans="1:44">
      <c r="A78" s="28">
        <v>69</v>
      </c>
      <c r="B78" s="5">
        <v>127018</v>
      </c>
      <c r="C78" s="148" t="s">
        <v>320</v>
      </c>
      <c r="D78" s="98">
        <f t="shared" si="8"/>
        <v>1</v>
      </c>
      <c r="E78" s="21">
        <v>1</v>
      </c>
      <c r="F78" s="21">
        <v>1</v>
      </c>
      <c r="G78" s="36">
        <f>IF('②甲Ａ２５（２０１６年・２０１８年回答を交互に記載）'!BJ78='②甲Ａ２５（２０１６年・２０１８年回答を交互に記載）'!BK78,0,1)</f>
        <v>0</v>
      </c>
      <c r="H78" s="36">
        <f>IF('②甲Ａ２５（２０１６年・２０１８年回答を交互に記載）'!BL78='②甲Ａ２５（２０１６年・２０１８年回答を交互に記載）'!BM78,0,1)</f>
        <v>0</v>
      </c>
      <c r="I78" s="36">
        <f>IF('②甲Ａ２５（２０１６年・２０１８年回答を交互に記載）'!BN78='②甲Ａ２５（２０１６年・２０１８年回答を交互に記載）'!BO78,0,1)</f>
        <v>0</v>
      </c>
      <c r="J78" s="36">
        <f>IF('②甲Ａ２５（２０１６年・２０１８年回答を交互に記載）'!BP78='②甲Ａ２５（２０１６年・２０１８年回答を交互に記載）'!BQ78,0,1)</f>
        <v>0</v>
      </c>
      <c r="K78" s="98">
        <f t="shared" si="9"/>
        <v>2</v>
      </c>
      <c r="L78" s="96">
        <f t="shared" si="6"/>
        <v>0</v>
      </c>
      <c r="M78" s="96">
        <f t="shared" si="7"/>
        <v>0</v>
      </c>
      <c r="N78" s="36">
        <f>IF('②甲Ａ２５（２０１６年・２０１８年回答を交互に記載）'!BR78=2,IF('②甲Ａ２５（２０１６年・２０１８年回答を交互に記載）'!BS78=1,1,0),0)</f>
        <v>0</v>
      </c>
      <c r="O78" s="36">
        <f>IF('②甲Ａ２５（２０１６年・２０１８年回答を交互に記載）'!BT78=2,IF('②甲Ａ２５（２０１６年・２０１８年回答を交互に記載）'!BU78=1,1,0),0)</f>
        <v>0</v>
      </c>
      <c r="P78" s="36">
        <f>IF('②甲Ａ２５（２０１６年・２０１８年回答を交互に記載）'!BV78=2,IF('②甲Ａ２５（２０１６年・２０１８年回答を交互に記載）'!BW78=1,1,0),0)</f>
        <v>0</v>
      </c>
      <c r="Q78" s="36">
        <f>IF('②甲Ａ２５（２０１６年・２０１８年回答を交互に記載）'!BX78=2,IF('②甲Ａ２５（２０１６年・２０１８年回答を交互に記載）'!BY78=1,1,0),0)</f>
        <v>0</v>
      </c>
      <c r="R78" s="36">
        <f>IF('②甲Ａ２５（２０１６年・２０１８年回答を交互に記載）'!BZ78=2,IF('②甲Ａ２５（２０１６年・２０１８年回答を交互に記載）'!CA78=1,1,0),0)</f>
        <v>0</v>
      </c>
      <c r="S78" s="36">
        <f>IF('②甲Ａ２５（２０１６年・２０１８年回答を交互に記載）'!CB78=2,IF('②甲Ａ２５（２０１６年・２０１８年回答を交互に記載）'!CC78=1,1,0),0)</f>
        <v>0</v>
      </c>
      <c r="T78" s="36">
        <f>IF('②甲Ａ２５（２０１６年・２０１８年回答を交互に記載）'!CD78=2,IF('②甲Ａ２５（２０１６年・２０１８年回答を交互に記載）'!CE78=1,1,0),0)</f>
        <v>0</v>
      </c>
      <c r="U78" s="36">
        <f>IF('②甲Ａ２５（２０１６年・２０１８年回答を交互に記載）'!CF78=2,IF('②甲Ａ２５（２０１６年・２０１８年回答を交互に記載）'!CG78=1,1,0),0)</f>
        <v>0</v>
      </c>
      <c r="V78" s="36">
        <f>IF('②甲Ａ２５（２０１６年・２０１８年回答を交互に記載）'!CH78=2,IF('②甲Ａ２５（２０１６年・２０１８年回答を交互に記載）'!CI78=1,1,0),0)</f>
        <v>0</v>
      </c>
      <c r="W78" s="36">
        <f>IF('②甲Ａ２５（２０１６年・２０１８年回答を交互に記載）'!CJ78=2,IF('②甲Ａ２５（２０１６年・２０１８年回答を交互に記載）'!CK78=1,1,0),0)</f>
        <v>0</v>
      </c>
      <c r="X78" s="36">
        <f>IF('②甲Ａ２５（２０１６年・２０１８年回答を交互に記載）'!CL78=2,IF('②甲Ａ２５（２０１６年・２０１８年回答を交互に記載）'!CM78=1,1,0),0)</f>
        <v>0</v>
      </c>
      <c r="Y78" s="36">
        <f>IF('②甲Ａ２５（２０１６年・２０１８年回答を交互に記載）'!CN78=2,IF('②甲Ａ２５（２０１６年・２０１８年回答を交互に記載）'!CO78=1,1,0),0)</f>
        <v>0</v>
      </c>
      <c r="Z78" s="36">
        <f>IF('②甲Ａ２５（２０１６年・２０１８年回答を交互に記載）'!CP78=2,IF('②甲Ａ２５（２０１６年・２０１８年回答を交互に記載）'!CQ78=1,1,0),0)</f>
        <v>0</v>
      </c>
      <c r="AA78" s="36">
        <f>IF('②甲Ａ２５（２０１６年・２０１８年回答を交互に記載）'!CR78=2,IF('②甲Ａ２５（２０１６年・２０１８年回答を交互に記載）'!CS78=1,1,0),0)</f>
        <v>0</v>
      </c>
      <c r="AB78" s="36">
        <f>IF('②甲Ａ２５（２０１６年・２０１８年回答を交互に記載）'!CT78=2,IF('②甲Ａ２５（２０１６年・２０１８年回答を交互に記載）'!CU78=1,1,0),0)</f>
        <v>0</v>
      </c>
      <c r="AC78" s="36">
        <f>IF('②甲Ａ２５（２０１６年・２０１８年回答を交互に記載）'!CV78=2,IF('②甲Ａ２５（２０１６年・２０１８年回答を交互に記載）'!CW78=1,1,0),0)</f>
        <v>0</v>
      </c>
      <c r="AD78" s="36">
        <f>IF('②甲Ａ２５（２０１６年・２０１８年回答を交互に記載）'!CX78=2,IF('②甲Ａ２５（２０１６年・２０１８年回答を交互に記載）'!CY78=1,1,0),0)</f>
        <v>1</v>
      </c>
      <c r="AE78" s="36">
        <f>IF('②甲Ａ２５（２０１６年・２０１８年回答を交互に記載）'!CZ78=2,IF('②甲Ａ２５（２０１６年・２０１８年回答を交互に記載）'!DA78=1,1,0),0)</f>
        <v>1</v>
      </c>
      <c r="AF78" s="36">
        <f>IF('②甲Ａ２５（２０１６年・２０１８年回答を交互に記載）'!DB78=2,IF('②甲Ａ２５（２０１６年・２０１８年回答を交互に記載）'!DC78=1,1,0),0)</f>
        <v>0</v>
      </c>
      <c r="AG78" s="36">
        <f>IF('②甲Ａ２５（２０１６年・２０１８年回答を交互に記載）'!DD78=2,IF('②甲Ａ２５（２０１６年・２０１８年回答を交互に記載）'!DE78=1,1,0),0)</f>
        <v>0</v>
      </c>
      <c r="AH78" s="36">
        <f>IF('②甲Ａ２５（２０１６年・２０１８年回答を交互に記載）'!DF78=2,IF('②甲Ａ２５（２０１６年・２０１８年回答を交互に記載）'!DG78=1,1,0),0)</f>
        <v>0</v>
      </c>
      <c r="AI78" s="36">
        <f>IF('②甲Ａ２５（２０１６年・２０１８年回答を交互に記載）'!DH78=2,IF('②甲Ａ２５（２０１６年・２０１８年回答を交互に記載）'!DI78=1,1,0),0)</f>
        <v>0</v>
      </c>
      <c r="AJ78" s="36">
        <f>IF('②甲Ａ２５（２０１６年・２０１８年回答を交互に記載）'!DJ78=2,IF('②甲Ａ２５（２０１６年・２０１８年回答を交互に記載）'!DK78=1,1,0),0)</f>
        <v>0</v>
      </c>
      <c r="AK78" s="36">
        <f>IF('②甲Ａ２５（２０１６年・２０１８年回答を交互に記載）'!DL78=2,IF('②甲Ａ２５（２０１６年・２０１８年回答を交互に記載）'!DM78=1,1,0),0)</f>
        <v>0</v>
      </c>
      <c r="AL78" s="36">
        <f>IF('②甲Ａ２５（２０１６年・２０１８年回答を交互に記載）'!DN78=2,IF('②甲Ａ２５（２０１６年・２０１８年回答を交互に記載）'!DO78=1,1,0),0)</f>
        <v>0</v>
      </c>
      <c r="AM78" s="36">
        <f>IF('②甲Ａ２５（２０１６年・２０１８年回答を交互に記載）'!DP78=2,IF('②甲Ａ２５（２０１６年・２０１８年回答を交互に記載）'!DQ78=1,1,0),0)</f>
        <v>0</v>
      </c>
      <c r="AN78" s="36">
        <f>IF('②甲Ａ２５（２０１６年・２０１８年回答を交互に記載）'!DR78=2,IF('②甲Ａ２５（２０１６年・２０１８年回答を交互に記載）'!DS78=1,1,0),0)</f>
        <v>0</v>
      </c>
      <c r="AO78" s="36">
        <f>IF('②甲Ａ２５（２０１６年・２０１８年回答を交互に記載）'!DT78=2,IF('②甲Ａ２５（２０１６年・２０１８年回答を交互に記載）'!DU78=1,1,0),0)</f>
        <v>0</v>
      </c>
      <c r="AP78" s="36">
        <f>IF('②甲Ａ２５（２０１６年・２０１８年回答を交互に記載）'!DV78=2,IF('②甲Ａ２５（２０１６年・２０１８年回答を交互に記載）'!DW78=1,1,0),0)</f>
        <v>0</v>
      </c>
      <c r="AQ78" s="36">
        <f>IF('②甲Ａ２５（２０１６年・２０１８年回答を交互に記載）'!DX78=2,IF('②甲Ａ２５（２０１６年・２０１８年回答を交互に記載）'!DY78=1,1,0),0)</f>
        <v>0</v>
      </c>
      <c r="AR78" s="36"/>
    </row>
    <row r="79" spans="1:44">
      <c r="A79" s="28">
        <v>70</v>
      </c>
      <c r="B79" s="5">
        <v>127019</v>
      </c>
      <c r="C79" s="148" t="s">
        <v>90</v>
      </c>
      <c r="D79" s="98">
        <f t="shared" si="8"/>
        <v>1</v>
      </c>
      <c r="E79" s="21">
        <v>1</v>
      </c>
      <c r="F79" s="21">
        <v>1</v>
      </c>
      <c r="G79" s="36">
        <f>IF('②甲Ａ２５（２０１６年・２０１８年回答を交互に記載）'!BJ79='②甲Ａ２５（２０１６年・２０１８年回答を交互に記載）'!BK79,0,1)</f>
        <v>0</v>
      </c>
      <c r="H79" s="36">
        <f>IF('②甲Ａ２５（２０１６年・２０１８年回答を交互に記載）'!BL79='②甲Ａ２５（２０１６年・２０１８年回答を交互に記載）'!BM79,0,1)</f>
        <v>0</v>
      </c>
      <c r="I79" s="36">
        <f>IF('②甲Ａ２５（２０１６年・２０１８年回答を交互に記載）'!BN79='②甲Ａ２５（２０１６年・２０１８年回答を交互に記載）'!BO79,0,1)</f>
        <v>0</v>
      </c>
      <c r="J79" s="36">
        <f>IF('②甲Ａ２５（２０１６年・２０１８年回答を交互に記載）'!BP79='②甲Ａ２５（２０１６年・２０１８年回答を交互に記載）'!BQ79,0,1)</f>
        <v>0</v>
      </c>
      <c r="K79" s="98">
        <f t="shared" si="9"/>
        <v>3</v>
      </c>
      <c r="L79" s="96">
        <f t="shared" si="6"/>
        <v>0</v>
      </c>
      <c r="M79" s="96">
        <f t="shared" si="7"/>
        <v>0</v>
      </c>
      <c r="N79" s="36">
        <f>IF('②甲Ａ２５（２０１６年・２０１８年回答を交互に記載）'!BR79=2,IF('②甲Ａ２５（２０１６年・２０１８年回答を交互に記載）'!BS79=1,1,0),0)</f>
        <v>0</v>
      </c>
      <c r="O79" s="36">
        <f>IF('②甲Ａ２５（２０１６年・２０１８年回答を交互に記載）'!BT79=2,IF('②甲Ａ２５（２０１６年・２０１８年回答を交互に記載）'!BU79=1,1,0),0)</f>
        <v>0</v>
      </c>
      <c r="P79" s="36">
        <f>IF('②甲Ａ２５（２０１６年・２０１８年回答を交互に記載）'!BV79=2,IF('②甲Ａ２５（２０１６年・２０１８年回答を交互に記載）'!BW79=1,1,0),0)</f>
        <v>0</v>
      </c>
      <c r="Q79" s="36">
        <f>IF('②甲Ａ２５（２０１６年・２０１８年回答を交互に記載）'!BX79=2,IF('②甲Ａ２５（２０１６年・２０１８年回答を交互に記載）'!BY79=1,1,0),0)</f>
        <v>0</v>
      </c>
      <c r="R79" s="36">
        <f>IF('②甲Ａ２５（２０１６年・２０１８年回答を交互に記載）'!BZ79=2,IF('②甲Ａ２５（２０１６年・２０１８年回答を交互に記載）'!CA79=1,1,0),0)</f>
        <v>0</v>
      </c>
      <c r="S79" s="36">
        <f>IF('②甲Ａ２５（２０１６年・２０１８年回答を交互に記載）'!CB79=2,IF('②甲Ａ２５（２０１６年・２０１８年回答を交互に記載）'!CC79=1,1,0),0)</f>
        <v>0</v>
      </c>
      <c r="T79" s="36">
        <f>IF('②甲Ａ２５（２０１６年・２０１８年回答を交互に記載）'!CD79=2,IF('②甲Ａ２５（２０１６年・２０１８年回答を交互に記載）'!CE79=1,1,0),0)</f>
        <v>0</v>
      </c>
      <c r="U79" s="36">
        <f>IF('②甲Ａ２５（２０１６年・２０１８年回答を交互に記載）'!CF79=2,IF('②甲Ａ２５（２０１６年・２０１８年回答を交互に記載）'!CG79=1,1,0),0)</f>
        <v>0</v>
      </c>
      <c r="V79" s="36">
        <f>IF('②甲Ａ２５（２０１６年・２０１８年回答を交互に記載）'!CH79=2,IF('②甲Ａ２５（２０１６年・２０１８年回答を交互に記載）'!CI79=1,1,0),0)</f>
        <v>0</v>
      </c>
      <c r="W79" s="36">
        <f>IF('②甲Ａ２５（２０１６年・２０１８年回答を交互に記載）'!CJ79=2,IF('②甲Ａ２５（２０１６年・２０１８年回答を交互に記載）'!CK79=1,1,0),0)</f>
        <v>0</v>
      </c>
      <c r="X79" s="36">
        <f>IF('②甲Ａ２５（２０１６年・２０１８年回答を交互に記載）'!CL79=2,IF('②甲Ａ２５（２０１６年・２０１８年回答を交互に記載）'!CM79=1,1,0),0)</f>
        <v>0</v>
      </c>
      <c r="Y79" s="36">
        <f>IF('②甲Ａ２５（２０１６年・２０１８年回答を交互に記載）'!CN79=2,IF('②甲Ａ２５（２０１６年・２０１８年回答を交互に記載）'!CO79=1,1,0),0)</f>
        <v>0</v>
      </c>
      <c r="Z79" s="36">
        <f>IF('②甲Ａ２５（２０１６年・２０１８年回答を交互に記載）'!CP79=2,IF('②甲Ａ２５（２０１６年・２０１８年回答を交互に記載）'!CQ79=1,1,0),0)</f>
        <v>0</v>
      </c>
      <c r="AA79" s="36">
        <f>IF('②甲Ａ２５（２０１６年・２０１８年回答を交互に記載）'!CR79=2,IF('②甲Ａ２５（２０１６年・２０１８年回答を交互に記載）'!CS79=1,1,0),0)</f>
        <v>0</v>
      </c>
      <c r="AB79" s="36">
        <f>IF('②甲Ａ２５（２０１６年・２０１８年回答を交互に記載）'!CT79=2,IF('②甲Ａ２５（２０１６年・２０１８年回答を交互に記載）'!CU79=1,1,0),0)</f>
        <v>0</v>
      </c>
      <c r="AC79" s="36">
        <f>IF('②甲Ａ２５（２０１６年・２０１８年回答を交互に記載）'!CV79=2,IF('②甲Ａ２５（２０１６年・２０１８年回答を交互に記載）'!CW79=1,1,0),0)</f>
        <v>0</v>
      </c>
      <c r="AD79" s="36">
        <f>IF('②甲Ａ２５（２０１６年・２０１８年回答を交互に記載）'!CX79=2,IF('②甲Ａ２５（２０１６年・２０１８年回答を交互に記載）'!CY79=1,1,0),0)</f>
        <v>0</v>
      </c>
      <c r="AE79" s="36">
        <f>IF('②甲Ａ２５（２０１６年・２０１８年回答を交互に記載）'!CZ79=2,IF('②甲Ａ２５（２０１６年・２０１８年回答を交互に記載）'!DA79=1,1,0),0)</f>
        <v>0</v>
      </c>
      <c r="AF79" s="36">
        <f>IF('②甲Ａ２５（２０１６年・２０１８年回答を交互に記載）'!DB79=2,IF('②甲Ａ２５（２０１６年・２０１８年回答を交互に記載）'!DC79=1,1,0),0)</f>
        <v>0</v>
      </c>
      <c r="AG79" s="36">
        <f>IF('②甲Ａ２５（２０１６年・２０１８年回答を交互に記載）'!DD79=2,IF('②甲Ａ２５（２０１６年・２０１８年回答を交互に記載）'!DE79=1,1,0),0)</f>
        <v>1</v>
      </c>
      <c r="AH79" s="36">
        <f>IF('②甲Ａ２５（２０１６年・２０１８年回答を交互に記載）'!DF79=2,IF('②甲Ａ２５（２０１６年・２０１８年回答を交互に記載）'!DG79=1,1,0),0)</f>
        <v>1</v>
      </c>
      <c r="AI79" s="36">
        <f>IF('②甲Ａ２５（２０１６年・２０１８年回答を交互に記載）'!DH79=2,IF('②甲Ａ２５（２０１６年・２０１８年回答を交互に記載）'!DI79=1,1,0),0)</f>
        <v>1</v>
      </c>
      <c r="AJ79" s="36">
        <f>IF('②甲Ａ２５（２０１６年・２０１８年回答を交互に記載）'!DJ79=2,IF('②甲Ａ２５（２０１６年・２０１８年回答を交互に記載）'!DK79=1,1,0),0)</f>
        <v>0</v>
      </c>
      <c r="AK79" s="36">
        <f>IF('②甲Ａ２５（２０１６年・２０１８年回答を交互に記載）'!DL79=2,IF('②甲Ａ２５（２０１６年・２０１８年回答を交互に記載）'!DM79=1,1,0),0)</f>
        <v>0</v>
      </c>
      <c r="AL79" s="36">
        <f>IF('②甲Ａ２５（２０１６年・２０１８年回答を交互に記載）'!DN79=2,IF('②甲Ａ２５（２０１６年・２０１８年回答を交互に記載）'!DO79=1,1,0),0)</f>
        <v>0</v>
      </c>
      <c r="AM79" s="36">
        <f>IF('②甲Ａ２５（２０１６年・２０１８年回答を交互に記載）'!DP79=2,IF('②甲Ａ２５（２０１６年・２０１８年回答を交互に記載）'!DQ79=1,1,0),0)</f>
        <v>0</v>
      </c>
      <c r="AN79" s="36">
        <f>IF('②甲Ａ２５（２０１６年・２０１８年回答を交互に記載）'!DR79=2,IF('②甲Ａ２５（２０１６年・２０１８年回答を交互に記載）'!DS79=1,1,0),0)</f>
        <v>0</v>
      </c>
      <c r="AO79" s="36">
        <f>IF('②甲Ａ２５（２０１６年・２０１８年回答を交互に記載）'!DT79=2,IF('②甲Ａ２５（２０１６年・２０１８年回答を交互に記載）'!DU79=1,1,0),0)</f>
        <v>0</v>
      </c>
      <c r="AP79" s="36">
        <f>IF('②甲Ａ２５（２０１６年・２０１８年回答を交互に記載）'!DV79=2,IF('②甲Ａ２５（２０１６年・２０１８年回答を交互に記載）'!DW79=1,1,0),0)</f>
        <v>0</v>
      </c>
      <c r="AQ79" s="36">
        <f>IF('②甲Ａ２５（２０１６年・２０１８年回答を交互に記載）'!DX79=2,IF('②甲Ａ２５（２０１６年・２０１８年回答を交互に記載）'!DY79=1,1,0),0)</f>
        <v>0</v>
      </c>
      <c r="AR79" s="36"/>
    </row>
    <row r="80" spans="1:44">
      <c r="A80" s="28">
        <v>71</v>
      </c>
      <c r="B80" s="5">
        <v>127020</v>
      </c>
      <c r="C80" s="148" t="s">
        <v>317</v>
      </c>
      <c r="D80" s="98">
        <f t="shared" si="8"/>
        <v>1</v>
      </c>
      <c r="E80" s="21">
        <v>1</v>
      </c>
      <c r="F80" s="21">
        <v>1</v>
      </c>
      <c r="G80" s="36">
        <f>IF('②甲Ａ２５（２０１６年・２０１８年回答を交互に記載）'!BJ80='②甲Ａ２５（２０１６年・２０１８年回答を交互に記載）'!BK80,0,1)</f>
        <v>0</v>
      </c>
      <c r="H80" s="36">
        <f>IF('②甲Ａ２５（２０１６年・２０１８年回答を交互に記載）'!BL80='②甲Ａ２５（２０１６年・２０１８年回答を交互に記載）'!BM80,0,1)</f>
        <v>0</v>
      </c>
      <c r="I80" s="36">
        <f>IF('②甲Ａ２５（２０１６年・２０１８年回答を交互に記載）'!BN80='②甲Ａ２５（２０１６年・２０１８年回答を交互に記載）'!BO80,0,1)</f>
        <v>0</v>
      </c>
      <c r="J80" s="36">
        <f>IF('②甲Ａ２５（２０１６年・２０１８年回答を交互に記載）'!BP80='②甲Ａ２５（２０１６年・２０１８年回答を交互に記載）'!BQ80,0,1)</f>
        <v>0</v>
      </c>
      <c r="K80" s="98">
        <f t="shared" si="9"/>
        <v>5</v>
      </c>
      <c r="L80" s="96">
        <f t="shared" si="6"/>
        <v>1</v>
      </c>
      <c r="M80" s="96">
        <f t="shared" si="7"/>
        <v>0</v>
      </c>
      <c r="N80" s="36">
        <f>IF('②甲Ａ２５（２０１６年・２０１８年回答を交互に記載）'!BR80=2,IF('②甲Ａ２５（２０１６年・２０１８年回答を交互に記載）'!BS80=1,1,0),0)</f>
        <v>0</v>
      </c>
      <c r="O80" s="36">
        <f>IF('②甲Ａ２５（２０１６年・２０１８年回答を交互に記載）'!BT80=2,IF('②甲Ａ２５（２０１６年・２０１８年回答を交互に記載）'!BU80=1,1,0),0)</f>
        <v>0</v>
      </c>
      <c r="P80" s="36">
        <f>IF('②甲Ａ２５（２０１６年・２０１８年回答を交互に記載）'!BV80=2,IF('②甲Ａ２５（２０１６年・２０１８年回答を交互に記載）'!BW80=1,1,0),0)</f>
        <v>0</v>
      </c>
      <c r="Q80" s="36">
        <f>IF('②甲Ａ２５（２０１６年・２０１８年回答を交互に記載）'!BX80=2,IF('②甲Ａ２５（２０１６年・２０１８年回答を交互に記載）'!BY80=1,1,0),0)</f>
        <v>0</v>
      </c>
      <c r="R80" s="36">
        <f>IF('②甲Ａ２５（２０１６年・２０１８年回答を交互に記載）'!BZ80=2,IF('②甲Ａ２５（２０１６年・２０１８年回答を交互に記載）'!CA80=1,1,0),0)</f>
        <v>0</v>
      </c>
      <c r="S80" s="36">
        <f>IF('②甲Ａ２５（２０１６年・２０１８年回答を交互に記載）'!CB80=2,IF('②甲Ａ２５（２０１６年・２０１８年回答を交互に記載）'!CC80=1,1,0),0)</f>
        <v>0</v>
      </c>
      <c r="T80" s="36">
        <f>IF('②甲Ａ２５（２０１６年・２０１８年回答を交互に記載）'!CD80=2,IF('②甲Ａ２５（２０１６年・２０１８年回答を交互に記載）'!CE80=1,1,0),0)</f>
        <v>0</v>
      </c>
      <c r="U80" s="36">
        <f>IF('②甲Ａ２５（２０１６年・２０１８年回答を交互に記載）'!CF80=2,IF('②甲Ａ２５（２０１６年・２０１８年回答を交互に記載）'!CG80=1,1,0),0)</f>
        <v>1</v>
      </c>
      <c r="V80" s="36">
        <f>IF('②甲Ａ２５（２０１６年・２０１８年回答を交互に記載）'!CH80=2,IF('②甲Ａ２５（２０１６年・２０１８年回答を交互に記載）'!CI80=1,1,0),0)</f>
        <v>0</v>
      </c>
      <c r="W80" s="36">
        <f>IF('②甲Ａ２５（２０１６年・２０１８年回答を交互に記載）'!CJ80=2,IF('②甲Ａ２５（２０１６年・２０１８年回答を交互に記載）'!CK80=1,1,0),0)</f>
        <v>0</v>
      </c>
      <c r="X80" s="36">
        <f>IF('②甲Ａ２５（２０１６年・２０１８年回答を交互に記載）'!CL80=2,IF('②甲Ａ２５（２０１６年・２０１８年回答を交互に記載）'!CM80=1,1,0),0)</f>
        <v>0</v>
      </c>
      <c r="Y80" s="36">
        <f>IF('②甲Ａ２５（２０１６年・２０１８年回答を交互に記載）'!CN80=2,IF('②甲Ａ２５（２０１６年・２０１８年回答を交互に記載）'!CO80=1,1,0),0)</f>
        <v>0</v>
      </c>
      <c r="Z80" s="36">
        <f>IF('②甲Ａ２５（２０１６年・２０１８年回答を交互に記載）'!CP80=2,IF('②甲Ａ２５（２０１６年・２０１８年回答を交互に記載）'!CQ80=1,1,0),0)</f>
        <v>0</v>
      </c>
      <c r="AA80" s="36">
        <f>IF('②甲Ａ２５（２０１６年・２０１８年回答を交互に記載）'!CR80=2,IF('②甲Ａ２５（２０１６年・２０１８年回答を交互に記載）'!CS80=1,1,0),0)</f>
        <v>0</v>
      </c>
      <c r="AB80" s="36">
        <f>IF('②甲Ａ２５（２０１６年・２０１８年回答を交互に記載）'!CT80=2,IF('②甲Ａ２５（２０１６年・２０１８年回答を交互に記載）'!CU80=1,1,0),0)</f>
        <v>0</v>
      </c>
      <c r="AC80" s="36">
        <f>IF('②甲Ａ２５（２０１６年・２０１８年回答を交互に記載）'!CV80=2,IF('②甲Ａ２５（２０１６年・２０１８年回答を交互に記載）'!CW80=1,1,0),0)</f>
        <v>1</v>
      </c>
      <c r="AD80" s="36">
        <f>IF('②甲Ａ２５（２０１６年・２０１８年回答を交互に記載）'!CX80=2,IF('②甲Ａ２５（２０１６年・２０１８年回答を交互に記載）'!CY80=1,1,0),0)</f>
        <v>0</v>
      </c>
      <c r="AE80" s="36">
        <f>IF('②甲Ａ２５（２０１６年・２０１８年回答を交互に記載）'!CZ80=2,IF('②甲Ａ２５（２０１６年・２０１８年回答を交互に記載）'!DA80=1,1,0),0)</f>
        <v>1</v>
      </c>
      <c r="AF80" s="36">
        <f>IF('②甲Ａ２５（２０１６年・２０１８年回答を交互に記載）'!DB80=2,IF('②甲Ａ２５（２０１６年・２０１８年回答を交互に記載）'!DC80=1,1,0),0)</f>
        <v>1</v>
      </c>
      <c r="AG80" s="36">
        <f>IF('②甲Ａ２５（２０１６年・２０１８年回答を交互に記載）'!DD80=2,IF('②甲Ａ２５（２０１６年・２０１８年回答を交互に記載）'!DE80=1,1,0),0)</f>
        <v>0</v>
      </c>
      <c r="AH80" s="36">
        <f>IF('②甲Ａ２５（２０１６年・２０１８年回答を交互に記載）'!DF80=2,IF('②甲Ａ２５（２０１６年・２０１８年回答を交互に記載）'!DG80=1,1,0),0)</f>
        <v>0</v>
      </c>
      <c r="AI80" s="36">
        <f>IF('②甲Ａ２５（２０１６年・２０１８年回答を交互に記載）'!DH80=2,IF('②甲Ａ２５（２０１６年・２０１８年回答を交互に記載）'!DI80=1,1,0),0)</f>
        <v>0</v>
      </c>
      <c r="AJ80" s="36">
        <f>IF('②甲Ａ２５（２０１６年・２０１８年回答を交互に記載）'!DJ80=2,IF('②甲Ａ２５（２０１６年・２０１８年回答を交互に記載）'!DK80=1,1,0),0)</f>
        <v>0</v>
      </c>
      <c r="AK80" s="36">
        <f>IF('②甲Ａ２５（２０１６年・２０１８年回答を交互に記載）'!DL80=2,IF('②甲Ａ２５（２０１６年・２０１８年回答を交互に記載）'!DM80=1,1,0),0)</f>
        <v>0</v>
      </c>
      <c r="AL80" s="36">
        <f>IF('②甲Ａ２５（２０１６年・２０１８年回答を交互に記載）'!DN80=2,IF('②甲Ａ２５（２０１６年・２０１８年回答を交互に記載）'!DO80=1,1,0),0)</f>
        <v>0</v>
      </c>
      <c r="AM80" s="36">
        <f>IF('②甲Ａ２５（２０１６年・２０１８年回答を交互に記載）'!DP80=2,IF('②甲Ａ２５（２０１６年・２０１８年回答を交互に記載）'!DQ80=1,1,0),0)</f>
        <v>0</v>
      </c>
      <c r="AN80" s="36">
        <f>IF('②甲Ａ２５（２０１６年・２０１８年回答を交互に記載）'!DR80=2,IF('②甲Ａ２５（２０１６年・２０１８年回答を交互に記載）'!DS80=1,1,0),0)</f>
        <v>1</v>
      </c>
      <c r="AO80" s="36">
        <f>IF('②甲Ａ２５（２０１６年・２０１８年回答を交互に記載）'!DT80=2,IF('②甲Ａ２５（２０１６年・２０１８年回答を交互に記載）'!DU80=1,1,0),0)</f>
        <v>0</v>
      </c>
      <c r="AP80" s="36">
        <f>IF('②甲Ａ２５（２０１６年・２０１８年回答を交互に記載）'!DV80=2,IF('②甲Ａ２５（２０１６年・２０１８年回答を交互に記載）'!DW80=1,1,0),0)</f>
        <v>0</v>
      </c>
      <c r="AQ80" s="36">
        <f>IF('②甲Ａ２５（２０１６年・２０１８年回答を交互に記載）'!DX80=2,IF('②甲Ａ２５（２０１６年・２０１８年回答を交互に記載）'!DY80=1,1,0),0)</f>
        <v>0</v>
      </c>
      <c r="AR80" s="36"/>
    </row>
    <row r="81" spans="1:44">
      <c r="A81" s="28">
        <v>72</v>
      </c>
      <c r="B81" s="5">
        <v>127021</v>
      </c>
      <c r="C81" s="148" t="s">
        <v>317</v>
      </c>
      <c r="D81" s="98">
        <f t="shared" si="8"/>
        <v>1</v>
      </c>
      <c r="E81" s="21">
        <v>1</v>
      </c>
      <c r="F81" s="21">
        <v>1</v>
      </c>
      <c r="G81" s="36">
        <f>IF('②甲Ａ２５（２０１６年・２０１８年回答を交互に記載）'!BJ81='②甲Ａ２５（２０１６年・２０１８年回答を交互に記載）'!BK81,0,1)</f>
        <v>0</v>
      </c>
      <c r="H81" s="36">
        <f>IF('②甲Ａ２５（２０１６年・２０１８年回答を交互に記載）'!BL81='②甲Ａ２５（２０１６年・２０１８年回答を交互に記載）'!BM81,0,1)</f>
        <v>0</v>
      </c>
      <c r="I81" s="36">
        <f>IF('②甲Ａ２５（２０１６年・２０１８年回答を交互に記載）'!BN81='②甲Ａ２５（２０１６年・２０１８年回答を交互に記載）'!BO81,0,1)</f>
        <v>0</v>
      </c>
      <c r="J81" s="36">
        <f>IF('②甲Ａ２５（２０１６年・２０１８年回答を交互に記載）'!BP81='②甲Ａ２５（２０１６年・２０１８年回答を交互に記載）'!BQ81,0,1)</f>
        <v>0</v>
      </c>
      <c r="K81" s="98">
        <f t="shared" si="9"/>
        <v>0</v>
      </c>
      <c r="L81" s="96">
        <f t="shared" si="6"/>
        <v>0</v>
      </c>
      <c r="M81" s="96">
        <f t="shared" si="7"/>
        <v>0</v>
      </c>
      <c r="N81" s="36">
        <f>IF('②甲Ａ２５（２０１６年・２０１８年回答を交互に記載）'!BR81=2,IF('②甲Ａ２５（２０１６年・２０１８年回答を交互に記載）'!BS81=1,1,0),0)</f>
        <v>0</v>
      </c>
      <c r="O81" s="36">
        <f>IF('②甲Ａ２５（２０１６年・２０１８年回答を交互に記載）'!BT81=2,IF('②甲Ａ２５（２０１６年・２０１８年回答を交互に記載）'!BU81=1,1,0),0)</f>
        <v>0</v>
      </c>
      <c r="P81" s="36">
        <f>IF('②甲Ａ２５（２０１６年・２０１８年回答を交互に記載）'!BV81=2,IF('②甲Ａ２５（２０１６年・２０１８年回答を交互に記載）'!BW81=1,1,0),0)</f>
        <v>0</v>
      </c>
      <c r="Q81" s="36">
        <f>IF('②甲Ａ２５（２０１６年・２０１８年回答を交互に記載）'!BX81=2,IF('②甲Ａ２５（２０１６年・２０１８年回答を交互に記載）'!BY81=1,1,0),0)</f>
        <v>0</v>
      </c>
      <c r="R81" s="36">
        <f>IF('②甲Ａ２５（２０１６年・２０１８年回答を交互に記載）'!BZ81=2,IF('②甲Ａ２５（２０１６年・２０１８年回答を交互に記載）'!CA81=1,1,0),0)</f>
        <v>0</v>
      </c>
      <c r="S81" s="36">
        <f>IF('②甲Ａ２５（２０１６年・２０１８年回答を交互に記載）'!CB81=2,IF('②甲Ａ２５（２０１６年・２０１８年回答を交互に記載）'!CC81=1,1,0),0)</f>
        <v>0</v>
      </c>
      <c r="T81" s="36">
        <f>IF('②甲Ａ２５（２０１６年・２０１８年回答を交互に記載）'!CD81=2,IF('②甲Ａ２５（２０１６年・２０１８年回答を交互に記載）'!CE81=1,1,0),0)</f>
        <v>0</v>
      </c>
      <c r="U81" s="36">
        <f>IF('②甲Ａ２５（２０１６年・２０１８年回答を交互に記載）'!CF81=2,IF('②甲Ａ２５（２０１６年・２０１８年回答を交互に記載）'!CG81=1,1,0),0)</f>
        <v>0</v>
      </c>
      <c r="V81" s="36">
        <f>IF('②甲Ａ２５（２０１６年・２０１８年回答を交互に記載）'!CH81=2,IF('②甲Ａ２５（２０１６年・２０１８年回答を交互に記載）'!CI81=1,1,0),0)</f>
        <v>0</v>
      </c>
      <c r="W81" s="36">
        <f>IF('②甲Ａ２５（２０１６年・２０１８年回答を交互に記載）'!CJ81=2,IF('②甲Ａ２５（２０１６年・２０１８年回答を交互に記載）'!CK81=1,1,0),0)</f>
        <v>0</v>
      </c>
      <c r="X81" s="36">
        <f>IF('②甲Ａ２５（２０１６年・２０１８年回答を交互に記載）'!CL81=2,IF('②甲Ａ２５（２０１６年・２０１８年回答を交互に記載）'!CM81=1,1,0),0)</f>
        <v>0</v>
      </c>
      <c r="Y81" s="36">
        <f>IF('②甲Ａ２５（２０１６年・２０１８年回答を交互に記載）'!CN81=2,IF('②甲Ａ２５（２０１６年・２０１８年回答を交互に記載）'!CO81=1,1,0),0)</f>
        <v>0</v>
      </c>
      <c r="Z81" s="36">
        <f>IF('②甲Ａ２５（２０１６年・２０１８年回答を交互に記載）'!CP81=2,IF('②甲Ａ２５（２０１６年・２０１８年回答を交互に記載）'!CQ81=1,1,0),0)</f>
        <v>0</v>
      </c>
      <c r="AA81" s="36">
        <f>IF('②甲Ａ２５（２０１６年・２０１８年回答を交互に記載）'!CR81=2,IF('②甲Ａ２５（２０１６年・２０１８年回答を交互に記載）'!CS81=1,1,0),0)</f>
        <v>0</v>
      </c>
      <c r="AB81" s="36">
        <f>IF('②甲Ａ２５（２０１６年・２０１８年回答を交互に記載）'!CT81=2,IF('②甲Ａ２５（２０１６年・２０１８年回答を交互に記載）'!CU81=1,1,0),0)</f>
        <v>0</v>
      </c>
      <c r="AC81" s="36">
        <f>IF('②甲Ａ２５（２０１６年・２０１８年回答を交互に記載）'!CV81=2,IF('②甲Ａ２５（２０１６年・２０１８年回答を交互に記載）'!CW81=1,1,0),0)</f>
        <v>0</v>
      </c>
      <c r="AD81" s="36">
        <f>IF('②甲Ａ２５（２０１６年・２０１８年回答を交互に記載）'!CX81=2,IF('②甲Ａ２５（２０１６年・２０１８年回答を交互に記載）'!CY81=1,1,0),0)</f>
        <v>0</v>
      </c>
      <c r="AE81" s="36">
        <f>IF('②甲Ａ２５（２０１６年・２０１８年回答を交互に記載）'!CZ81=2,IF('②甲Ａ２５（２０１６年・２０１８年回答を交互に記載）'!DA81=1,1,0),0)</f>
        <v>0</v>
      </c>
      <c r="AF81" s="36">
        <f>IF('②甲Ａ２５（２０１６年・２０１８年回答を交互に記載）'!DB81=2,IF('②甲Ａ２５（２０１６年・２０１８年回答を交互に記載）'!DC81=1,1,0),0)</f>
        <v>0</v>
      </c>
      <c r="AG81" s="36">
        <f>IF('②甲Ａ２５（２０１６年・２０１８年回答を交互に記載）'!DD81=2,IF('②甲Ａ２５（２０１６年・２０１８年回答を交互に記載）'!DE81=1,1,0),0)</f>
        <v>0</v>
      </c>
      <c r="AH81" s="36">
        <f>IF('②甲Ａ２５（２０１６年・２０１８年回答を交互に記載）'!DF81=2,IF('②甲Ａ２５（２０１６年・２０１８年回答を交互に記載）'!DG81=1,1,0),0)</f>
        <v>0</v>
      </c>
      <c r="AI81" s="36">
        <f>IF('②甲Ａ２５（２０１６年・２０１８年回答を交互に記載）'!DH81=2,IF('②甲Ａ２５（２０１６年・２０１８年回答を交互に記載）'!DI81=1,1,0),0)</f>
        <v>0</v>
      </c>
      <c r="AJ81" s="36">
        <f>IF('②甲Ａ２５（２０１６年・２０１８年回答を交互に記載）'!DJ81=2,IF('②甲Ａ２５（２０１６年・２０１８年回答を交互に記載）'!DK81=1,1,0),0)</f>
        <v>0</v>
      </c>
      <c r="AK81" s="36">
        <f>IF('②甲Ａ２５（２０１６年・２０１８年回答を交互に記載）'!DL81=2,IF('②甲Ａ２５（２０１６年・２０１８年回答を交互に記載）'!DM81=1,1,0),0)</f>
        <v>0</v>
      </c>
      <c r="AL81" s="36">
        <f>IF('②甲Ａ２５（２０１６年・２０１８年回答を交互に記載）'!DN81=2,IF('②甲Ａ２５（２０１６年・２０１８年回答を交互に記載）'!DO81=1,1,0),0)</f>
        <v>0</v>
      </c>
      <c r="AM81" s="36">
        <f>IF('②甲Ａ２５（２０１６年・２０１８年回答を交互に記載）'!DP81=2,IF('②甲Ａ２５（２０１６年・２０１８年回答を交互に記載）'!DQ81=1,1,0),0)</f>
        <v>0</v>
      </c>
      <c r="AN81" s="36">
        <f>IF('②甲Ａ２５（２０１６年・２０１８年回答を交互に記載）'!DR81=2,IF('②甲Ａ２５（２０１６年・２０１８年回答を交互に記載）'!DS81=1,1,0),0)</f>
        <v>0</v>
      </c>
      <c r="AO81" s="36">
        <f>IF('②甲Ａ２５（２０１６年・２０１８年回答を交互に記載）'!DT81=2,IF('②甲Ａ２５（２０１６年・２０１８年回答を交互に記載）'!DU81=1,1,0),0)</f>
        <v>0</v>
      </c>
      <c r="AP81" s="36">
        <f>IF('②甲Ａ２５（２０１６年・２０１８年回答を交互に記載）'!DV81=2,IF('②甲Ａ２５（２０１６年・２０１８年回答を交互に記載）'!DW81=1,1,0),0)</f>
        <v>0</v>
      </c>
      <c r="AQ81" s="36">
        <f>IF('②甲Ａ２５（２０１６年・２０１８年回答を交互に記載）'!DX81=2,IF('②甲Ａ２５（２０１６年・２０１８年回答を交互に記載）'!DY81=1,1,0),0)</f>
        <v>0</v>
      </c>
      <c r="AR81" s="36"/>
    </row>
    <row r="82" spans="1:44">
      <c r="A82" s="28">
        <v>73</v>
      </c>
      <c r="B82" s="5">
        <v>127022</v>
      </c>
      <c r="C82" s="148" t="s">
        <v>317</v>
      </c>
      <c r="D82" s="98">
        <f t="shared" si="8"/>
        <v>1</v>
      </c>
      <c r="E82" s="21">
        <v>1</v>
      </c>
      <c r="F82" s="21">
        <v>1</v>
      </c>
      <c r="G82" s="36">
        <f>IF('②甲Ａ２５（２０１６年・２０１８年回答を交互に記載）'!BJ82='②甲Ａ２５（２０１６年・２０１８年回答を交互に記載）'!BK82,0,1)</f>
        <v>0</v>
      </c>
      <c r="H82" s="36">
        <f>IF('②甲Ａ２５（２０１６年・２０１８年回答を交互に記載）'!BL82='②甲Ａ２５（２０１６年・２０１８年回答を交互に記載）'!BM82,0,1)</f>
        <v>0</v>
      </c>
      <c r="I82" s="36">
        <f>IF('②甲Ａ２５（２０１６年・２０１８年回答を交互に記載）'!BN82='②甲Ａ２５（２０１６年・２０１８年回答を交互に記載）'!BO82,0,1)</f>
        <v>0</v>
      </c>
      <c r="J82" s="36">
        <f>IF('②甲Ａ２５（２０１６年・２０１８年回答を交互に記載）'!BP82='②甲Ａ２５（２０１６年・２０１８年回答を交互に記載）'!BQ82,0,1)</f>
        <v>0</v>
      </c>
      <c r="K82" s="98">
        <f t="shared" si="9"/>
        <v>5</v>
      </c>
      <c r="L82" s="96">
        <f t="shared" si="6"/>
        <v>1</v>
      </c>
      <c r="M82" s="96">
        <f t="shared" si="7"/>
        <v>0</v>
      </c>
      <c r="N82" s="36">
        <f>IF('②甲Ａ２５（２０１６年・２０１８年回答を交互に記載）'!BR82=2,IF('②甲Ａ２５（２０１６年・２０１８年回答を交互に記載）'!BS82=1,1,0),0)</f>
        <v>1</v>
      </c>
      <c r="O82" s="36">
        <f>IF('②甲Ａ２５（２０１６年・２０１８年回答を交互に記載）'!BT82=2,IF('②甲Ａ２５（２０１６年・２０１８年回答を交互に記載）'!BU82=1,1,0),0)</f>
        <v>1</v>
      </c>
      <c r="P82" s="36">
        <f>IF('②甲Ａ２５（２０１６年・２０１８年回答を交互に記載）'!BV82=2,IF('②甲Ａ２５（２０１６年・２０１８年回答を交互に記載）'!BW82=1,1,0),0)</f>
        <v>1</v>
      </c>
      <c r="Q82" s="36">
        <f>IF('②甲Ａ２５（２０１６年・２０１８年回答を交互に記載）'!BX82=2,IF('②甲Ａ２５（２０１６年・２０１８年回答を交互に記載）'!BY82=1,1,0),0)</f>
        <v>0</v>
      </c>
      <c r="R82" s="36">
        <f>IF('②甲Ａ２５（２０１６年・２０１８年回答を交互に記載）'!BZ82=2,IF('②甲Ａ２５（２０１６年・２０１８年回答を交互に記載）'!CA82=1,1,0),0)</f>
        <v>0</v>
      </c>
      <c r="S82" s="36">
        <f>IF('②甲Ａ２５（２０１６年・２０１８年回答を交互に記載）'!CB82=2,IF('②甲Ａ２５（２０１６年・２０１８年回答を交互に記載）'!CC82=1,1,0),0)</f>
        <v>0</v>
      </c>
      <c r="T82" s="36">
        <f>IF('②甲Ａ２５（２０１６年・２０１８年回答を交互に記載）'!CD82=2,IF('②甲Ａ２５（２０１６年・２０１８年回答を交互に記載）'!CE82=1,1,0),0)</f>
        <v>0</v>
      </c>
      <c r="U82" s="36">
        <f>IF('②甲Ａ２５（２０１６年・２０１８年回答を交互に記載）'!CF82=2,IF('②甲Ａ２５（２０１６年・２０１８年回答を交互に記載）'!CG82=1,1,0),0)</f>
        <v>0</v>
      </c>
      <c r="V82" s="36">
        <f>IF('②甲Ａ２５（２０１６年・２０１８年回答を交互に記載）'!CH82=2,IF('②甲Ａ２５（２０１６年・２０１８年回答を交互に記載）'!CI82=1,1,0),0)</f>
        <v>0</v>
      </c>
      <c r="W82" s="36">
        <f>IF('②甲Ａ２５（２０１６年・２０１８年回答を交互に記載）'!CJ82=2,IF('②甲Ａ２５（２０１６年・２０１８年回答を交互に記載）'!CK82=1,1,0),0)</f>
        <v>0</v>
      </c>
      <c r="X82" s="36">
        <f>IF('②甲Ａ２５（２０１６年・２０１８年回答を交互に記載）'!CL82=2,IF('②甲Ａ２５（２０１６年・２０１８年回答を交互に記載）'!CM82=1,1,0),0)</f>
        <v>0</v>
      </c>
      <c r="Y82" s="36">
        <f>IF('②甲Ａ２５（２０１６年・２０１８年回答を交互に記載）'!CN82=2,IF('②甲Ａ２５（２０１６年・２０１８年回答を交互に記載）'!CO82=1,1,0),0)</f>
        <v>0</v>
      </c>
      <c r="Z82" s="36">
        <f>IF('②甲Ａ２５（２０１６年・２０１８年回答を交互に記載）'!CP82=2,IF('②甲Ａ２５（２０１６年・２０１８年回答を交互に記載）'!CQ82=1,1,0),0)</f>
        <v>0</v>
      </c>
      <c r="AA82" s="36">
        <f>IF('②甲Ａ２５（２０１６年・２０１８年回答を交互に記載）'!CR82=2,IF('②甲Ａ２５（２０１６年・２０１８年回答を交互に記載）'!CS82=1,1,0),0)</f>
        <v>0</v>
      </c>
      <c r="AB82" s="36">
        <f>IF('②甲Ａ２５（２０１６年・２０１８年回答を交互に記載）'!CT82=2,IF('②甲Ａ２５（２０１６年・２０１８年回答を交互に記載）'!CU82=1,1,0),0)</f>
        <v>0</v>
      </c>
      <c r="AC82" s="36">
        <f>IF('②甲Ａ２５（２０１６年・２０１８年回答を交互に記載）'!CV82=2,IF('②甲Ａ２５（２０１６年・２０１８年回答を交互に記載）'!CW82=1,1,0),0)</f>
        <v>0</v>
      </c>
      <c r="AD82" s="36">
        <f>IF('②甲Ａ２５（２０１６年・２０１８年回答を交互に記載）'!CX82=2,IF('②甲Ａ２５（２０１６年・２０１８年回答を交互に記載）'!CY82=1,1,0),0)</f>
        <v>0</v>
      </c>
      <c r="AE82" s="36">
        <f>IF('②甲Ａ２５（２０１６年・２０１８年回答を交互に記載）'!CZ82=2,IF('②甲Ａ２５（２０１６年・２０１８年回答を交互に記載）'!DA82=1,1,0),0)</f>
        <v>0</v>
      </c>
      <c r="AF82" s="36">
        <f>IF('②甲Ａ２５（２０１６年・２０１８年回答を交互に記載）'!DB82=2,IF('②甲Ａ２５（２０１６年・２０１８年回答を交互に記載）'!DC82=1,1,0),0)</f>
        <v>0</v>
      </c>
      <c r="AG82" s="36">
        <f>IF('②甲Ａ２５（２０１６年・２０１８年回答を交互に記載）'!DD82=2,IF('②甲Ａ２５（２０１６年・２０１８年回答を交互に記載）'!DE82=1,1,0),0)</f>
        <v>1</v>
      </c>
      <c r="AH82" s="36">
        <f>IF('②甲Ａ２５（２０１６年・２０１８年回答を交互に記載）'!DF82=2,IF('②甲Ａ２５（２０１６年・２０１８年回答を交互に記載）'!DG82=1,1,0),0)</f>
        <v>0</v>
      </c>
      <c r="AI82" s="36">
        <f>IF('②甲Ａ２５（２０１６年・２０１８年回答を交互に記載）'!DH82=2,IF('②甲Ａ２５（２０１６年・２０１８年回答を交互に記載）'!DI82=1,1,0),0)</f>
        <v>0</v>
      </c>
      <c r="AJ82" s="36">
        <f>IF('②甲Ａ２５（２０１６年・２０１８年回答を交互に記載）'!DJ82=2,IF('②甲Ａ２５（２０１６年・２０１８年回答を交互に記載）'!DK82=1,1,0),0)</f>
        <v>0</v>
      </c>
      <c r="AK82" s="36">
        <f>IF('②甲Ａ２５（２０１６年・２０１８年回答を交互に記載）'!DL82=2,IF('②甲Ａ２５（２０１６年・２０１８年回答を交互に記載）'!DM82=1,1,0),0)</f>
        <v>0</v>
      </c>
      <c r="AL82" s="36">
        <f>IF('②甲Ａ２５（２０１６年・２０１８年回答を交互に記載）'!DN82=2,IF('②甲Ａ２５（２０１６年・２０１８年回答を交互に記載）'!DO82=1,1,0),0)</f>
        <v>0</v>
      </c>
      <c r="AM82" s="36">
        <f>IF('②甲Ａ２５（２０１６年・２０１８年回答を交互に記載）'!DP82=2,IF('②甲Ａ２５（２０１６年・２０１８年回答を交互に記載）'!DQ82=1,1,0),0)</f>
        <v>1</v>
      </c>
      <c r="AN82" s="36">
        <f>IF('②甲Ａ２５（２０１６年・２０１８年回答を交互に記載）'!DR82=2,IF('②甲Ａ２５（２０１６年・２０１８年回答を交互に記載）'!DS82=1,1,0),0)</f>
        <v>0</v>
      </c>
      <c r="AO82" s="36">
        <f>IF('②甲Ａ２５（２０１６年・２０１８年回答を交互に記載）'!DT82=2,IF('②甲Ａ２５（２０１６年・２０１８年回答を交互に記載）'!DU82=1,1,0),0)</f>
        <v>0</v>
      </c>
      <c r="AP82" s="36">
        <f>IF('②甲Ａ２５（２０１６年・２０１８年回答を交互に記載）'!DV82=2,IF('②甲Ａ２５（２０１６年・２０１８年回答を交互に記載）'!DW82=1,1,0),0)</f>
        <v>0</v>
      </c>
      <c r="AQ82" s="36">
        <f>IF('②甲Ａ２５（２０１６年・２０１８年回答を交互に記載）'!DX82=2,IF('②甲Ａ２５（２０１６年・２０１８年回答を交互に記載）'!DY82=1,1,0),0)</f>
        <v>0</v>
      </c>
      <c r="AR82" s="36"/>
    </row>
    <row r="83" spans="1:44" ht="21">
      <c r="A83" s="44">
        <v>74</v>
      </c>
      <c r="B83" s="45">
        <v>127023</v>
      </c>
      <c r="C83" s="45" t="s">
        <v>317</v>
      </c>
      <c r="D83" s="97" t="str">
        <f t="shared" si="8"/>
        <v/>
      </c>
      <c r="E83" s="157" t="s">
        <v>88</v>
      </c>
      <c r="F83" s="112">
        <v>2</v>
      </c>
      <c r="G83" s="94">
        <f>IF('②甲Ａ２５（２０１６年・２０１８年回答を交互に記載）'!BJ83='②甲Ａ２５（２０１６年・２０１８年回答を交互に記載）'!BK83,0,1)</f>
        <v>1</v>
      </c>
      <c r="H83" s="94">
        <f>IF('②甲Ａ２５（２０１６年・２０１８年回答を交互に記載）'!BL83='②甲Ａ２５（２０１６年・２０１８年回答を交互に記載）'!BM83,0,1)</f>
        <v>1</v>
      </c>
      <c r="I83" s="94">
        <f>IF('②甲Ａ２５（２０１６年・２０１８年回答を交互に記載）'!BN83='②甲Ａ２５（２０１６年・２０１８年回答を交互に記載）'!BO83,0,1)</f>
        <v>0</v>
      </c>
      <c r="J83" s="94">
        <f>IF('②甲Ａ２５（２０１６年・２０１８年回答を交互に記載）'!BP83='②甲Ａ２５（２０１６年・２０１８年回答を交互に記載）'!BQ83,0,1)</f>
        <v>1</v>
      </c>
      <c r="K83" s="97">
        <f t="shared" si="9"/>
        <v>0</v>
      </c>
      <c r="L83" s="97">
        <f t="shared" si="6"/>
        <v>0</v>
      </c>
      <c r="M83" s="97">
        <f t="shared" si="7"/>
        <v>0</v>
      </c>
      <c r="N83" s="94">
        <f>IF('②甲Ａ２５（２０１６年・２０１８年回答を交互に記載）'!BR83=2,IF('②甲Ａ２５（２０１６年・２０１８年回答を交互に記載）'!BS83=1,1,0),0)</f>
        <v>0</v>
      </c>
      <c r="O83" s="94">
        <f>IF('②甲Ａ２５（２０１６年・２０１８年回答を交互に記載）'!BT83=2,IF('②甲Ａ２５（２０１６年・２０１８年回答を交互に記載）'!BU83=1,1,0),0)</f>
        <v>0</v>
      </c>
      <c r="P83" s="94">
        <f>IF('②甲Ａ２５（２０１６年・２０１８年回答を交互に記載）'!BV83=2,IF('②甲Ａ２５（２０１６年・２０１８年回答を交互に記載）'!BW83=1,1,0),0)</f>
        <v>0</v>
      </c>
      <c r="Q83" s="94">
        <f>IF('②甲Ａ２５（２０１６年・２０１８年回答を交互に記載）'!BX83=2,IF('②甲Ａ２５（２０１６年・２０１８年回答を交互に記載）'!BY83=1,1,0),0)</f>
        <v>0</v>
      </c>
      <c r="R83" s="94">
        <f>IF('②甲Ａ２５（２０１６年・２０１８年回答を交互に記載）'!BZ83=2,IF('②甲Ａ２５（２０１６年・２０１８年回答を交互に記載）'!CA83=1,1,0),0)</f>
        <v>0</v>
      </c>
      <c r="S83" s="94">
        <f>IF('②甲Ａ２５（２０１６年・２０１８年回答を交互に記載）'!CB83=2,IF('②甲Ａ２５（２０１６年・２０１８年回答を交互に記載）'!CC83=1,1,0),0)</f>
        <v>0</v>
      </c>
      <c r="T83" s="94">
        <f>IF('②甲Ａ２５（２０１６年・２０１８年回答を交互に記載）'!CD83=2,IF('②甲Ａ２５（２０１６年・２０１８年回答を交互に記載）'!CE83=1,1,0),0)</f>
        <v>0</v>
      </c>
      <c r="U83" s="94">
        <f>IF('②甲Ａ２５（２０１６年・２０１８年回答を交互に記載）'!CF83=2,IF('②甲Ａ２５（２０１６年・２０１８年回答を交互に記載）'!CG83=1,1,0),0)</f>
        <v>0</v>
      </c>
      <c r="V83" s="94">
        <f>IF('②甲Ａ２５（２０１６年・２０１８年回答を交互に記載）'!CH83=2,IF('②甲Ａ２５（２０１６年・２０１８年回答を交互に記載）'!CI83=1,1,0),0)</f>
        <v>0</v>
      </c>
      <c r="W83" s="94">
        <f>IF('②甲Ａ２５（２０１６年・２０１８年回答を交互に記載）'!CJ83=2,IF('②甲Ａ２５（２０１６年・２０１８年回答を交互に記載）'!CK83=1,1,0),0)</f>
        <v>0</v>
      </c>
      <c r="X83" s="94">
        <f>IF('②甲Ａ２５（２０１６年・２０１８年回答を交互に記載）'!CL83=2,IF('②甲Ａ２５（２０１６年・２０１８年回答を交互に記載）'!CM83=1,1,0),0)</f>
        <v>0</v>
      </c>
      <c r="Y83" s="94">
        <f>IF('②甲Ａ２５（２０１６年・２０１８年回答を交互に記載）'!CN83=2,IF('②甲Ａ２５（２０１６年・２０１８年回答を交互に記載）'!CO83=1,1,0),0)</f>
        <v>0</v>
      </c>
      <c r="Z83" s="94">
        <f>IF('②甲Ａ２５（２０１６年・２０１８年回答を交互に記載）'!CP83=2,IF('②甲Ａ２５（２０１６年・２０１８年回答を交互に記載）'!CQ83=1,1,0),0)</f>
        <v>0</v>
      </c>
      <c r="AA83" s="94">
        <f>IF('②甲Ａ２５（２０１６年・２０１８年回答を交互に記載）'!CR83=2,IF('②甲Ａ２５（２０１６年・２０１８年回答を交互に記載）'!CS83=1,1,0),0)</f>
        <v>0</v>
      </c>
      <c r="AB83" s="94">
        <f>IF('②甲Ａ２５（２０１６年・２０１８年回答を交互に記載）'!CT83=2,IF('②甲Ａ２５（２０１６年・２０１８年回答を交互に記載）'!CU83=1,1,0),0)</f>
        <v>0</v>
      </c>
      <c r="AC83" s="94">
        <f>IF('②甲Ａ２５（２０１６年・２０１８年回答を交互に記載）'!CV83=2,IF('②甲Ａ２５（２０１６年・２０１８年回答を交互に記載）'!CW83=1,1,0),0)</f>
        <v>0</v>
      </c>
      <c r="AD83" s="94">
        <f>IF('②甲Ａ２５（２０１６年・２０１８年回答を交互に記載）'!CX83=2,IF('②甲Ａ２５（２０１６年・２０１８年回答を交互に記載）'!CY83=1,1,0),0)</f>
        <v>0</v>
      </c>
      <c r="AE83" s="94">
        <f>IF('②甲Ａ２５（２０１６年・２０１８年回答を交互に記載）'!CZ83=2,IF('②甲Ａ２５（２０１６年・２０１８年回答を交互に記載）'!DA83=1,1,0),0)</f>
        <v>0</v>
      </c>
      <c r="AF83" s="94">
        <f>IF('②甲Ａ２５（２０１６年・２０１８年回答を交互に記載）'!DB83=2,IF('②甲Ａ２５（２０１６年・２０１８年回答を交互に記載）'!DC83=1,1,0),0)</f>
        <v>0</v>
      </c>
      <c r="AG83" s="94">
        <f>IF('②甲Ａ２５（２０１６年・２０１８年回答を交互に記載）'!DD83=2,IF('②甲Ａ２５（２０１６年・２０１８年回答を交互に記載）'!DE83=1,1,0),0)</f>
        <v>0</v>
      </c>
      <c r="AH83" s="94">
        <f>IF('②甲Ａ２５（２０１６年・２０１８年回答を交互に記載）'!DF83=2,IF('②甲Ａ２５（２０１６年・２０１８年回答を交互に記載）'!DG83=1,1,0),0)</f>
        <v>0</v>
      </c>
      <c r="AI83" s="94">
        <f>IF('②甲Ａ２５（２０１６年・２０１８年回答を交互に記載）'!DH83=2,IF('②甲Ａ２５（２０１６年・２０１８年回答を交互に記載）'!DI83=1,1,0),0)</f>
        <v>0</v>
      </c>
      <c r="AJ83" s="94">
        <f>IF('②甲Ａ２５（２０１６年・２０１８年回答を交互に記載）'!DJ83=2,IF('②甲Ａ２５（２０１６年・２０１８年回答を交互に記載）'!DK83=1,1,0),0)</f>
        <v>0</v>
      </c>
      <c r="AK83" s="94">
        <f>IF('②甲Ａ２５（２０１６年・２０１８年回答を交互に記載）'!DL83=2,IF('②甲Ａ２５（２０１６年・２０１８年回答を交互に記載）'!DM83=1,1,0),0)</f>
        <v>0</v>
      </c>
      <c r="AL83" s="94">
        <f>IF('②甲Ａ２５（２０１６年・２０１８年回答を交互に記載）'!DN83=2,IF('②甲Ａ２５（２０１６年・２０１８年回答を交互に記載）'!DO83=1,1,0),0)</f>
        <v>0</v>
      </c>
      <c r="AM83" s="94">
        <f>IF('②甲Ａ２５（２０１６年・２０１８年回答を交互に記載）'!DP83=2,IF('②甲Ａ２５（２０１６年・２０１８年回答を交互に記載）'!DQ83=1,1,0),0)</f>
        <v>0</v>
      </c>
      <c r="AN83" s="94">
        <f>IF('②甲Ａ２５（２０１６年・２０１８年回答を交互に記載）'!DR83=2,IF('②甲Ａ２５（２０１６年・２０１８年回答を交互に記載）'!DS83=1,1,0),0)</f>
        <v>0</v>
      </c>
      <c r="AO83" s="94">
        <f>IF('②甲Ａ２５（２０１６年・２０１８年回答を交互に記載）'!DT83=2,IF('②甲Ａ２５（２０１６年・２０１８年回答を交互に記載）'!DU83=1,1,0),0)</f>
        <v>0</v>
      </c>
      <c r="AP83" s="94">
        <f>IF('②甲Ａ２５（２０１６年・２０１８年回答を交互に記載）'!DV83=2,IF('②甲Ａ２５（２０１６年・２０１８年回答を交互に記載）'!DW83=1,1,0),0)</f>
        <v>0</v>
      </c>
      <c r="AQ83" s="94">
        <f>IF('②甲Ａ２５（２０１６年・２０１８年回答を交互に記載）'!DX83=2,IF('②甲Ａ２５（２０１６年・２０１８年回答を交互に記載）'!DY83=1,1,0),0)</f>
        <v>0</v>
      </c>
      <c r="AR83" s="36"/>
    </row>
    <row r="84" spans="1:44">
      <c r="A84" s="28">
        <v>75</v>
      </c>
      <c r="B84" s="5">
        <v>128001</v>
      </c>
      <c r="C84" s="148" t="s">
        <v>316</v>
      </c>
      <c r="D84" s="98">
        <f t="shared" si="8"/>
        <v>1</v>
      </c>
      <c r="E84" s="21">
        <v>1</v>
      </c>
      <c r="F84" s="21">
        <v>1</v>
      </c>
      <c r="G84" s="36">
        <f>IF('②甲Ａ２５（２０１６年・２０１８年回答を交互に記載）'!BJ84='②甲Ａ２５（２０１６年・２０１８年回答を交互に記載）'!BK84,0,1)</f>
        <v>0</v>
      </c>
      <c r="H84" s="36">
        <f>IF('②甲Ａ２５（２０１６年・２０１８年回答を交互に記載）'!BL84='②甲Ａ２５（２０１６年・２０１８年回答を交互に記載）'!BM84,0,1)</f>
        <v>0</v>
      </c>
      <c r="I84" s="36">
        <f>IF('②甲Ａ２５（２０１６年・２０１８年回答を交互に記載）'!BN84='②甲Ａ２５（２０１６年・２０１８年回答を交互に記載）'!BO84,0,1)</f>
        <v>0</v>
      </c>
      <c r="J84" s="36">
        <f>IF('②甲Ａ２５（２０１６年・２０１８年回答を交互に記載）'!BP84='②甲Ａ２５（２０１６年・２０１８年回答を交互に記載）'!BQ84,0,1)</f>
        <v>0</v>
      </c>
      <c r="K84" s="98">
        <f t="shared" si="9"/>
        <v>6</v>
      </c>
      <c r="L84" s="96">
        <f t="shared" si="6"/>
        <v>1</v>
      </c>
      <c r="M84" s="96">
        <f t="shared" si="7"/>
        <v>1</v>
      </c>
      <c r="N84" s="36">
        <f>IF('②甲Ａ２５（２０１６年・２０１８年回答を交互に記載）'!BR84=2,IF('②甲Ａ２５（２０１６年・２０１８年回答を交互に記載）'!BS84=1,1,0),0)</f>
        <v>1</v>
      </c>
      <c r="O84" s="36">
        <f>IF('②甲Ａ２５（２０１６年・２０１８年回答を交互に記載）'!BT84=2,IF('②甲Ａ２５（２０１６年・２０１８年回答を交互に記載）'!BU84=1,1,0),0)</f>
        <v>0</v>
      </c>
      <c r="P84" s="36">
        <f>IF('②甲Ａ２５（２０１６年・２０１８年回答を交互に記載）'!BV84=2,IF('②甲Ａ２５（２０１６年・２０１８年回答を交互に記載）'!BW84=1,1,0),0)</f>
        <v>0</v>
      </c>
      <c r="Q84" s="36">
        <f>IF('②甲Ａ２５（２０１６年・２０１８年回答を交互に記載）'!BX84=2,IF('②甲Ａ２５（２０１６年・２０１８年回答を交互に記載）'!BY84=1,1,0),0)</f>
        <v>0</v>
      </c>
      <c r="R84" s="36">
        <f>IF('②甲Ａ２５（２０１６年・２０１８年回答を交互に記載）'!BZ84=2,IF('②甲Ａ２５（２０１６年・２０１８年回答を交互に記載）'!CA84=1,1,0),0)</f>
        <v>1</v>
      </c>
      <c r="S84" s="36">
        <f>IF('②甲Ａ２５（２０１６年・２０１８年回答を交互に記載）'!CB84=2,IF('②甲Ａ２５（２０１６年・２０１８年回答を交互に記載）'!CC84=1,1,0),0)</f>
        <v>0</v>
      </c>
      <c r="T84" s="36">
        <f>IF('②甲Ａ２５（２０１６年・２０１８年回答を交互に記載）'!CD84=2,IF('②甲Ａ２５（２０１６年・２０１８年回答を交互に記載）'!CE84=1,1,0),0)</f>
        <v>1</v>
      </c>
      <c r="U84" s="36">
        <f>IF('②甲Ａ２５（２０１６年・２０１８年回答を交互に記載）'!CF84=2,IF('②甲Ａ２５（２０１６年・２０１８年回答を交互に記載）'!CG84=1,1,0),0)</f>
        <v>0</v>
      </c>
      <c r="V84" s="36">
        <f>IF('②甲Ａ２５（２０１６年・２０１８年回答を交互に記載）'!CH84=2,IF('②甲Ａ２５（２０１６年・２０１８年回答を交互に記載）'!CI84=1,1,0),0)</f>
        <v>0</v>
      </c>
      <c r="W84" s="36">
        <f>IF('②甲Ａ２５（２０１６年・２０１８年回答を交互に記載）'!CJ84=2,IF('②甲Ａ２５（２０１６年・２０１８年回答を交互に記載）'!CK84=1,1,0),0)</f>
        <v>0</v>
      </c>
      <c r="X84" s="36">
        <f>IF('②甲Ａ２５（２０１６年・２０１８年回答を交互に記載）'!CL84=2,IF('②甲Ａ２５（２０１６年・２０１８年回答を交互に記載）'!CM84=1,1,0),0)</f>
        <v>0</v>
      </c>
      <c r="Y84" s="36">
        <f>IF('②甲Ａ２５（２０１６年・２０１８年回答を交互に記載）'!CN84=2,IF('②甲Ａ２５（２０１６年・２０１８年回答を交互に記載）'!CO84=1,1,0),0)</f>
        <v>0</v>
      </c>
      <c r="Z84" s="36">
        <f>IF('②甲Ａ２５（２０１６年・２０１８年回答を交互に記載）'!CP84=2,IF('②甲Ａ２５（２０１６年・２０１８年回答を交互に記載）'!CQ84=1,1,0),0)</f>
        <v>0</v>
      </c>
      <c r="AA84" s="36">
        <f>IF('②甲Ａ２５（２０１６年・２０１８年回答を交互に記載）'!CR84=2,IF('②甲Ａ２５（２０１６年・２０１８年回答を交互に記載）'!CS84=1,1,0),0)</f>
        <v>0</v>
      </c>
      <c r="AB84" s="36">
        <f>IF('②甲Ａ２５（２０１６年・２０１８年回答を交互に記載）'!CT84=2,IF('②甲Ａ２５（２０１６年・２０１８年回答を交互に記載）'!CU84=1,1,0),0)</f>
        <v>0</v>
      </c>
      <c r="AC84" s="36">
        <f>IF('②甲Ａ２５（２０１６年・２０１８年回答を交互に記載）'!CV84=2,IF('②甲Ａ２５（２０１６年・２０１８年回答を交互に記載）'!CW84=1,1,0),0)</f>
        <v>1</v>
      </c>
      <c r="AD84" s="36">
        <f>IF('②甲Ａ２５（２０１６年・２０１８年回答を交互に記載）'!CX84=2,IF('②甲Ａ２５（２０１６年・２０１８年回答を交互に記載）'!CY84=1,1,0),0)</f>
        <v>1</v>
      </c>
      <c r="AE84" s="36">
        <f>IF('②甲Ａ２５（２０１６年・２０１８年回答を交互に記載）'!CZ84=2,IF('②甲Ａ２５（２０１６年・２０１８年回答を交互に記載）'!DA84=1,1,0),0)</f>
        <v>1</v>
      </c>
      <c r="AF84" s="36">
        <f>IF('②甲Ａ２５（２０１６年・２０１８年回答を交互に記載）'!DB84=2,IF('②甲Ａ２５（２０１６年・２０１８年回答を交互に記載）'!DC84=1,1,0),0)</f>
        <v>0</v>
      </c>
      <c r="AG84" s="36">
        <f>IF('②甲Ａ２５（２０１６年・２０１８年回答を交互に記載）'!DD84=2,IF('②甲Ａ２５（２０１６年・２０１８年回答を交互に記載）'!DE84=1,1,0),0)</f>
        <v>0</v>
      </c>
      <c r="AH84" s="36">
        <f>IF('②甲Ａ２５（２０１６年・２０１８年回答を交互に記載）'!DF84=2,IF('②甲Ａ２５（２０１６年・２０１８年回答を交互に記載）'!DG84=1,1,0),0)</f>
        <v>0</v>
      </c>
      <c r="AI84" s="36">
        <f>IF('②甲Ａ２５（２０１６年・２０１８年回答を交互に記載）'!DH84=2,IF('②甲Ａ２５（２０１６年・２０１８年回答を交互に記載）'!DI84=1,1,0),0)</f>
        <v>0</v>
      </c>
      <c r="AJ84" s="36">
        <f>IF('②甲Ａ２５（２０１６年・２０１８年回答を交互に記載）'!DJ84=2,IF('②甲Ａ２５（２０１６年・２０１８年回答を交互に記載）'!DK84=1,1,0),0)</f>
        <v>0</v>
      </c>
      <c r="AK84" s="36">
        <f>IF('②甲Ａ２５（２０１６年・２０１８年回答を交互に記載）'!DL84=2,IF('②甲Ａ２５（２０１６年・２０１８年回答を交互に記載）'!DM84=1,1,0),0)</f>
        <v>0</v>
      </c>
      <c r="AL84" s="36">
        <f>IF('②甲Ａ２５（２０１６年・２０１８年回答を交互に記載）'!DN84=2,IF('②甲Ａ２５（２０１６年・２０１８年回答を交互に記載）'!DO84=1,1,0),0)</f>
        <v>0</v>
      </c>
      <c r="AM84" s="36">
        <f>IF('②甲Ａ２５（２０１６年・２０１８年回答を交互に記載）'!DP84=2,IF('②甲Ａ２５（２０１６年・２０１８年回答を交互に記載）'!DQ84=1,1,0),0)</f>
        <v>0</v>
      </c>
      <c r="AN84" s="36">
        <f>IF('②甲Ａ２５（２０１６年・２０１８年回答を交互に記載）'!DR84=2,IF('②甲Ａ２５（２０１６年・２０１８年回答を交互に記載）'!DS84=1,1,0),0)</f>
        <v>0</v>
      </c>
      <c r="AO84" s="36">
        <f>IF('②甲Ａ２５（２０１６年・２０１８年回答を交互に記載）'!DT84=2,IF('②甲Ａ２５（２０１６年・２０１８年回答を交互に記載）'!DU84=1,1,0),0)</f>
        <v>0</v>
      </c>
      <c r="AP84" s="36">
        <f>IF('②甲Ａ２５（２０１６年・２０１８年回答を交互に記載）'!DV84=2,IF('②甲Ａ２５（２０１６年・２０１８年回答を交互に記載）'!DW84=1,1,0),0)</f>
        <v>0</v>
      </c>
      <c r="AQ84" s="36">
        <f>IF('②甲Ａ２５（２０１６年・２０１８年回答を交互に記載）'!DX84=2,IF('②甲Ａ２５（２０１６年・２０１８年回答を交互に記載）'!DY84=1,1,0),0)</f>
        <v>0</v>
      </c>
      <c r="AR84" s="36"/>
    </row>
    <row r="85" spans="1:44">
      <c r="A85" s="28">
        <v>76</v>
      </c>
      <c r="B85" s="5">
        <v>128002</v>
      </c>
      <c r="C85" s="148" t="s">
        <v>316</v>
      </c>
      <c r="D85" s="98">
        <f t="shared" si="8"/>
        <v>1</v>
      </c>
      <c r="E85" s="21">
        <v>1</v>
      </c>
      <c r="F85" s="21">
        <v>1</v>
      </c>
      <c r="G85" s="36">
        <f>IF('②甲Ａ２５（２０１６年・２０１８年回答を交互に記載）'!BJ85='②甲Ａ２５（２０１６年・２０１８年回答を交互に記載）'!BK85,0,1)</f>
        <v>0</v>
      </c>
      <c r="H85" s="36">
        <f>IF('②甲Ａ２５（２０１６年・２０１８年回答を交互に記載）'!BL85='②甲Ａ２５（２０１６年・２０１８年回答を交互に記載）'!BM85,0,1)</f>
        <v>0</v>
      </c>
      <c r="I85" s="36">
        <f>IF('②甲Ａ２５（２０１６年・２０１８年回答を交互に記載）'!BN85='②甲Ａ２５（２０１６年・２０１８年回答を交互に記載）'!BO85,0,1)</f>
        <v>0</v>
      </c>
      <c r="J85" s="36">
        <f>IF('②甲Ａ２５（２０１６年・２０１８年回答を交互に記載）'!BP85='②甲Ａ２５（２０１６年・２０１８年回答を交互に記載）'!BQ85,0,1)</f>
        <v>0</v>
      </c>
      <c r="K85" s="98">
        <f t="shared" si="9"/>
        <v>0</v>
      </c>
      <c r="L85" s="96">
        <f t="shared" si="6"/>
        <v>0</v>
      </c>
      <c r="M85" s="96">
        <f t="shared" si="7"/>
        <v>0</v>
      </c>
      <c r="N85" s="36">
        <f>IF('②甲Ａ２５（２０１６年・２０１８年回答を交互に記載）'!BR85=2,IF('②甲Ａ２５（２０１６年・２０１８年回答を交互に記載）'!BS85=1,1,0),0)</f>
        <v>0</v>
      </c>
      <c r="O85" s="36">
        <f>IF('②甲Ａ２５（２０１６年・２０１８年回答を交互に記載）'!BT85=2,IF('②甲Ａ２５（２０１６年・２０１８年回答を交互に記載）'!BU85=1,1,0),0)</f>
        <v>0</v>
      </c>
      <c r="P85" s="36">
        <f>IF('②甲Ａ２５（２０１６年・２０１８年回答を交互に記載）'!BV85=2,IF('②甲Ａ２５（２０１６年・２０１８年回答を交互に記載）'!BW85=1,1,0),0)</f>
        <v>0</v>
      </c>
      <c r="Q85" s="36">
        <f>IF('②甲Ａ２５（２０１６年・２０１８年回答を交互に記載）'!BX85=2,IF('②甲Ａ２５（２０１６年・２０１８年回答を交互に記載）'!BY85=1,1,0),0)</f>
        <v>0</v>
      </c>
      <c r="R85" s="36">
        <f>IF('②甲Ａ２５（２０１６年・２０１８年回答を交互に記載）'!BZ85=2,IF('②甲Ａ２５（２０１６年・２０１８年回答を交互に記載）'!CA85=1,1,0),0)</f>
        <v>0</v>
      </c>
      <c r="S85" s="36">
        <f>IF('②甲Ａ２５（２０１６年・２０１８年回答を交互に記載）'!CB85=2,IF('②甲Ａ２５（２０１６年・２０１８年回答を交互に記載）'!CC85=1,1,0),0)</f>
        <v>0</v>
      </c>
      <c r="T85" s="36">
        <f>IF('②甲Ａ２５（２０１６年・２０１８年回答を交互に記載）'!CD85=2,IF('②甲Ａ２５（２０１６年・２０１８年回答を交互に記載）'!CE85=1,1,0),0)</f>
        <v>0</v>
      </c>
      <c r="U85" s="36">
        <f>IF('②甲Ａ２５（２０１６年・２０１８年回答を交互に記載）'!CF85=2,IF('②甲Ａ２５（２０１６年・２０１８年回答を交互に記載）'!CG85=1,1,0),0)</f>
        <v>0</v>
      </c>
      <c r="V85" s="36">
        <f>IF('②甲Ａ２５（２０１６年・２０１８年回答を交互に記載）'!CH85=2,IF('②甲Ａ２５（２０１６年・２０１８年回答を交互に記載）'!CI85=1,1,0),0)</f>
        <v>0</v>
      </c>
      <c r="W85" s="36">
        <f>IF('②甲Ａ２５（２０１６年・２０１８年回答を交互に記載）'!CJ85=2,IF('②甲Ａ２５（２０１６年・２０１８年回答を交互に記載）'!CK85=1,1,0),0)</f>
        <v>0</v>
      </c>
      <c r="X85" s="36">
        <f>IF('②甲Ａ２５（２０１６年・２０１８年回答を交互に記載）'!CL85=2,IF('②甲Ａ２５（２０１６年・２０１８年回答を交互に記載）'!CM85=1,1,0),0)</f>
        <v>0</v>
      </c>
      <c r="Y85" s="36">
        <f>IF('②甲Ａ２５（２０１６年・２０１８年回答を交互に記載）'!CN85=2,IF('②甲Ａ２５（２０１６年・２０１８年回答を交互に記載）'!CO85=1,1,0),0)</f>
        <v>0</v>
      </c>
      <c r="Z85" s="36">
        <f>IF('②甲Ａ２５（２０１６年・２０１８年回答を交互に記載）'!CP85=2,IF('②甲Ａ２５（２０１６年・２０１８年回答を交互に記載）'!CQ85=1,1,0),0)</f>
        <v>0</v>
      </c>
      <c r="AA85" s="36">
        <f>IF('②甲Ａ２５（２０１６年・２０１８年回答を交互に記載）'!CR85=2,IF('②甲Ａ２５（２０１６年・２０１８年回答を交互に記載）'!CS85=1,1,0),0)</f>
        <v>0</v>
      </c>
      <c r="AB85" s="36">
        <f>IF('②甲Ａ２５（２０１６年・２０１８年回答を交互に記載）'!CT85=2,IF('②甲Ａ２５（２０１６年・２０１８年回答を交互に記載）'!CU85=1,1,0),0)</f>
        <v>0</v>
      </c>
      <c r="AC85" s="36">
        <f>IF('②甲Ａ２５（２０１６年・２０１８年回答を交互に記載）'!CV85=2,IF('②甲Ａ２５（２０１６年・２０１８年回答を交互に記載）'!CW85=1,1,0),0)</f>
        <v>0</v>
      </c>
      <c r="AD85" s="36">
        <f>IF('②甲Ａ２５（２０１６年・２０１８年回答を交互に記載）'!CX85=2,IF('②甲Ａ２５（２０１６年・２０１８年回答を交互に記載）'!CY85=1,1,0),0)</f>
        <v>0</v>
      </c>
      <c r="AE85" s="36">
        <f>IF('②甲Ａ２５（２０１６年・２０１８年回答を交互に記載）'!CZ85=2,IF('②甲Ａ２５（２０１６年・２０１８年回答を交互に記載）'!DA85=1,1,0),0)</f>
        <v>0</v>
      </c>
      <c r="AF85" s="36">
        <f>IF('②甲Ａ２５（２０１６年・２０１８年回答を交互に記載）'!DB85=2,IF('②甲Ａ２５（２０１６年・２０１８年回答を交互に記載）'!DC85=1,1,0),0)</f>
        <v>0</v>
      </c>
      <c r="AG85" s="36">
        <f>IF('②甲Ａ２５（２０１６年・２０１８年回答を交互に記載）'!DD85=2,IF('②甲Ａ２５（２０１６年・２０１８年回答を交互に記載）'!DE85=1,1,0),0)</f>
        <v>0</v>
      </c>
      <c r="AH85" s="36">
        <f>IF('②甲Ａ２５（２０１６年・２０１８年回答を交互に記載）'!DF85=2,IF('②甲Ａ２５（２０１６年・２０１８年回答を交互に記載）'!DG85=1,1,0),0)</f>
        <v>0</v>
      </c>
      <c r="AI85" s="36">
        <f>IF('②甲Ａ２５（２０１６年・２０１８年回答を交互に記載）'!DH85=2,IF('②甲Ａ２５（２０１６年・２０１８年回答を交互に記載）'!DI85=1,1,0),0)</f>
        <v>0</v>
      </c>
      <c r="AJ85" s="36">
        <f>IF('②甲Ａ２５（２０１６年・２０１８年回答を交互に記載）'!DJ85=2,IF('②甲Ａ２５（２０１６年・２０１８年回答を交互に記載）'!DK85=1,1,0),0)</f>
        <v>0</v>
      </c>
      <c r="AK85" s="36">
        <f>IF('②甲Ａ２５（２０１６年・２０１８年回答を交互に記載）'!DL85=2,IF('②甲Ａ２５（２０１６年・２０１８年回答を交互に記載）'!DM85=1,1,0),0)</f>
        <v>0</v>
      </c>
      <c r="AL85" s="36">
        <f>IF('②甲Ａ２５（２０１６年・２０１８年回答を交互に記載）'!DN85=2,IF('②甲Ａ２５（２０１６年・２０１８年回答を交互に記載）'!DO85=1,1,0),0)</f>
        <v>0</v>
      </c>
      <c r="AM85" s="36">
        <f>IF('②甲Ａ２５（２０１６年・２０１８年回答を交互に記載）'!DP85=2,IF('②甲Ａ２５（２０１６年・２０１８年回答を交互に記載）'!DQ85=1,1,0),0)</f>
        <v>0</v>
      </c>
      <c r="AN85" s="36">
        <f>IF('②甲Ａ２５（２０１６年・２０１８年回答を交互に記載）'!DR85=2,IF('②甲Ａ２５（２０１６年・２０１８年回答を交互に記載）'!DS85=1,1,0),0)</f>
        <v>0</v>
      </c>
      <c r="AO85" s="36">
        <f>IF('②甲Ａ２５（２０１６年・２０１８年回答を交互に記載）'!DT85=2,IF('②甲Ａ２５（２０１６年・２０１８年回答を交互に記載）'!DU85=1,1,0),0)</f>
        <v>0</v>
      </c>
      <c r="AP85" s="36">
        <f>IF('②甲Ａ２５（２０１６年・２０１８年回答を交互に記載）'!DV85=2,IF('②甲Ａ２５（２０１６年・２０１８年回答を交互に記載）'!DW85=1,1,0),0)</f>
        <v>0</v>
      </c>
      <c r="AQ85" s="36">
        <f>IF('②甲Ａ２５（２０１６年・２０１８年回答を交互に記載）'!DX85=2,IF('②甲Ａ２５（２０１６年・２０１８年回答を交互に記載）'!DY85=1,1,0),0)</f>
        <v>0</v>
      </c>
      <c r="AR85" s="36"/>
    </row>
    <row r="86" spans="1:44">
      <c r="A86" s="28">
        <v>77</v>
      </c>
      <c r="B86" s="5">
        <v>128003</v>
      </c>
      <c r="C86" s="148" t="s">
        <v>317</v>
      </c>
      <c r="D86" s="98">
        <f t="shared" si="8"/>
        <v>1</v>
      </c>
      <c r="E86" s="21">
        <v>1</v>
      </c>
      <c r="F86" s="21">
        <v>1</v>
      </c>
      <c r="G86" s="36">
        <f>IF('②甲Ａ２５（２０１６年・２０１８年回答を交互に記載）'!BJ86='②甲Ａ２５（２０１６年・２０１８年回答を交互に記載）'!BK86,0,1)</f>
        <v>0</v>
      </c>
      <c r="H86" s="36">
        <f>IF('②甲Ａ２５（２０１６年・２０１８年回答を交互に記載）'!BL86='②甲Ａ２５（２０１６年・２０１８年回答を交互に記載）'!BM86,0,1)</f>
        <v>0</v>
      </c>
      <c r="I86" s="36">
        <f>IF('②甲Ａ２５（２０１６年・２０１８年回答を交互に記載）'!BN86='②甲Ａ２５（２０１６年・２０１８年回答を交互に記載）'!BO86,0,1)</f>
        <v>0</v>
      </c>
      <c r="J86" s="36">
        <f>IF('②甲Ａ２５（２０１６年・２０１８年回答を交互に記載）'!BP86='②甲Ａ２５（２０１６年・２０１８年回答を交互に記載）'!BQ86,0,1)</f>
        <v>0</v>
      </c>
      <c r="K86" s="98">
        <f t="shared" si="9"/>
        <v>0</v>
      </c>
      <c r="L86" s="96">
        <f t="shared" si="6"/>
        <v>0</v>
      </c>
      <c r="M86" s="96">
        <f t="shared" si="7"/>
        <v>0</v>
      </c>
      <c r="N86" s="36">
        <f>IF('②甲Ａ２５（２０１６年・２０１８年回答を交互に記載）'!BR86=2,IF('②甲Ａ２５（２０１６年・２０１８年回答を交互に記載）'!BS86=1,1,0),0)</f>
        <v>0</v>
      </c>
      <c r="O86" s="36">
        <f>IF('②甲Ａ２５（２０１６年・２０１８年回答を交互に記載）'!BT86=2,IF('②甲Ａ２５（２０１６年・２０１８年回答を交互に記載）'!BU86=1,1,0),0)</f>
        <v>0</v>
      </c>
      <c r="P86" s="36">
        <f>IF('②甲Ａ２５（２０１６年・２０１８年回答を交互に記載）'!BV86=2,IF('②甲Ａ２５（２０１６年・２０１８年回答を交互に記載）'!BW86=1,1,0),0)</f>
        <v>0</v>
      </c>
      <c r="Q86" s="36">
        <f>IF('②甲Ａ２５（２０１６年・２０１８年回答を交互に記載）'!BX86=2,IF('②甲Ａ２５（２０１６年・２０１８年回答を交互に記載）'!BY86=1,1,0),0)</f>
        <v>0</v>
      </c>
      <c r="R86" s="36">
        <f>IF('②甲Ａ２５（２０１６年・２０１８年回答を交互に記載）'!BZ86=2,IF('②甲Ａ２５（２０１６年・２０１８年回答を交互に記載）'!CA86=1,1,0),0)</f>
        <v>0</v>
      </c>
      <c r="S86" s="36">
        <f>IF('②甲Ａ２５（２０１６年・２０１８年回答を交互に記載）'!CB86=2,IF('②甲Ａ２５（２０１６年・２０１８年回答を交互に記載）'!CC86=1,1,0),0)</f>
        <v>0</v>
      </c>
      <c r="T86" s="36">
        <f>IF('②甲Ａ２５（２０１６年・２０１８年回答を交互に記載）'!CD86=2,IF('②甲Ａ２５（２０１６年・２０１８年回答を交互に記載）'!CE86=1,1,0),0)</f>
        <v>0</v>
      </c>
      <c r="U86" s="36">
        <f>IF('②甲Ａ２５（２０１６年・２０１８年回答を交互に記載）'!CF86=2,IF('②甲Ａ２５（２０１６年・２０１８年回答を交互に記載）'!CG86=1,1,0),0)</f>
        <v>0</v>
      </c>
      <c r="V86" s="36">
        <f>IF('②甲Ａ２５（２０１６年・２０１８年回答を交互に記載）'!CH86=2,IF('②甲Ａ２５（２０１６年・２０１８年回答を交互に記載）'!CI86=1,1,0),0)</f>
        <v>0</v>
      </c>
      <c r="W86" s="36">
        <f>IF('②甲Ａ２５（２０１６年・２０１８年回答を交互に記載）'!CJ86=2,IF('②甲Ａ２５（２０１６年・２０１８年回答を交互に記載）'!CK86=1,1,0),0)</f>
        <v>0</v>
      </c>
      <c r="X86" s="36">
        <f>IF('②甲Ａ２５（２０１６年・２０１８年回答を交互に記載）'!CL86=2,IF('②甲Ａ２５（２０１６年・２０１８年回答を交互に記載）'!CM86=1,1,0),0)</f>
        <v>0</v>
      </c>
      <c r="Y86" s="36">
        <f>IF('②甲Ａ２５（２０１６年・２０１８年回答を交互に記載）'!CN86=2,IF('②甲Ａ２５（２０１６年・２０１８年回答を交互に記載）'!CO86=1,1,0),0)</f>
        <v>0</v>
      </c>
      <c r="Z86" s="36">
        <f>IF('②甲Ａ２５（２０１６年・２０１８年回答を交互に記載）'!CP86=2,IF('②甲Ａ２５（２０１６年・２０１８年回答を交互に記載）'!CQ86=1,1,0),0)</f>
        <v>0</v>
      </c>
      <c r="AA86" s="36">
        <f>IF('②甲Ａ２５（２０１６年・２０１８年回答を交互に記載）'!CR86=2,IF('②甲Ａ２５（２０１６年・２０１８年回答を交互に記載）'!CS86=1,1,0),0)</f>
        <v>0</v>
      </c>
      <c r="AB86" s="36">
        <f>IF('②甲Ａ２５（２０１６年・２０１８年回答を交互に記載）'!CT86=2,IF('②甲Ａ２５（２０１６年・２０１８年回答を交互に記載）'!CU86=1,1,0),0)</f>
        <v>0</v>
      </c>
      <c r="AC86" s="36">
        <f>IF('②甲Ａ２５（２０１６年・２０１８年回答を交互に記載）'!CV86=2,IF('②甲Ａ２５（２０１６年・２０１８年回答を交互に記載）'!CW86=1,1,0),0)</f>
        <v>0</v>
      </c>
      <c r="AD86" s="36">
        <f>IF('②甲Ａ２５（２０１６年・２０１８年回答を交互に記載）'!CX86=2,IF('②甲Ａ２５（２０１６年・２０１８年回答を交互に記載）'!CY86=1,1,0),0)</f>
        <v>0</v>
      </c>
      <c r="AE86" s="36">
        <f>IF('②甲Ａ２５（２０１６年・２０１８年回答を交互に記載）'!CZ86=2,IF('②甲Ａ２５（２０１６年・２０１８年回答を交互に記載）'!DA86=1,1,0),0)</f>
        <v>0</v>
      </c>
      <c r="AF86" s="36">
        <f>IF('②甲Ａ２５（２０１６年・２０１８年回答を交互に記載）'!DB86=2,IF('②甲Ａ２５（２０１６年・２０１８年回答を交互に記載）'!DC86=1,1,0),0)</f>
        <v>0</v>
      </c>
      <c r="AG86" s="36">
        <f>IF('②甲Ａ２５（２０１６年・２０１８年回答を交互に記載）'!DD86=2,IF('②甲Ａ２５（２０１６年・２０１８年回答を交互に記載）'!DE86=1,1,0),0)</f>
        <v>0</v>
      </c>
      <c r="AH86" s="36">
        <f>IF('②甲Ａ２５（２０１６年・２０１８年回答を交互に記載）'!DF86=2,IF('②甲Ａ２５（２０１６年・２０１８年回答を交互に記載）'!DG86=1,1,0),0)</f>
        <v>0</v>
      </c>
      <c r="AI86" s="36">
        <f>IF('②甲Ａ２５（２０１６年・２０１８年回答を交互に記載）'!DH86=2,IF('②甲Ａ２５（２０１６年・２０１８年回答を交互に記載）'!DI86=1,1,0),0)</f>
        <v>0</v>
      </c>
      <c r="AJ86" s="36">
        <f>IF('②甲Ａ２５（２０１６年・２０１８年回答を交互に記載）'!DJ86=2,IF('②甲Ａ２５（２０１６年・２０１８年回答を交互に記載）'!DK86=1,1,0),0)</f>
        <v>0</v>
      </c>
      <c r="AK86" s="36">
        <f>IF('②甲Ａ２５（２０１６年・２０１８年回答を交互に記載）'!DL86=2,IF('②甲Ａ２５（２０１６年・２０１８年回答を交互に記載）'!DM86=1,1,0),0)</f>
        <v>0</v>
      </c>
      <c r="AL86" s="36">
        <f>IF('②甲Ａ２５（２０１６年・２０１８年回答を交互に記載）'!DN86=2,IF('②甲Ａ２５（２０１６年・２０１８年回答を交互に記載）'!DO86=1,1,0),0)</f>
        <v>0</v>
      </c>
      <c r="AM86" s="36">
        <f>IF('②甲Ａ２５（２０１６年・２０１８年回答を交互に記載）'!DP86=2,IF('②甲Ａ２５（２０１６年・２０１８年回答を交互に記載）'!DQ86=1,1,0),0)</f>
        <v>0</v>
      </c>
      <c r="AN86" s="36">
        <f>IF('②甲Ａ２５（２０１６年・２０１８年回答を交互に記載）'!DR86=2,IF('②甲Ａ２５（２０１６年・２０１８年回答を交互に記載）'!DS86=1,1,0),0)</f>
        <v>0</v>
      </c>
      <c r="AO86" s="36">
        <f>IF('②甲Ａ２５（２０１６年・２０１８年回答を交互に記載）'!DT86=2,IF('②甲Ａ２５（２０１６年・２０１８年回答を交互に記載）'!DU86=1,1,0),0)</f>
        <v>0</v>
      </c>
      <c r="AP86" s="36">
        <f>IF('②甲Ａ２５（２０１６年・２０１８年回答を交互に記載）'!DV86=2,IF('②甲Ａ２５（２０１６年・２０１８年回答を交互に記載）'!DW86=1,1,0),0)</f>
        <v>0</v>
      </c>
      <c r="AQ86" s="36">
        <f>IF('②甲Ａ２５（２０１６年・２０１８年回答を交互に記載）'!DX86=2,IF('②甲Ａ２５（２０１６年・２０１８年回答を交互に記載）'!DY86=1,1,0),0)</f>
        <v>0</v>
      </c>
      <c r="AR86" s="36"/>
    </row>
    <row r="87" spans="1:44">
      <c r="A87" s="28">
        <v>78</v>
      </c>
      <c r="B87" s="5">
        <v>128004</v>
      </c>
      <c r="C87" s="148" t="s">
        <v>317</v>
      </c>
      <c r="D87" s="98">
        <f t="shared" si="8"/>
        <v>1</v>
      </c>
      <c r="E87" s="21">
        <v>1</v>
      </c>
      <c r="F87" s="21">
        <v>1</v>
      </c>
      <c r="G87" s="36">
        <f>IF('②甲Ａ２５（２０１６年・２０１８年回答を交互に記載）'!BJ87='②甲Ａ２５（２０１６年・２０１８年回答を交互に記載）'!BK87,0,1)</f>
        <v>0</v>
      </c>
      <c r="H87" s="36">
        <f>IF('②甲Ａ２５（２０１６年・２０１８年回答を交互に記載）'!BL87='②甲Ａ２５（２０１６年・２０１８年回答を交互に記載）'!BM87,0,1)</f>
        <v>0</v>
      </c>
      <c r="I87" s="36">
        <f>IF('②甲Ａ２５（２０１６年・２０１８年回答を交互に記載）'!BN87='②甲Ａ２５（２０１６年・２０１８年回答を交互に記載）'!BO87,0,1)</f>
        <v>0</v>
      </c>
      <c r="J87" s="36">
        <f>IF('②甲Ａ２５（２０１６年・２０１８年回答を交互に記載）'!BP87='②甲Ａ２５（２０１６年・２０１８年回答を交互に記載）'!BQ87,0,1)</f>
        <v>0</v>
      </c>
      <c r="K87" s="98">
        <f t="shared" si="9"/>
        <v>0</v>
      </c>
      <c r="L87" s="96">
        <f t="shared" si="6"/>
        <v>0</v>
      </c>
      <c r="M87" s="96">
        <f t="shared" si="7"/>
        <v>0</v>
      </c>
      <c r="N87" s="36">
        <f>IF('②甲Ａ２５（２０１６年・２０１８年回答を交互に記載）'!BR87=2,IF('②甲Ａ２５（２０１６年・２０１８年回答を交互に記載）'!BS87=1,1,0),0)</f>
        <v>0</v>
      </c>
      <c r="O87" s="36">
        <f>IF('②甲Ａ２５（２０１６年・２０１８年回答を交互に記載）'!BT87=2,IF('②甲Ａ２５（２０１６年・２０１８年回答を交互に記載）'!BU87=1,1,0),0)</f>
        <v>0</v>
      </c>
      <c r="P87" s="36">
        <f>IF('②甲Ａ２５（２０１６年・２０１８年回答を交互に記載）'!BV87=2,IF('②甲Ａ２５（２０１６年・２０１８年回答を交互に記載）'!BW87=1,1,0),0)</f>
        <v>0</v>
      </c>
      <c r="Q87" s="36">
        <f>IF('②甲Ａ２５（２０１６年・２０１８年回答を交互に記載）'!BX87=2,IF('②甲Ａ２５（２０１６年・２０１８年回答を交互に記載）'!BY87=1,1,0),0)</f>
        <v>0</v>
      </c>
      <c r="R87" s="36">
        <f>IF('②甲Ａ２５（２０１６年・２０１８年回答を交互に記載）'!BZ87=2,IF('②甲Ａ２５（２０１６年・２０１８年回答を交互に記載）'!CA87=1,1,0),0)</f>
        <v>0</v>
      </c>
      <c r="S87" s="36">
        <f>IF('②甲Ａ２５（２０１６年・２０１８年回答を交互に記載）'!CB87=2,IF('②甲Ａ２５（２０１６年・２０１８年回答を交互に記載）'!CC87=1,1,0),0)</f>
        <v>0</v>
      </c>
      <c r="T87" s="36">
        <f>IF('②甲Ａ２５（２０１６年・２０１８年回答を交互に記載）'!CD87=2,IF('②甲Ａ２５（２０１６年・２０１８年回答を交互に記載）'!CE87=1,1,0),0)</f>
        <v>0</v>
      </c>
      <c r="U87" s="36">
        <f>IF('②甲Ａ２５（２０１６年・２０１８年回答を交互に記載）'!CF87=2,IF('②甲Ａ２５（２０１６年・２０１８年回答を交互に記載）'!CG87=1,1,0),0)</f>
        <v>0</v>
      </c>
      <c r="V87" s="36">
        <f>IF('②甲Ａ２５（２０１６年・２０１８年回答を交互に記載）'!CH87=2,IF('②甲Ａ２５（２０１６年・２０１８年回答を交互に記載）'!CI87=1,1,0),0)</f>
        <v>0</v>
      </c>
      <c r="W87" s="36">
        <f>IF('②甲Ａ２５（２０１６年・２０１８年回答を交互に記載）'!CJ87=2,IF('②甲Ａ２５（２０１６年・２０１８年回答を交互に記載）'!CK87=1,1,0),0)</f>
        <v>0</v>
      </c>
      <c r="X87" s="36">
        <f>IF('②甲Ａ２５（２０１６年・２０１８年回答を交互に記載）'!CL87=2,IF('②甲Ａ２５（２０１６年・２０１８年回答を交互に記載）'!CM87=1,1,0),0)</f>
        <v>0</v>
      </c>
      <c r="Y87" s="36">
        <f>IF('②甲Ａ２５（２０１６年・２０１８年回答を交互に記載）'!CN87=2,IF('②甲Ａ２５（２０１６年・２０１８年回答を交互に記載）'!CO87=1,1,0),0)</f>
        <v>0</v>
      </c>
      <c r="Z87" s="36">
        <f>IF('②甲Ａ２５（２０１６年・２０１８年回答を交互に記載）'!CP87=2,IF('②甲Ａ２５（２０１６年・２０１８年回答を交互に記載）'!CQ87=1,1,0),0)</f>
        <v>0</v>
      </c>
      <c r="AA87" s="36">
        <f>IF('②甲Ａ２５（２０１６年・２０１８年回答を交互に記載）'!CR87=2,IF('②甲Ａ２５（２０１６年・２０１８年回答を交互に記載）'!CS87=1,1,0),0)</f>
        <v>0</v>
      </c>
      <c r="AB87" s="36">
        <f>IF('②甲Ａ２５（２０１６年・２０１８年回答を交互に記載）'!CT87=2,IF('②甲Ａ２５（２０１６年・２０１８年回答を交互に記載）'!CU87=1,1,0),0)</f>
        <v>0</v>
      </c>
      <c r="AC87" s="36">
        <f>IF('②甲Ａ２５（２０１６年・２０１８年回答を交互に記載）'!CV87=2,IF('②甲Ａ２５（２０１６年・２０１８年回答を交互に記載）'!CW87=1,1,0),0)</f>
        <v>0</v>
      </c>
      <c r="AD87" s="36">
        <f>IF('②甲Ａ２５（２０１６年・２０１８年回答を交互に記載）'!CX87=2,IF('②甲Ａ２５（２０１６年・２０１８年回答を交互に記載）'!CY87=1,1,0),0)</f>
        <v>0</v>
      </c>
      <c r="AE87" s="36">
        <f>IF('②甲Ａ２５（２０１６年・２０１８年回答を交互に記載）'!CZ87=2,IF('②甲Ａ２５（２０１６年・２０１８年回答を交互に記載）'!DA87=1,1,0),0)</f>
        <v>0</v>
      </c>
      <c r="AF87" s="36">
        <f>IF('②甲Ａ２５（２０１６年・２０１８年回答を交互に記載）'!DB87=2,IF('②甲Ａ２５（２０１６年・２０１８年回答を交互に記載）'!DC87=1,1,0),0)</f>
        <v>0</v>
      </c>
      <c r="AG87" s="36">
        <f>IF('②甲Ａ２５（２０１６年・２０１８年回答を交互に記載）'!DD87=2,IF('②甲Ａ２５（２０１６年・２０１８年回答を交互に記載）'!DE87=1,1,0),0)</f>
        <v>0</v>
      </c>
      <c r="AH87" s="36">
        <f>IF('②甲Ａ２５（２０１６年・２０１８年回答を交互に記載）'!DF87=2,IF('②甲Ａ２５（２０１６年・２０１８年回答を交互に記載）'!DG87=1,1,0),0)</f>
        <v>0</v>
      </c>
      <c r="AI87" s="36">
        <f>IF('②甲Ａ２５（２０１６年・２０１８年回答を交互に記載）'!DH87=2,IF('②甲Ａ２５（２０１６年・２０１８年回答を交互に記載）'!DI87=1,1,0),0)</f>
        <v>0</v>
      </c>
      <c r="AJ87" s="36">
        <f>IF('②甲Ａ２５（２０１６年・２０１８年回答を交互に記載）'!DJ87=2,IF('②甲Ａ２５（２０１６年・２０１８年回答を交互に記載）'!DK87=1,1,0),0)</f>
        <v>0</v>
      </c>
      <c r="AK87" s="36">
        <f>IF('②甲Ａ２５（２０１６年・２０１８年回答を交互に記載）'!DL87=2,IF('②甲Ａ２５（２０１６年・２０１８年回答を交互に記載）'!DM87=1,1,0),0)</f>
        <v>0</v>
      </c>
      <c r="AL87" s="36">
        <f>IF('②甲Ａ２５（２０１６年・２０１８年回答を交互に記載）'!DN87=2,IF('②甲Ａ２５（２０１６年・２０１８年回答を交互に記載）'!DO87=1,1,0),0)</f>
        <v>0</v>
      </c>
      <c r="AM87" s="36">
        <f>IF('②甲Ａ２５（２０１６年・２０１８年回答を交互に記載）'!DP87=2,IF('②甲Ａ２５（２０１６年・２０１８年回答を交互に記載）'!DQ87=1,1,0),0)</f>
        <v>0</v>
      </c>
      <c r="AN87" s="36">
        <f>IF('②甲Ａ２５（２０１６年・２０１８年回答を交互に記載）'!DR87=2,IF('②甲Ａ２５（２０１６年・２０１８年回答を交互に記載）'!DS87=1,1,0),0)</f>
        <v>0</v>
      </c>
      <c r="AO87" s="36">
        <f>IF('②甲Ａ２５（２０１６年・２０１８年回答を交互に記載）'!DT87=2,IF('②甲Ａ２５（２０１６年・２０１８年回答を交互に記載）'!DU87=1,1,0),0)</f>
        <v>0</v>
      </c>
      <c r="AP87" s="36">
        <f>IF('②甲Ａ２５（２０１６年・２０１８年回答を交互に記載）'!DV87=2,IF('②甲Ａ２５（２０１６年・２０１８年回答を交互に記載）'!DW87=1,1,0),0)</f>
        <v>0</v>
      </c>
      <c r="AQ87" s="36">
        <f>IF('②甲Ａ２５（２０１６年・２０１８年回答を交互に記載）'!DX87=2,IF('②甲Ａ２５（２０１６年・２０１８年回答を交互に記載）'!DY87=1,1,0),0)</f>
        <v>0</v>
      </c>
      <c r="AR87" s="36"/>
    </row>
    <row r="88" spans="1:44">
      <c r="A88" s="28">
        <v>79</v>
      </c>
      <c r="B88" s="5">
        <v>128005</v>
      </c>
      <c r="C88" s="148" t="s">
        <v>317</v>
      </c>
      <c r="D88" s="98">
        <f t="shared" si="8"/>
        <v>1</v>
      </c>
      <c r="E88" s="21">
        <v>1</v>
      </c>
      <c r="F88" s="21">
        <v>1</v>
      </c>
      <c r="G88" s="36">
        <f>IF('②甲Ａ２５（２０１６年・２０１８年回答を交互に記載）'!BJ88='②甲Ａ２５（２０１６年・２０１８年回答を交互に記載）'!BK88,0,1)</f>
        <v>0</v>
      </c>
      <c r="H88" s="36">
        <f>IF('②甲Ａ２５（２０１６年・２０１８年回答を交互に記載）'!BL88='②甲Ａ２５（２０１６年・２０１８年回答を交互に記載）'!BM88,0,1)</f>
        <v>0</v>
      </c>
      <c r="I88" s="36">
        <f>IF('②甲Ａ２５（２０１６年・２０１８年回答を交互に記載）'!BN88='②甲Ａ２５（２０１６年・２０１８年回答を交互に記載）'!BO88,0,1)</f>
        <v>0</v>
      </c>
      <c r="J88" s="36">
        <f>IF('②甲Ａ２５（２０１６年・２０１８年回答を交互に記載）'!BP88='②甲Ａ２５（２０１６年・２０１８年回答を交互に記載）'!BQ88,0,1)</f>
        <v>0</v>
      </c>
      <c r="K88" s="98">
        <f t="shared" si="9"/>
        <v>0</v>
      </c>
      <c r="L88" s="96">
        <f t="shared" si="6"/>
        <v>0</v>
      </c>
      <c r="M88" s="96">
        <f t="shared" si="7"/>
        <v>0</v>
      </c>
      <c r="N88" s="36">
        <f>IF('②甲Ａ２５（２０１６年・２０１８年回答を交互に記載）'!BR88=2,IF('②甲Ａ２５（２０１６年・２０１８年回答を交互に記載）'!BS88=1,1,0),0)</f>
        <v>0</v>
      </c>
      <c r="O88" s="36">
        <f>IF('②甲Ａ２５（２０１６年・２０１８年回答を交互に記載）'!BT88=2,IF('②甲Ａ２５（２０１６年・２０１８年回答を交互に記載）'!BU88=1,1,0),0)</f>
        <v>0</v>
      </c>
      <c r="P88" s="36">
        <f>IF('②甲Ａ２５（２０１６年・２０１８年回答を交互に記載）'!BV88=2,IF('②甲Ａ２５（２０１６年・２０１８年回答を交互に記載）'!BW88=1,1,0),0)</f>
        <v>0</v>
      </c>
      <c r="Q88" s="36">
        <f>IF('②甲Ａ２５（２０１６年・２０１８年回答を交互に記載）'!BX88=2,IF('②甲Ａ２５（２０１６年・２０１８年回答を交互に記載）'!BY88=1,1,0),0)</f>
        <v>0</v>
      </c>
      <c r="R88" s="36">
        <f>IF('②甲Ａ２５（２０１６年・２０１８年回答を交互に記載）'!BZ88=2,IF('②甲Ａ２５（２０１６年・２０１８年回答を交互に記載）'!CA88=1,1,0),0)</f>
        <v>0</v>
      </c>
      <c r="S88" s="36">
        <f>IF('②甲Ａ２５（２０１６年・２０１８年回答を交互に記載）'!CB88=2,IF('②甲Ａ２５（２０１６年・２０１８年回答を交互に記載）'!CC88=1,1,0),0)</f>
        <v>0</v>
      </c>
      <c r="T88" s="36">
        <f>IF('②甲Ａ２５（２０１６年・２０１８年回答を交互に記載）'!CD88=2,IF('②甲Ａ２５（２０１６年・２０１８年回答を交互に記載）'!CE88=1,1,0),0)</f>
        <v>0</v>
      </c>
      <c r="U88" s="36">
        <f>IF('②甲Ａ２５（２０１６年・２０１８年回答を交互に記載）'!CF88=2,IF('②甲Ａ２５（２０１６年・２０１８年回答を交互に記載）'!CG88=1,1,0),0)</f>
        <v>0</v>
      </c>
      <c r="V88" s="36">
        <f>IF('②甲Ａ２５（２０１６年・２０１８年回答を交互に記載）'!CH88=2,IF('②甲Ａ２５（２０１６年・２０１８年回答を交互に記載）'!CI88=1,1,0),0)</f>
        <v>0</v>
      </c>
      <c r="W88" s="36">
        <f>IF('②甲Ａ２５（２０１６年・２０１８年回答を交互に記載）'!CJ88=2,IF('②甲Ａ２５（２０１６年・２０１８年回答を交互に記載）'!CK88=1,1,0),0)</f>
        <v>0</v>
      </c>
      <c r="X88" s="36">
        <f>IF('②甲Ａ２５（２０１６年・２０１８年回答を交互に記載）'!CL88=2,IF('②甲Ａ２５（２０１６年・２０１８年回答を交互に記載）'!CM88=1,1,0),0)</f>
        <v>0</v>
      </c>
      <c r="Y88" s="36">
        <f>IF('②甲Ａ２５（２０１６年・２０１８年回答を交互に記載）'!CN88=2,IF('②甲Ａ２５（２０１６年・２０１８年回答を交互に記載）'!CO88=1,1,0),0)</f>
        <v>0</v>
      </c>
      <c r="Z88" s="36">
        <f>IF('②甲Ａ２５（２０１６年・２０１８年回答を交互に記載）'!CP88=2,IF('②甲Ａ２５（２０１６年・２０１８年回答を交互に記載）'!CQ88=1,1,0),0)</f>
        <v>0</v>
      </c>
      <c r="AA88" s="36">
        <f>IF('②甲Ａ２５（２０１６年・２０１８年回答を交互に記載）'!CR88=2,IF('②甲Ａ２５（２０１６年・２０１８年回答を交互に記載）'!CS88=1,1,0),0)</f>
        <v>0</v>
      </c>
      <c r="AB88" s="36">
        <f>IF('②甲Ａ２５（２０１６年・２０１８年回答を交互に記載）'!CT88=2,IF('②甲Ａ２５（２０１６年・２０１８年回答を交互に記載）'!CU88=1,1,0),0)</f>
        <v>0</v>
      </c>
      <c r="AC88" s="36">
        <f>IF('②甲Ａ２５（２０１６年・２０１８年回答を交互に記載）'!CV88=2,IF('②甲Ａ２５（２０１６年・２０１８年回答を交互に記載）'!CW88=1,1,0),0)</f>
        <v>0</v>
      </c>
      <c r="AD88" s="36">
        <f>IF('②甲Ａ２５（２０１６年・２０１８年回答を交互に記載）'!CX88=2,IF('②甲Ａ２５（２０１６年・２０１８年回答を交互に記載）'!CY88=1,1,0),0)</f>
        <v>0</v>
      </c>
      <c r="AE88" s="36">
        <f>IF('②甲Ａ２５（２０１６年・２０１８年回答を交互に記載）'!CZ88=2,IF('②甲Ａ２５（２０１６年・２０１８年回答を交互に記載）'!DA88=1,1,0),0)</f>
        <v>0</v>
      </c>
      <c r="AF88" s="36">
        <f>IF('②甲Ａ２５（２０１６年・２０１８年回答を交互に記載）'!DB88=2,IF('②甲Ａ２５（２０１６年・２０１８年回答を交互に記載）'!DC88=1,1,0),0)</f>
        <v>0</v>
      </c>
      <c r="AG88" s="36">
        <f>IF('②甲Ａ２５（２０１６年・２０１８年回答を交互に記載）'!DD88=2,IF('②甲Ａ２５（２０１６年・２０１８年回答を交互に記載）'!DE88=1,1,0),0)</f>
        <v>0</v>
      </c>
      <c r="AH88" s="36">
        <f>IF('②甲Ａ２５（２０１６年・２０１８年回答を交互に記載）'!DF88=2,IF('②甲Ａ２５（２０１６年・２０１８年回答を交互に記載）'!DG88=1,1,0),0)</f>
        <v>0</v>
      </c>
      <c r="AI88" s="36">
        <f>IF('②甲Ａ２５（２０１６年・２０１８年回答を交互に記載）'!DH88=2,IF('②甲Ａ２５（２０１６年・２０１８年回答を交互に記載）'!DI88=1,1,0),0)</f>
        <v>0</v>
      </c>
      <c r="AJ88" s="36">
        <f>IF('②甲Ａ２５（２０１６年・２０１８年回答を交互に記載）'!DJ88=2,IF('②甲Ａ２５（２０１６年・２０１８年回答を交互に記載）'!DK88=1,1,0),0)</f>
        <v>0</v>
      </c>
      <c r="AK88" s="36">
        <f>IF('②甲Ａ２５（２０１６年・２０１８年回答を交互に記載）'!DL88=2,IF('②甲Ａ２５（２０１６年・２０１８年回答を交互に記載）'!DM88=1,1,0),0)</f>
        <v>0</v>
      </c>
      <c r="AL88" s="36">
        <f>IF('②甲Ａ２５（２０１６年・２０１８年回答を交互に記載）'!DN88=2,IF('②甲Ａ２５（２０１６年・２０１８年回答を交互に記載）'!DO88=1,1,0),0)</f>
        <v>0</v>
      </c>
      <c r="AM88" s="36">
        <f>IF('②甲Ａ２５（２０１６年・２０１８年回答を交互に記載）'!DP88=2,IF('②甲Ａ２５（２０１６年・２０１８年回答を交互に記載）'!DQ88=1,1,0),0)</f>
        <v>0</v>
      </c>
      <c r="AN88" s="36">
        <f>IF('②甲Ａ２５（２０１６年・２０１８年回答を交互に記載）'!DR88=2,IF('②甲Ａ２５（２０１６年・２０１８年回答を交互に記載）'!DS88=1,1,0),0)</f>
        <v>0</v>
      </c>
      <c r="AO88" s="36">
        <f>IF('②甲Ａ２５（２０１６年・２０１８年回答を交互に記載）'!DT88=2,IF('②甲Ａ２５（２０１６年・２０１８年回答を交互に記載）'!DU88=1,1,0),0)</f>
        <v>0</v>
      </c>
      <c r="AP88" s="36">
        <f>IF('②甲Ａ２５（２０１６年・２０１８年回答を交互に記載）'!DV88=2,IF('②甲Ａ２５（２０１６年・２０１８年回答を交互に記載）'!DW88=1,1,0),0)</f>
        <v>0</v>
      </c>
      <c r="AQ88" s="36">
        <f>IF('②甲Ａ２５（２０１６年・２０１８年回答を交互に記載）'!DX88=2,IF('②甲Ａ２５（２０１６年・２０１８年回答を交互に記載）'!DY88=1,1,0),0)</f>
        <v>0</v>
      </c>
      <c r="AR88" s="36"/>
    </row>
    <row r="89" spans="1:44">
      <c r="A89" s="28">
        <v>80</v>
      </c>
      <c r="B89" s="5">
        <v>128006</v>
      </c>
      <c r="C89" s="148" t="s">
        <v>317</v>
      </c>
      <c r="D89" s="98">
        <f t="shared" si="8"/>
        <v>1</v>
      </c>
      <c r="E89" s="21">
        <v>1</v>
      </c>
      <c r="F89" s="21">
        <v>1</v>
      </c>
      <c r="G89" s="36">
        <f>IF('②甲Ａ２５（２０１６年・２０１８年回答を交互に記載）'!BJ89='②甲Ａ２５（２０１６年・２０１８年回答を交互に記載）'!BK89,0,1)</f>
        <v>0</v>
      </c>
      <c r="H89" s="36">
        <f>IF('②甲Ａ２５（２０１６年・２０１８年回答を交互に記載）'!BL89='②甲Ａ２５（２０１６年・２０１８年回答を交互に記載）'!BM89,0,1)</f>
        <v>0</v>
      </c>
      <c r="I89" s="36">
        <f>IF('②甲Ａ２５（２０１６年・２０１８年回答を交互に記載）'!BN89='②甲Ａ２５（２０１６年・２０１８年回答を交互に記載）'!BO89,0,1)</f>
        <v>0</v>
      </c>
      <c r="J89" s="36">
        <f>IF('②甲Ａ２５（２０１６年・２０１８年回答を交互に記載）'!BP89='②甲Ａ２５（２０１６年・２０１８年回答を交互に記載）'!BQ89,0,1)</f>
        <v>0</v>
      </c>
      <c r="K89" s="98">
        <f t="shared" si="9"/>
        <v>0</v>
      </c>
      <c r="L89" s="96">
        <f t="shared" si="6"/>
        <v>0</v>
      </c>
      <c r="M89" s="96">
        <f t="shared" si="7"/>
        <v>0</v>
      </c>
      <c r="N89" s="36">
        <f>IF('②甲Ａ２５（２０１６年・２０１８年回答を交互に記載）'!BR89=2,IF('②甲Ａ２５（２０１６年・２０１８年回答を交互に記載）'!BS89=1,1,0),0)</f>
        <v>0</v>
      </c>
      <c r="O89" s="36">
        <f>IF('②甲Ａ２５（２０１６年・２０１８年回答を交互に記載）'!BT89=2,IF('②甲Ａ２５（２０１６年・２０１８年回答を交互に記載）'!BU89=1,1,0),0)</f>
        <v>0</v>
      </c>
      <c r="P89" s="36">
        <f>IF('②甲Ａ２５（２０１６年・２０１８年回答を交互に記載）'!BV89=2,IF('②甲Ａ２５（２０１６年・２０１８年回答を交互に記載）'!BW89=1,1,0),0)</f>
        <v>0</v>
      </c>
      <c r="Q89" s="36">
        <f>IF('②甲Ａ２５（２０１６年・２０１８年回答を交互に記載）'!BX89=2,IF('②甲Ａ２５（２０１６年・２０１８年回答を交互に記載）'!BY89=1,1,0),0)</f>
        <v>0</v>
      </c>
      <c r="R89" s="36">
        <f>IF('②甲Ａ２５（２０１６年・２０１８年回答を交互に記載）'!BZ89=2,IF('②甲Ａ２５（２０１６年・２０１８年回答を交互に記載）'!CA89=1,1,0),0)</f>
        <v>0</v>
      </c>
      <c r="S89" s="36">
        <f>IF('②甲Ａ２５（２０１６年・２０１８年回答を交互に記載）'!CB89=2,IF('②甲Ａ２５（２０１６年・２０１８年回答を交互に記載）'!CC89=1,1,0),0)</f>
        <v>0</v>
      </c>
      <c r="T89" s="36">
        <f>IF('②甲Ａ２５（２０１６年・２０１８年回答を交互に記載）'!CD89=2,IF('②甲Ａ２５（２０１６年・２０１８年回答を交互に記載）'!CE89=1,1,0),0)</f>
        <v>0</v>
      </c>
      <c r="U89" s="36">
        <f>IF('②甲Ａ２５（２０１６年・２０１８年回答を交互に記載）'!CF89=2,IF('②甲Ａ２５（２０１６年・２０１８年回答を交互に記載）'!CG89=1,1,0),0)</f>
        <v>0</v>
      </c>
      <c r="V89" s="36">
        <f>IF('②甲Ａ２５（２０１６年・２０１８年回答を交互に記載）'!CH89=2,IF('②甲Ａ２５（２０１６年・２０１８年回答を交互に記載）'!CI89=1,1,0),0)</f>
        <v>0</v>
      </c>
      <c r="W89" s="36">
        <f>IF('②甲Ａ２５（２０１６年・２０１８年回答を交互に記載）'!CJ89=2,IF('②甲Ａ２５（２０１６年・２０１８年回答を交互に記載）'!CK89=1,1,0),0)</f>
        <v>0</v>
      </c>
      <c r="X89" s="36">
        <f>IF('②甲Ａ２５（２０１６年・２０１８年回答を交互に記載）'!CL89=2,IF('②甲Ａ２５（２０１６年・２０１８年回答を交互に記載）'!CM89=1,1,0),0)</f>
        <v>0</v>
      </c>
      <c r="Y89" s="36">
        <f>IF('②甲Ａ２５（２０１６年・２０１８年回答を交互に記載）'!CN89=2,IF('②甲Ａ２５（２０１６年・２０１８年回答を交互に記載）'!CO89=1,1,0),0)</f>
        <v>0</v>
      </c>
      <c r="Z89" s="36">
        <f>IF('②甲Ａ２５（２０１６年・２０１８年回答を交互に記載）'!CP89=2,IF('②甲Ａ２５（２０１６年・２０１８年回答を交互に記載）'!CQ89=1,1,0),0)</f>
        <v>0</v>
      </c>
      <c r="AA89" s="36">
        <f>IF('②甲Ａ２５（２０１６年・２０１８年回答を交互に記載）'!CR89=2,IF('②甲Ａ２５（２０１６年・２０１８年回答を交互に記載）'!CS89=1,1,0),0)</f>
        <v>0</v>
      </c>
      <c r="AB89" s="36">
        <f>IF('②甲Ａ２５（２０１６年・２０１８年回答を交互に記載）'!CT89=2,IF('②甲Ａ２５（２０１６年・２０１８年回答を交互に記載）'!CU89=1,1,0),0)</f>
        <v>0</v>
      </c>
      <c r="AC89" s="36">
        <f>IF('②甲Ａ２５（２０１６年・２０１８年回答を交互に記載）'!CV89=2,IF('②甲Ａ２５（２０１６年・２０１８年回答を交互に記載）'!CW89=1,1,0),0)</f>
        <v>0</v>
      </c>
      <c r="AD89" s="36">
        <f>IF('②甲Ａ２５（２０１６年・２０１８年回答を交互に記載）'!CX89=2,IF('②甲Ａ２５（２０１６年・２０１８年回答を交互に記載）'!CY89=1,1,0),0)</f>
        <v>0</v>
      </c>
      <c r="AE89" s="36">
        <f>IF('②甲Ａ２５（２０１６年・２０１８年回答を交互に記載）'!CZ89=2,IF('②甲Ａ２５（２０１６年・２０１８年回答を交互に記載）'!DA89=1,1,0),0)</f>
        <v>0</v>
      </c>
      <c r="AF89" s="36">
        <f>IF('②甲Ａ２５（２０１６年・２０１８年回答を交互に記載）'!DB89=2,IF('②甲Ａ２５（２０１６年・２０１８年回答を交互に記載）'!DC89=1,1,0),0)</f>
        <v>0</v>
      </c>
      <c r="AG89" s="36">
        <f>IF('②甲Ａ２５（２０１６年・２０１８年回答を交互に記載）'!DD89=2,IF('②甲Ａ２５（２０１６年・２０１８年回答を交互に記載）'!DE89=1,1,0),0)</f>
        <v>0</v>
      </c>
      <c r="AH89" s="36">
        <f>IF('②甲Ａ２５（２０１６年・２０１８年回答を交互に記載）'!DF89=2,IF('②甲Ａ２５（２０１６年・２０１８年回答を交互に記載）'!DG89=1,1,0),0)</f>
        <v>0</v>
      </c>
      <c r="AI89" s="36">
        <f>IF('②甲Ａ２５（２０１６年・２０１８年回答を交互に記載）'!DH89=2,IF('②甲Ａ２５（２０１６年・２０１８年回答を交互に記載）'!DI89=1,1,0),0)</f>
        <v>0</v>
      </c>
      <c r="AJ89" s="36">
        <f>IF('②甲Ａ２５（２０１６年・２０１８年回答を交互に記載）'!DJ89=2,IF('②甲Ａ２５（２０１６年・２０１８年回答を交互に記載）'!DK89=1,1,0),0)</f>
        <v>0</v>
      </c>
      <c r="AK89" s="36">
        <f>IF('②甲Ａ２５（２０１６年・２０１８年回答を交互に記載）'!DL89=2,IF('②甲Ａ２５（２０１６年・２０１８年回答を交互に記載）'!DM89=1,1,0),0)</f>
        <v>0</v>
      </c>
      <c r="AL89" s="36">
        <f>IF('②甲Ａ２５（２０１６年・２０１８年回答を交互に記載）'!DN89=2,IF('②甲Ａ２５（２０１６年・２０１８年回答を交互に記載）'!DO89=1,1,0),0)</f>
        <v>0</v>
      </c>
      <c r="AM89" s="36">
        <f>IF('②甲Ａ２５（２０１６年・２０１８年回答を交互に記載）'!DP89=2,IF('②甲Ａ２５（２０１６年・２０１８年回答を交互に記載）'!DQ89=1,1,0),0)</f>
        <v>0</v>
      </c>
      <c r="AN89" s="36">
        <f>IF('②甲Ａ２５（２０１６年・２０１８年回答を交互に記載）'!DR89=2,IF('②甲Ａ２５（２０１６年・２０１８年回答を交互に記載）'!DS89=1,1,0),0)</f>
        <v>0</v>
      </c>
      <c r="AO89" s="36">
        <f>IF('②甲Ａ２５（２０１６年・２０１８年回答を交互に記載）'!DT89=2,IF('②甲Ａ２５（２０１６年・２０１８年回答を交互に記載）'!DU89=1,1,0),0)</f>
        <v>0</v>
      </c>
      <c r="AP89" s="36">
        <f>IF('②甲Ａ２５（２０１６年・２０１８年回答を交互に記載）'!DV89=2,IF('②甲Ａ２５（２０１６年・２０１８年回答を交互に記載）'!DW89=1,1,0),0)</f>
        <v>0</v>
      </c>
      <c r="AQ89" s="36">
        <f>IF('②甲Ａ２５（２０１６年・２０１８年回答を交互に記載）'!DX89=2,IF('②甲Ａ２５（２０１６年・２０１８年回答を交互に記載）'!DY89=1,1,0),0)</f>
        <v>0</v>
      </c>
      <c r="AR89" s="36"/>
    </row>
    <row r="90" spans="1:44">
      <c r="A90" s="28">
        <v>81</v>
      </c>
      <c r="B90" s="5">
        <v>128007</v>
      </c>
      <c r="C90" s="148" t="s">
        <v>317</v>
      </c>
      <c r="D90" s="98">
        <f t="shared" si="8"/>
        <v>1</v>
      </c>
      <c r="E90" s="21">
        <v>1</v>
      </c>
      <c r="F90" s="21">
        <v>1</v>
      </c>
      <c r="G90" s="36">
        <f>IF('②甲Ａ２５（２０１６年・２０１８年回答を交互に記載）'!BJ90='②甲Ａ２５（２０１６年・２０１８年回答を交互に記載）'!BK90,0,1)</f>
        <v>1</v>
      </c>
      <c r="H90" s="36">
        <f>IF('②甲Ａ２５（２０１６年・２０１８年回答を交互に記載）'!BL90='②甲Ａ２５（２０１６年・２０１８年回答を交互に記載）'!BM90,0,1)</f>
        <v>0</v>
      </c>
      <c r="I90" s="36">
        <f>IF('②甲Ａ２５（２０１６年・２０１８年回答を交互に記載）'!BN90='②甲Ａ２５（２０１６年・２０１８年回答を交互に記載）'!BO90,0,1)</f>
        <v>0</v>
      </c>
      <c r="J90" s="36">
        <f>IF('②甲Ａ２５（２０１６年・２０１８年回答を交互に記載）'!BP90='②甲Ａ２５（２０１６年・２０１８年回答を交互に記載）'!BQ90,0,1)</f>
        <v>0</v>
      </c>
      <c r="K90" s="98">
        <f t="shared" si="9"/>
        <v>1</v>
      </c>
      <c r="L90" s="96">
        <f t="shared" si="6"/>
        <v>0</v>
      </c>
      <c r="M90" s="96">
        <f t="shared" si="7"/>
        <v>0</v>
      </c>
      <c r="N90" s="36">
        <f>IF('②甲Ａ２５（２０１６年・２０１８年回答を交互に記載）'!BR90=2,IF('②甲Ａ２５（２０１６年・２０１８年回答を交互に記載）'!BS90=1,1,0),0)</f>
        <v>0</v>
      </c>
      <c r="O90" s="36">
        <f>IF('②甲Ａ２５（２０１６年・２０１８年回答を交互に記載）'!BT90=2,IF('②甲Ａ２５（２０１６年・２０１８年回答を交互に記載）'!BU90=1,1,0),0)</f>
        <v>0</v>
      </c>
      <c r="P90" s="36">
        <f>IF('②甲Ａ２５（２０１６年・２０１８年回答を交互に記載）'!BV90=2,IF('②甲Ａ２５（２０１６年・２０１８年回答を交互に記載）'!BW90=1,1,0),0)</f>
        <v>0</v>
      </c>
      <c r="Q90" s="36">
        <f>IF('②甲Ａ２５（２０１６年・２０１８年回答を交互に記載）'!BX90=2,IF('②甲Ａ２５（２０１６年・２０１８年回答を交互に記載）'!BY90=1,1,0),0)</f>
        <v>0</v>
      </c>
      <c r="R90" s="36">
        <f>IF('②甲Ａ２５（２０１６年・２０１８年回答を交互に記載）'!BZ90=2,IF('②甲Ａ２５（２０１６年・２０１８年回答を交互に記載）'!CA90=1,1,0),0)</f>
        <v>0</v>
      </c>
      <c r="S90" s="36">
        <f>IF('②甲Ａ２５（２０１６年・２０１８年回答を交互に記載）'!CB90=2,IF('②甲Ａ２５（２０１６年・２０１８年回答を交互に記載）'!CC90=1,1,0),0)</f>
        <v>0</v>
      </c>
      <c r="T90" s="36">
        <f>IF('②甲Ａ２５（２０１６年・２０１８年回答を交互に記載）'!CD90=2,IF('②甲Ａ２５（２０１６年・２０１８年回答を交互に記載）'!CE90=1,1,0),0)</f>
        <v>0</v>
      </c>
      <c r="U90" s="36">
        <f>IF('②甲Ａ２５（２０１６年・２０１８年回答を交互に記載）'!CF90=2,IF('②甲Ａ２５（２０１６年・２０１８年回答を交互に記載）'!CG90=1,1,0),0)</f>
        <v>0</v>
      </c>
      <c r="V90" s="36">
        <f>IF('②甲Ａ２５（２０１６年・２０１８年回答を交互に記載）'!CH90=2,IF('②甲Ａ２５（２０１６年・２０１８年回答を交互に記載）'!CI90=1,1,0),0)</f>
        <v>0</v>
      </c>
      <c r="W90" s="36">
        <f>IF('②甲Ａ２５（２０１６年・２０１８年回答を交互に記載）'!CJ90=2,IF('②甲Ａ２５（２０１６年・２０１８年回答を交互に記載）'!CK90=1,1,0),0)</f>
        <v>0</v>
      </c>
      <c r="X90" s="36">
        <f>IF('②甲Ａ２５（２０１６年・２０１８年回答を交互に記載）'!CL90=2,IF('②甲Ａ２５（２０１６年・２０１８年回答を交互に記載）'!CM90=1,1,0),0)</f>
        <v>0</v>
      </c>
      <c r="Y90" s="36">
        <f>IF('②甲Ａ２５（２０１６年・２０１８年回答を交互に記載）'!CN90=2,IF('②甲Ａ２５（２０１６年・２０１８年回答を交互に記載）'!CO90=1,1,0),0)</f>
        <v>0</v>
      </c>
      <c r="Z90" s="36">
        <f>IF('②甲Ａ２５（２０１６年・２０１８年回答を交互に記載）'!CP90=2,IF('②甲Ａ２５（２０１６年・２０１８年回答を交互に記載）'!CQ90=1,1,0),0)</f>
        <v>0</v>
      </c>
      <c r="AA90" s="36">
        <f>IF('②甲Ａ２５（２０１６年・２０１８年回答を交互に記載）'!CR90=2,IF('②甲Ａ２５（２０１６年・２０１８年回答を交互に記載）'!CS90=1,1,0),0)</f>
        <v>0</v>
      </c>
      <c r="AB90" s="36">
        <f>IF('②甲Ａ２５（２０１６年・２０１８年回答を交互に記載）'!CT90=2,IF('②甲Ａ２５（２０１６年・２０１８年回答を交互に記載）'!CU90=1,1,0),0)</f>
        <v>0</v>
      </c>
      <c r="AC90" s="36">
        <f>IF('②甲Ａ２５（２０１６年・２０１８年回答を交互に記載）'!CV90=2,IF('②甲Ａ２５（２０１６年・２０１８年回答を交互に記載）'!CW90=1,1,0),0)</f>
        <v>0</v>
      </c>
      <c r="AD90" s="36">
        <f>IF('②甲Ａ２５（２０１６年・２０１８年回答を交互に記載）'!CX90=2,IF('②甲Ａ２５（２０１６年・２０１８年回答を交互に記載）'!CY90=1,1,0),0)</f>
        <v>0</v>
      </c>
      <c r="AE90" s="36">
        <f>IF('②甲Ａ２５（２０１６年・２０１８年回答を交互に記載）'!CZ90=2,IF('②甲Ａ２５（２０１６年・２０１８年回答を交互に記載）'!DA90=1,1,0),0)</f>
        <v>0</v>
      </c>
      <c r="AF90" s="36">
        <f>IF('②甲Ａ２５（２０１６年・２０１８年回答を交互に記載）'!DB90=2,IF('②甲Ａ２５（２０１６年・２０１８年回答を交互に記載）'!DC90=1,1,0),0)</f>
        <v>1</v>
      </c>
      <c r="AG90" s="36">
        <f>IF('②甲Ａ２５（２０１６年・２０１８年回答を交互に記載）'!DD90=2,IF('②甲Ａ２５（２０１６年・２０１８年回答を交互に記載）'!DE90=1,1,0),0)</f>
        <v>0</v>
      </c>
      <c r="AH90" s="36">
        <f>IF('②甲Ａ２５（２０１６年・２０１８年回答を交互に記載）'!DF90=2,IF('②甲Ａ２５（２０１６年・２０１８年回答を交互に記載）'!DG90=1,1,0),0)</f>
        <v>0</v>
      </c>
      <c r="AI90" s="36">
        <f>IF('②甲Ａ２５（２０１６年・２０１８年回答を交互に記載）'!DH90=2,IF('②甲Ａ２５（２０１６年・２０１８年回答を交互に記載）'!DI90=1,1,0),0)</f>
        <v>0</v>
      </c>
      <c r="AJ90" s="36">
        <f>IF('②甲Ａ２５（２０１６年・２０１８年回答を交互に記載）'!DJ90=2,IF('②甲Ａ２５（２０１６年・２０１８年回答を交互に記載）'!DK90=1,1,0),0)</f>
        <v>0</v>
      </c>
      <c r="AK90" s="36">
        <f>IF('②甲Ａ２５（２０１６年・２０１８年回答を交互に記載）'!DL90=2,IF('②甲Ａ２５（２０１６年・２０１８年回答を交互に記載）'!DM90=1,1,0),0)</f>
        <v>0</v>
      </c>
      <c r="AL90" s="36">
        <f>IF('②甲Ａ２５（２０１６年・２０１８年回答を交互に記載）'!DN90=2,IF('②甲Ａ２５（２０１６年・２０１８年回答を交互に記載）'!DO90=1,1,0),0)</f>
        <v>0</v>
      </c>
      <c r="AM90" s="36">
        <f>IF('②甲Ａ２５（２０１６年・２０１８年回答を交互に記載）'!DP90=2,IF('②甲Ａ２５（２０１６年・２０１８年回答を交互に記載）'!DQ90=1,1,0),0)</f>
        <v>0</v>
      </c>
      <c r="AN90" s="36">
        <f>IF('②甲Ａ２５（２０１６年・２０１８年回答を交互に記載）'!DR90=2,IF('②甲Ａ２５（２０１６年・２０１８年回答を交互に記載）'!DS90=1,1,0),0)</f>
        <v>0</v>
      </c>
      <c r="AO90" s="36">
        <f>IF('②甲Ａ２５（２０１６年・２０１８年回答を交互に記載）'!DT90=2,IF('②甲Ａ２５（２０１６年・２０１８年回答を交互に記載）'!DU90=1,1,0),0)</f>
        <v>0</v>
      </c>
      <c r="AP90" s="36">
        <f>IF('②甲Ａ２５（２０１６年・２０１８年回答を交互に記載）'!DV90=2,IF('②甲Ａ２５（２０１６年・２０１８年回答を交互に記載）'!DW90=1,1,0),0)</f>
        <v>0</v>
      </c>
      <c r="AQ90" s="36">
        <f>IF('②甲Ａ２５（２０１６年・２０１８年回答を交互に記載）'!DX90=2,IF('②甲Ａ２５（２０１６年・２０１８年回答を交互に記載）'!DY90=1,1,0),0)</f>
        <v>0</v>
      </c>
      <c r="AR90" s="36"/>
    </row>
    <row r="91" spans="1:44">
      <c r="A91" s="28">
        <v>82</v>
      </c>
      <c r="B91" s="5">
        <v>128008</v>
      </c>
      <c r="C91" s="148" t="s">
        <v>317</v>
      </c>
      <c r="D91" s="98">
        <f t="shared" si="8"/>
        <v>1</v>
      </c>
      <c r="E91" s="21">
        <v>1</v>
      </c>
      <c r="F91" s="21">
        <v>1</v>
      </c>
      <c r="G91" s="36">
        <f>IF('②甲Ａ２５（２０１６年・２０１８年回答を交互に記載）'!BJ91='②甲Ａ２５（２０１６年・２０１８年回答を交互に記載）'!BK91,0,1)</f>
        <v>0</v>
      </c>
      <c r="H91" s="36">
        <f>IF('②甲Ａ２５（２０１６年・２０１８年回答を交互に記載）'!BL91='②甲Ａ２５（２０１６年・２０１８年回答を交互に記載）'!BM91,0,1)</f>
        <v>0</v>
      </c>
      <c r="I91" s="36">
        <f>IF('②甲Ａ２５（２０１６年・２０１８年回答を交互に記載）'!BN91='②甲Ａ２５（２０１６年・２０１８年回答を交互に記載）'!BO91,0,1)</f>
        <v>0</v>
      </c>
      <c r="J91" s="36">
        <f>IF('②甲Ａ２５（２０１６年・２０１８年回答を交互に記載）'!BP91='②甲Ａ２５（２０１６年・２０１８年回答を交互に記載）'!BQ91,0,1)</f>
        <v>0</v>
      </c>
      <c r="K91" s="98">
        <f t="shared" si="9"/>
        <v>0</v>
      </c>
      <c r="L91" s="96">
        <f t="shared" si="6"/>
        <v>0</v>
      </c>
      <c r="M91" s="96">
        <f t="shared" si="7"/>
        <v>0</v>
      </c>
      <c r="N91" s="36">
        <f>IF('②甲Ａ２５（２０１６年・２０１８年回答を交互に記載）'!BR91=2,IF('②甲Ａ２５（２０１６年・２０１８年回答を交互に記載）'!BS91=1,1,0),0)</f>
        <v>0</v>
      </c>
      <c r="O91" s="36">
        <f>IF('②甲Ａ２５（２０１６年・２０１８年回答を交互に記載）'!BT91=2,IF('②甲Ａ２５（２０１６年・２０１８年回答を交互に記載）'!BU91=1,1,0),0)</f>
        <v>0</v>
      </c>
      <c r="P91" s="36">
        <f>IF('②甲Ａ２５（２０１６年・２０１８年回答を交互に記載）'!BV91=2,IF('②甲Ａ２５（２０１６年・２０１８年回答を交互に記載）'!BW91=1,1,0),0)</f>
        <v>0</v>
      </c>
      <c r="Q91" s="36">
        <f>IF('②甲Ａ２５（２０１６年・２０１８年回答を交互に記載）'!BX91=2,IF('②甲Ａ２５（２０１６年・２０１８年回答を交互に記載）'!BY91=1,1,0),0)</f>
        <v>0</v>
      </c>
      <c r="R91" s="36">
        <f>IF('②甲Ａ２５（２０１６年・２０１８年回答を交互に記載）'!BZ91=2,IF('②甲Ａ２５（２０１６年・２０１８年回答を交互に記載）'!CA91=1,1,0),0)</f>
        <v>0</v>
      </c>
      <c r="S91" s="36">
        <f>IF('②甲Ａ２５（２０１６年・２０１８年回答を交互に記載）'!CB91=2,IF('②甲Ａ２５（２０１６年・２０１８年回答を交互に記載）'!CC91=1,1,0),0)</f>
        <v>0</v>
      </c>
      <c r="T91" s="36">
        <f>IF('②甲Ａ２５（２０１６年・２０１８年回答を交互に記載）'!CD91=2,IF('②甲Ａ２５（２０１６年・２０１８年回答を交互に記載）'!CE91=1,1,0),0)</f>
        <v>0</v>
      </c>
      <c r="U91" s="36">
        <f>IF('②甲Ａ２５（２０１６年・２０１８年回答を交互に記載）'!CF91=2,IF('②甲Ａ２５（２０１６年・２０１８年回答を交互に記載）'!CG91=1,1,0),0)</f>
        <v>0</v>
      </c>
      <c r="V91" s="36">
        <f>IF('②甲Ａ２５（２０１６年・２０１８年回答を交互に記載）'!CH91=2,IF('②甲Ａ２５（２０１６年・２０１８年回答を交互に記載）'!CI91=1,1,0),0)</f>
        <v>0</v>
      </c>
      <c r="W91" s="36">
        <f>IF('②甲Ａ２５（２０１６年・２０１８年回答を交互に記載）'!CJ91=2,IF('②甲Ａ２５（２０１６年・２０１８年回答を交互に記載）'!CK91=1,1,0),0)</f>
        <v>0</v>
      </c>
      <c r="X91" s="36">
        <f>IF('②甲Ａ２５（２０１６年・２０１８年回答を交互に記載）'!CL91=2,IF('②甲Ａ２５（２０１６年・２０１８年回答を交互に記載）'!CM91=1,1,0),0)</f>
        <v>0</v>
      </c>
      <c r="Y91" s="36">
        <f>IF('②甲Ａ２５（２０１６年・２０１８年回答を交互に記載）'!CN91=2,IF('②甲Ａ２５（２０１６年・２０１８年回答を交互に記載）'!CO91=1,1,0),0)</f>
        <v>0</v>
      </c>
      <c r="Z91" s="36">
        <f>IF('②甲Ａ２５（２０１６年・２０１８年回答を交互に記載）'!CP91=2,IF('②甲Ａ２５（２０１６年・２０１８年回答を交互に記載）'!CQ91=1,1,0),0)</f>
        <v>0</v>
      </c>
      <c r="AA91" s="36">
        <f>IF('②甲Ａ２５（２０１６年・２０１８年回答を交互に記載）'!CR91=2,IF('②甲Ａ２５（２０１６年・２０１８年回答を交互に記載）'!CS91=1,1,0),0)</f>
        <v>0</v>
      </c>
      <c r="AB91" s="36">
        <f>IF('②甲Ａ２５（２０１６年・２０１８年回答を交互に記載）'!CT91=2,IF('②甲Ａ２５（２０１６年・２０１８年回答を交互に記載）'!CU91=1,1,0),0)</f>
        <v>0</v>
      </c>
      <c r="AC91" s="36">
        <f>IF('②甲Ａ２５（２０１６年・２０１８年回答を交互に記載）'!CV91=2,IF('②甲Ａ２５（２０１６年・２０１８年回答を交互に記載）'!CW91=1,1,0),0)</f>
        <v>0</v>
      </c>
      <c r="AD91" s="36">
        <f>IF('②甲Ａ２５（２０１６年・２０１８年回答を交互に記載）'!CX91=2,IF('②甲Ａ２５（２０１６年・２０１８年回答を交互に記載）'!CY91=1,1,0),0)</f>
        <v>0</v>
      </c>
      <c r="AE91" s="36">
        <f>IF('②甲Ａ２５（２０１６年・２０１８年回答を交互に記載）'!CZ91=2,IF('②甲Ａ２５（２０１６年・２０１８年回答を交互に記載）'!DA91=1,1,0),0)</f>
        <v>0</v>
      </c>
      <c r="AF91" s="36">
        <f>IF('②甲Ａ２５（２０１６年・２０１８年回答を交互に記載）'!DB91=2,IF('②甲Ａ２５（２０１６年・２０１８年回答を交互に記載）'!DC91=1,1,0),0)</f>
        <v>0</v>
      </c>
      <c r="AG91" s="36">
        <f>IF('②甲Ａ２５（２０１６年・２０１８年回答を交互に記載）'!DD91=2,IF('②甲Ａ２５（２０１６年・２０１８年回答を交互に記載）'!DE91=1,1,0),0)</f>
        <v>0</v>
      </c>
      <c r="AH91" s="36">
        <f>IF('②甲Ａ２５（２０１６年・２０１８年回答を交互に記載）'!DF91=2,IF('②甲Ａ２５（２０１６年・２０１８年回答を交互に記載）'!DG91=1,1,0),0)</f>
        <v>0</v>
      </c>
      <c r="AI91" s="36">
        <f>IF('②甲Ａ２５（２０１６年・２０１８年回答を交互に記載）'!DH91=2,IF('②甲Ａ２５（２０１６年・２０１８年回答を交互に記載）'!DI91=1,1,0),0)</f>
        <v>0</v>
      </c>
      <c r="AJ91" s="36">
        <f>IF('②甲Ａ２５（２０１６年・２０１８年回答を交互に記載）'!DJ91=2,IF('②甲Ａ２５（２０１６年・２０１８年回答を交互に記載）'!DK91=1,1,0),0)</f>
        <v>0</v>
      </c>
      <c r="AK91" s="36">
        <f>IF('②甲Ａ２５（２０１６年・２０１８年回答を交互に記載）'!DL91=2,IF('②甲Ａ２５（２０１６年・２０１８年回答を交互に記載）'!DM91=1,1,0),0)</f>
        <v>0</v>
      </c>
      <c r="AL91" s="36">
        <f>IF('②甲Ａ２５（２０１６年・２０１８年回答を交互に記載）'!DN91=2,IF('②甲Ａ２５（２０１６年・２０１８年回答を交互に記載）'!DO91=1,1,0),0)</f>
        <v>0</v>
      </c>
      <c r="AM91" s="36">
        <f>IF('②甲Ａ２５（２０１６年・２０１８年回答を交互に記載）'!DP91=2,IF('②甲Ａ２５（２０１６年・２０１８年回答を交互に記載）'!DQ91=1,1,0),0)</f>
        <v>0</v>
      </c>
      <c r="AN91" s="36">
        <f>IF('②甲Ａ２５（２０１６年・２０１８年回答を交互に記載）'!DR91=2,IF('②甲Ａ２５（２０１６年・２０１８年回答を交互に記載）'!DS91=1,1,0),0)</f>
        <v>0</v>
      </c>
      <c r="AO91" s="36">
        <f>IF('②甲Ａ２５（２０１６年・２０１８年回答を交互に記載）'!DT91=2,IF('②甲Ａ２５（２０１６年・２０１８年回答を交互に記載）'!DU91=1,1,0),0)</f>
        <v>0</v>
      </c>
      <c r="AP91" s="36">
        <f>IF('②甲Ａ２５（２０１６年・２０１８年回答を交互に記載）'!DV91=2,IF('②甲Ａ２５（２０１６年・２０１８年回答を交互に記載）'!DW91=1,1,0),0)</f>
        <v>0</v>
      </c>
      <c r="AQ91" s="36">
        <f>IF('②甲Ａ２５（２０１６年・２０１８年回答を交互に記載）'!DX91=2,IF('②甲Ａ２５（２０１６年・２０１８年回答を交互に記載）'!DY91=1,1,0),0)</f>
        <v>0</v>
      </c>
      <c r="AR91" s="36"/>
    </row>
    <row r="92" spans="1:44">
      <c r="A92" s="28">
        <v>83</v>
      </c>
      <c r="B92" s="5">
        <v>128009</v>
      </c>
      <c r="C92" s="148" t="s">
        <v>317</v>
      </c>
      <c r="D92" s="98">
        <f t="shared" si="8"/>
        <v>0</v>
      </c>
      <c r="E92" s="21">
        <v>2</v>
      </c>
      <c r="F92" s="21">
        <v>2</v>
      </c>
      <c r="G92" s="36">
        <f>IF('②甲Ａ２５（２０１６年・２０１８年回答を交互に記載）'!BJ92='②甲Ａ２５（２０１６年・２０１８年回答を交互に記載）'!BK92,0,1)</f>
        <v>0</v>
      </c>
      <c r="H92" s="36">
        <f>IF('②甲Ａ２５（２０１６年・２０１８年回答を交互に記載）'!BL92='②甲Ａ２５（２０１６年・２０１８年回答を交互に記載）'!BM92,0,1)</f>
        <v>0</v>
      </c>
      <c r="I92" s="36">
        <f>IF('②甲Ａ２５（２０１６年・２０１８年回答を交互に記載）'!BN92='②甲Ａ２５（２０１６年・２０１８年回答を交互に記載）'!BO92,0,1)</f>
        <v>0</v>
      </c>
      <c r="J92" s="36">
        <f>IF('②甲Ａ２５（２０１６年・２０１８年回答を交互に記載）'!BP92='②甲Ａ２５（２０１６年・２０１８年回答を交互に記載）'!BQ92,0,1)</f>
        <v>0</v>
      </c>
      <c r="K92" s="98">
        <f t="shared" si="9"/>
        <v>0</v>
      </c>
      <c r="L92" s="96">
        <f t="shared" si="6"/>
        <v>0</v>
      </c>
      <c r="M92" s="96">
        <f t="shared" si="7"/>
        <v>0</v>
      </c>
      <c r="N92" s="36">
        <f>IF('②甲Ａ２５（２０１６年・２０１８年回答を交互に記載）'!BR92=2,IF('②甲Ａ２５（２０１６年・２０１８年回答を交互に記載）'!BS92=1,1,0),0)</f>
        <v>0</v>
      </c>
      <c r="O92" s="36">
        <f>IF('②甲Ａ２５（２０１６年・２０１８年回答を交互に記載）'!BT92=2,IF('②甲Ａ２５（２０１６年・２０１８年回答を交互に記載）'!BU92=1,1,0),0)</f>
        <v>0</v>
      </c>
      <c r="P92" s="36">
        <f>IF('②甲Ａ２５（２０１６年・２０１８年回答を交互に記載）'!BV92=2,IF('②甲Ａ２５（２０１６年・２０１８年回答を交互に記載）'!BW92=1,1,0),0)</f>
        <v>0</v>
      </c>
      <c r="Q92" s="36">
        <f>IF('②甲Ａ２５（２０１６年・２０１８年回答を交互に記載）'!BX92=2,IF('②甲Ａ２５（２０１６年・２０１８年回答を交互に記載）'!BY92=1,1,0),0)</f>
        <v>0</v>
      </c>
      <c r="R92" s="36">
        <f>IF('②甲Ａ２５（２０１６年・２０１８年回答を交互に記載）'!BZ92=2,IF('②甲Ａ２５（２０１６年・２０１８年回答を交互に記載）'!CA92=1,1,0),0)</f>
        <v>0</v>
      </c>
      <c r="S92" s="36">
        <f>IF('②甲Ａ２５（２０１６年・２０１８年回答を交互に記載）'!CB92=2,IF('②甲Ａ２５（２０１６年・２０１８年回答を交互に記載）'!CC92=1,1,0),0)</f>
        <v>0</v>
      </c>
      <c r="T92" s="36">
        <f>IF('②甲Ａ２５（２０１６年・２０１８年回答を交互に記載）'!CD92=2,IF('②甲Ａ２５（２０１６年・２０１８年回答を交互に記載）'!CE92=1,1,0),0)</f>
        <v>0</v>
      </c>
      <c r="U92" s="36">
        <f>IF('②甲Ａ２５（２０１６年・２０１８年回答を交互に記載）'!CF92=2,IF('②甲Ａ２５（２０１６年・２０１８年回答を交互に記載）'!CG92=1,1,0),0)</f>
        <v>0</v>
      </c>
      <c r="V92" s="36">
        <f>IF('②甲Ａ２５（２０１６年・２０１８年回答を交互に記載）'!CH92=2,IF('②甲Ａ２５（２０１６年・２０１８年回答を交互に記載）'!CI92=1,1,0),0)</f>
        <v>0</v>
      </c>
      <c r="W92" s="36">
        <f>IF('②甲Ａ２５（２０１６年・２０１８年回答を交互に記載）'!CJ92=2,IF('②甲Ａ２５（２０１６年・２０１８年回答を交互に記載）'!CK92=1,1,0),0)</f>
        <v>0</v>
      </c>
      <c r="X92" s="36">
        <f>IF('②甲Ａ２５（２０１６年・２０１８年回答を交互に記載）'!CL92=2,IF('②甲Ａ２５（２０１６年・２０１８年回答を交互に記載）'!CM92=1,1,0),0)</f>
        <v>0</v>
      </c>
      <c r="Y92" s="36">
        <f>IF('②甲Ａ２５（２０１６年・２０１８年回答を交互に記載）'!CN92=2,IF('②甲Ａ２５（２０１６年・２０１８年回答を交互に記載）'!CO92=1,1,0),0)</f>
        <v>0</v>
      </c>
      <c r="Z92" s="36">
        <f>IF('②甲Ａ２５（２０１６年・２０１８年回答を交互に記載）'!CP92=2,IF('②甲Ａ２５（２０１６年・２０１８年回答を交互に記載）'!CQ92=1,1,0),0)</f>
        <v>0</v>
      </c>
      <c r="AA92" s="36">
        <f>IF('②甲Ａ２５（２０１６年・２０１８年回答を交互に記載）'!CR92=2,IF('②甲Ａ２５（２０１６年・２０１８年回答を交互に記載）'!CS92=1,1,0),0)</f>
        <v>0</v>
      </c>
      <c r="AB92" s="36">
        <f>IF('②甲Ａ２５（２０１６年・２０１８年回答を交互に記載）'!CT92=2,IF('②甲Ａ２５（２０１６年・２０１８年回答を交互に記載）'!CU92=1,1,0),0)</f>
        <v>0</v>
      </c>
      <c r="AC92" s="36">
        <f>IF('②甲Ａ２５（２０１６年・２０１８年回答を交互に記載）'!CV92=2,IF('②甲Ａ２５（２０１６年・２０１８年回答を交互に記載）'!CW92=1,1,0),0)</f>
        <v>0</v>
      </c>
      <c r="AD92" s="36">
        <f>IF('②甲Ａ２５（２０１６年・２０１８年回答を交互に記載）'!CX92=2,IF('②甲Ａ２５（２０１６年・２０１８年回答を交互に記載）'!CY92=1,1,0),0)</f>
        <v>0</v>
      </c>
      <c r="AE92" s="36">
        <f>IF('②甲Ａ２５（２０１６年・２０１８年回答を交互に記載）'!CZ92=2,IF('②甲Ａ２５（２０１６年・２０１８年回答を交互に記載）'!DA92=1,1,0),0)</f>
        <v>0</v>
      </c>
      <c r="AF92" s="36">
        <f>IF('②甲Ａ２５（２０１６年・２０１８年回答を交互に記載）'!DB92=2,IF('②甲Ａ２５（２０１６年・２０１８年回答を交互に記載）'!DC92=1,1,0),0)</f>
        <v>0</v>
      </c>
      <c r="AG92" s="36">
        <f>IF('②甲Ａ２５（２０１６年・２０１８年回答を交互に記載）'!DD92=2,IF('②甲Ａ２５（２０１６年・２０１８年回答を交互に記載）'!DE92=1,1,0),0)</f>
        <v>0</v>
      </c>
      <c r="AH92" s="36">
        <f>IF('②甲Ａ２５（２０１６年・２０１８年回答を交互に記載）'!DF92=2,IF('②甲Ａ２５（２０１６年・２０１８年回答を交互に記載）'!DG92=1,1,0),0)</f>
        <v>0</v>
      </c>
      <c r="AI92" s="36">
        <f>IF('②甲Ａ２５（２０１６年・２０１８年回答を交互に記載）'!DH92=2,IF('②甲Ａ２５（２０１６年・２０１８年回答を交互に記載）'!DI92=1,1,0),0)</f>
        <v>0</v>
      </c>
      <c r="AJ92" s="36">
        <f>IF('②甲Ａ２５（２０１６年・２０１８年回答を交互に記載）'!DJ92=2,IF('②甲Ａ２５（２０１６年・２０１８年回答を交互に記載）'!DK92=1,1,0),0)</f>
        <v>0</v>
      </c>
      <c r="AK92" s="36">
        <f>IF('②甲Ａ２５（２０１６年・２０１８年回答を交互に記載）'!DL92=2,IF('②甲Ａ２５（２０１６年・２０１８年回答を交互に記載）'!DM92=1,1,0),0)</f>
        <v>0</v>
      </c>
      <c r="AL92" s="36">
        <f>IF('②甲Ａ２５（２０１６年・２０１８年回答を交互に記載）'!DN92=2,IF('②甲Ａ２５（２０１６年・２０１８年回答を交互に記載）'!DO92=1,1,0),0)</f>
        <v>0</v>
      </c>
      <c r="AM92" s="36">
        <f>IF('②甲Ａ２５（２０１６年・２０１８年回答を交互に記載）'!DP92=2,IF('②甲Ａ２５（２０１６年・２０１８年回答を交互に記載）'!DQ92=1,1,0),0)</f>
        <v>0</v>
      </c>
      <c r="AN92" s="36">
        <f>IF('②甲Ａ２５（２０１６年・２０１８年回答を交互に記載）'!DR92=2,IF('②甲Ａ２５（２０１６年・２０１８年回答を交互に記載）'!DS92=1,1,0),0)</f>
        <v>0</v>
      </c>
      <c r="AO92" s="36">
        <f>IF('②甲Ａ２５（２０１６年・２０１８年回答を交互に記載）'!DT92=2,IF('②甲Ａ２５（２０１６年・２０１８年回答を交互に記載）'!DU92=1,1,0),0)</f>
        <v>0</v>
      </c>
      <c r="AP92" s="36">
        <f>IF('②甲Ａ２５（２０１６年・２０１８年回答を交互に記載）'!DV92=2,IF('②甲Ａ２５（２０１６年・２０１８年回答を交互に記載）'!DW92=1,1,0),0)</f>
        <v>0</v>
      </c>
      <c r="AQ92" s="36">
        <f>IF('②甲Ａ２５（２０１６年・２０１８年回答を交互に記載）'!DX92=2,IF('②甲Ａ２５（２０１６年・２０１８年回答を交互に記載）'!DY92=1,1,0),0)</f>
        <v>0</v>
      </c>
      <c r="AR92" s="36"/>
    </row>
    <row r="93" spans="1:44" ht="42">
      <c r="A93" s="44">
        <v>84</v>
      </c>
      <c r="B93" s="45">
        <v>128010</v>
      </c>
      <c r="C93" s="45" t="s">
        <v>317</v>
      </c>
      <c r="D93" s="97" t="str">
        <f t="shared" si="8"/>
        <v/>
      </c>
      <c r="E93" s="157" t="s">
        <v>99</v>
      </c>
      <c r="F93" s="112">
        <v>2</v>
      </c>
      <c r="G93" s="94">
        <f>IF('②甲Ａ２５（２０１６年・２０１８年回答を交互に記載）'!BJ93='②甲Ａ２５（２０１６年・２０１８年回答を交互に記載）'!BK93,0,1)</f>
        <v>1</v>
      </c>
      <c r="H93" s="94">
        <f>IF('②甲Ａ２５（２０１６年・２０１８年回答を交互に記載）'!BL93='②甲Ａ２５（２０１６年・２０１８年回答を交互に記載）'!BM93,0,1)</f>
        <v>1</v>
      </c>
      <c r="I93" s="94">
        <f>IF('②甲Ａ２５（２０１６年・２０１８年回答を交互に記載）'!BN93='②甲Ａ２５（２０１６年・２０１８年回答を交互に記載）'!BO93,0,1)</f>
        <v>0</v>
      </c>
      <c r="J93" s="94">
        <f>IF('②甲Ａ２５（２０１６年・２０１８年回答を交互に記載）'!BP93='②甲Ａ２５（２０１６年・２０１８年回答を交互に記載）'!BQ93,0,1)</f>
        <v>1</v>
      </c>
      <c r="K93" s="97">
        <f t="shared" si="9"/>
        <v>0</v>
      </c>
      <c r="L93" s="97">
        <f t="shared" si="6"/>
        <v>0</v>
      </c>
      <c r="M93" s="97">
        <f t="shared" si="7"/>
        <v>0</v>
      </c>
      <c r="N93" s="94">
        <f>IF('②甲Ａ２５（２０１６年・２０１８年回答を交互に記載）'!BR93=2,IF('②甲Ａ２５（２０１６年・２０１８年回答を交互に記載）'!BS93=1,1,0),0)</f>
        <v>0</v>
      </c>
      <c r="O93" s="94">
        <f>IF('②甲Ａ２５（２０１６年・２０１８年回答を交互に記載）'!BT93=2,IF('②甲Ａ２５（２０１６年・２０１８年回答を交互に記載）'!BU93=1,1,0),0)</f>
        <v>0</v>
      </c>
      <c r="P93" s="94">
        <f>IF('②甲Ａ２５（２０１６年・２０１８年回答を交互に記載）'!BV93=2,IF('②甲Ａ２５（２０１６年・２０１８年回答を交互に記載）'!BW93=1,1,0),0)</f>
        <v>0</v>
      </c>
      <c r="Q93" s="94">
        <f>IF('②甲Ａ２５（２０１６年・２０１８年回答を交互に記載）'!BX93=2,IF('②甲Ａ２５（２０１６年・２０１８年回答を交互に記載）'!BY93=1,1,0),0)</f>
        <v>0</v>
      </c>
      <c r="R93" s="94">
        <f>IF('②甲Ａ２５（２０１６年・２０１８年回答を交互に記載）'!BZ93=2,IF('②甲Ａ２５（２０１６年・２０１８年回答を交互に記載）'!CA93=1,1,0),0)</f>
        <v>0</v>
      </c>
      <c r="S93" s="94">
        <f>IF('②甲Ａ２５（２０１６年・２０１８年回答を交互に記載）'!CB93=2,IF('②甲Ａ２５（２０１６年・２０１８年回答を交互に記載）'!CC93=1,1,0),0)</f>
        <v>0</v>
      </c>
      <c r="T93" s="94">
        <f>IF('②甲Ａ２５（２０１６年・２０１８年回答を交互に記載）'!CD93=2,IF('②甲Ａ２５（２０１６年・２０１８年回答を交互に記載）'!CE93=1,1,0),0)</f>
        <v>0</v>
      </c>
      <c r="U93" s="94">
        <f>IF('②甲Ａ２５（２０１６年・２０１８年回答を交互に記載）'!CF93=2,IF('②甲Ａ２５（２０１６年・２０１８年回答を交互に記載）'!CG93=1,1,0),0)</f>
        <v>0</v>
      </c>
      <c r="V93" s="94">
        <f>IF('②甲Ａ２５（２０１６年・２０１８年回答を交互に記載）'!CH93=2,IF('②甲Ａ２５（２０１６年・２０１８年回答を交互に記載）'!CI93=1,1,0),0)</f>
        <v>0</v>
      </c>
      <c r="W93" s="94">
        <f>IF('②甲Ａ２５（２０１６年・２０１８年回答を交互に記載）'!CJ93=2,IF('②甲Ａ２５（２０１６年・２０１８年回答を交互に記載）'!CK93=1,1,0),0)</f>
        <v>0</v>
      </c>
      <c r="X93" s="94">
        <f>IF('②甲Ａ２５（２０１６年・２０１８年回答を交互に記載）'!CL93=2,IF('②甲Ａ２５（２０１６年・２０１８年回答を交互に記載）'!CM93=1,1,0),0)</f>
        <v>0</v>
      </c>
      <c r="Y93" s="94">
        <f>IF('②甲Ａ２５（２０１６年・２０１８年回答を交互に記載）'!CN93=2,IF('②甲Ａ２５（２０１６年・２０１８年回答を交互に記載）'!CO93=1,1,0),0)</f>
        <v>0</v>
      </c>
      <c r="Z93" s="94">
        <f>IF('②甲Ａ２５（２０１６年・２０１８年回答を交互に記載）'!CP93=2,IF('②甲Ａ２５（２０１６年・２０１８年回答を交互に記載）'!CQ93=1,1,0),0)</f>
        <v>0</v>
      </c>
      <c r="AA93" s="94">
        <f>IF('②甲Ａ２５（２０１６年・２０１８年回答を交互に記載）'!CR93=2,IF('②甲Ａ２５（２０１６年・２０１８年回答を交互に記載）'!CS93=1,1,0),0)</f>
        <v>0</v>
      </c>
      <c r="AB93" s="94">
        <f>IF('②甲Ａ２５（２０１６年・２０１８年回答を交互に記載）'!CT93=2,IF('②甲Ａ２５（２０１６年・２０１８年回答を交互に記載）'!CU93=1,1,0),0)</f>
        <v>0</v>
      </c>
      <c r="AC93" s="94">
        <f>IF('②甲Ａ２５（２０１６年・２０１８年回答を交互に記載）'!CV93=2,IF('②甲Ａ２５（２０１６年・２０１８年回答を交互に記載）'!CW93=1,1,0),0)</f>
        <v>0</v>
      </c>
      <c r="AD93" s="94">
        <f>IF('②甲Ａ２５（２０１６年・２０１８年回答を交互に記載）'!CX93=2,IF('②甲Ａ２５（２０１６年・２０１８年回答を交互に記載）'!CY93=1,1,0),0)</f>
        <v>0</v>
      </c>
      <c r="AE93" s="94">
        <f>IF('②甲Ａ２５（２０１６年・２０１８年回答を交互に記載）'!CZ93=2,IF('②甲Ａ２５（２０１６年・２０１８年回答を交互に記載）'!DA93=1,1,0),0)</f>
        <v>0</v>
      </c>
      <c r="AF93" s="94">
        <f>IF('②甲Ａ２５（２０１６年・２０１８年回答を交互に記載）'!DB93=2,IF('②甲Ａ２５（２０１６年・２０１８年回答を交互に記載）'!DC93=1,1,0),0)</f>
        <v>0</v>
      </c>
      <c r="AG93" s="94">
        <f>IF('②甲Ａ２５（２０１６年・２０１８年回答を交互に記載）'!DD93=2,IF('②甲Ａ２５（２０１６年・２０１８年回答を交互に記載）'!DE93=1,1,0),0)</f>
        <v>0</v>
      </c>
      <c r="AH93" s="94">
        <f>IF('②甲Ａ２５（２０１６年・２０１８年回答を交互に記載）'!DF93=2,IF('②甲Ａ２５（２０１６年・２０１８年回答を交互に記載）'!DG93=1,1,0),0)</f>
        <v>0</v>
      </c>
      <c r="AI93" s="94">
        <f>IF('②甲Ａ２５（２０１６年・２０１８年回答を交互に記載）'!DH93=2,IF('②甲Ａ２５（２０１６年・２０１８年回答を交互に記載）'!DI93=1,1,0),0)</f>
        <v>0</v>
      </c>
      <c r="AJ93" s="94">
        <f>IF('②甲Ａ２５（２０１６年・２０１８年回答を交互に記載）'!DJ93=2,IF('②甲Ａ２５（２０１６年・２０１８年回答を交互に記載）'!DK93=1,1,0),0)</f>
        <v>0</v>
      </c>
      <c r="AK93" s="94">
        <f>IF('②甲Ａ２５（２０１６年・２０１８年回答を交互に記載）'!DL93=2,IF('②甲Ａ２５（２０１６年・２０１８年回答を交互に記載）'!DM93=1,1,0),0)</f>
        <v>0</v>
      </c>
      <c r="AL93" s="94">
        <f>IF('②甲Ａ２５（２０１６年・２０１８年回答を交互に記載）'!DN93=2,IF('②甲Ａ２５（２０１６年・２０１８年回答を交互に記載）'!DO93=1,1,0),0)</f>
        <v>0</v>
      </c>
      <c r="AM93" s="94">
        <f>IF('②甲Ａ２５（２０１６年・２０１８年回答を交互に記載）'!DP93=2,IF('②甲Ａ２５（２０１６年・２０１８年回答を交互に記載）'!DQ93=1,1,0),0)</f>
        <v>0</v>
      </c>
      <c r="AN93" s="94">
        <f>IF('②甲Ａ２５（２０１６年・２０１８年回答を交互に記載）'!DR93=2,IF('②甲Ａ２５（２０１６年・２０１８年回答を交互に記載）'!DS93=1,1,0),0)</f>
        <v>0</v>
      </c>
      <c r="AO93" s="94">
        <f>IF('②甲Ａ２５（２０１６年・２０１８年回答を交互に記載）'!DT93=2,IF('②甲Ａ２５（２０１６年・２０１８年回答を交互に記載）'!DU93=1,1,0),0)</f>
        <v>0</v>
      </c>
      <c r="AP93" s="94">
        <f>IF('②甲Ａ２５（２０１６年・２０１８年回答を交互に記載）'!DV93=2,IF('②甲Ａ２５（２０１６年・２０１８年回答を交互に記載）'!DW93=1,1,0),0)</f>
        <v>0</v>
      </c>
      <c r="AQ93" s="94">
        <f>IF('②甲Ａ２５（２０１６年・２０１８年回答を交互に記載）'!DX93=2,IF('②甲Ａ２５（２０１６年・２０１８年回答を交互に記載）'!DY93=1,1,0),0)</f>
        <v>0</v>
      </c>
      <c r="AR93" s="36"/>
    </row>
    <row r="94" spans="1:44">
      <c r="A94" s="28">
        <v>85</v>
      </c>
      <c r="B94" s="5">
        <v>211001</v>
      </c>
      <c r="C94" s="148" t="s">
        <v>325</v>
      </c>
      <c r="D94" s="98">
        <f t="shared" si="8"/>
        <v>0</v>
      </c>
      <c r="E94" s="21">
        <v>2</v>
      </c>
      <c r="F94" s="21">
        <v>2</v>
      </c>
      <c r="G94" s="36">
        <f>IF('②甲Ａ２５（２０１６年・２０１８年回答を交互に記載）'!BJ94='②甲Ａ２５（２０１６年・２０１８年回答を交互に記載）'!BK94,0,1)</f>
        <v>0</v>
      </c>
      <c r="H94" s="36">
        <f>IF('②甲Ａ２５（２０１６年・２０１８年回答を交互に記載）'!BL94='②甲Ａ２５（２０１６年・２０１８年回答を交互に記載）'!BM94,0,1)</f>
        <v>0</v>
      </c>
      <c r="I94" s="36">
        <f>IF('②甲Ａ２５（２０１６年・２０１８年回答を交互に記載）'!BN94='②甲Ａ２５（２０１６年・２０１８年回答を交互に記載）'!BO94,0,1)</f>
        <v>0</v>
      </c>
      <c r="J94" s="36">
        <f>IF('②甲Ａ２５（２０１６年・２０１８年回答を交互に記載）'!BP94='②甲Ａ２５（２０１６年・２０１８年回答を交互に記載）'!BQ94,0,1)</f>
        <v>0</v>
      </c>
      <c r="K94" s="98">
        <f t="shared" si="9"/>
        <v>0</v>
      </c>
      <c r="L94" s="96">
        <f t="shared" si="6"/>
        <v>0</v>
      </c>
      <c r="M94" s="96">
        <f t="shared" si="7"/>
        <v>0</v>
      </c>
      <c r="N94" s="36">
        <f>IF('②甲Ａ２５（２０１６年・２０１８年回答を交互に記載）'!BR94=2,IF('②甲Ａ２５（２０１６年・２０１８年回答を交互に記載）'!BS94=1,1,0),0)</f>
        <v>0</v>
      </c>
      <c r="O94" s="36">
        <f>IF('②甲Ａ２５（２０１６年・２０１８年回答を交互に記載）'!BT94=2,IF('②甲Ａ２５（２０１６年・２０１８年回答を交互に記載）'!BU94=1,1,0),0)</f>
        <v>0</v>
      </c>
      <c r="P94" s="36">
        <f>IF('②甲Ａ２５（２０１６年・２０１８年回答を交互に記載）'!BV94=2,IF('②甲Ａ２５（２０１６年・２０１８年回答を交互に記載）'!BW94=1,1,0),0)</f>
        <v>0</v>
      </c>
      <c r="Q94" s="36">
        <f>IF('②甲Ａ２５（２０１６年・２０１８年回答を交互に記載）'!BX94=2,IF('②甲Ａ２５（２０１６年・２０１８年回答を交互に記載）'!BY94=1,1,0),0)</f>
        <v>0</v>
      </c>
      <c r="R94" s="36">
        <f>IF('②甲Ａ２５（２０１６年・２０１８年回答を交互に記載）'!BZ94=2,IF('②甲Ａ２５（２０１６年・２０１８年回答を交互に記載）'!CA94=1,1,0),0)</f>
        <v>0</v>
      </c>
      <c r="S94" s="36">
        <f>IF('②甲Ａ２５（２０１６年・２０１８年回答を交互に記載）'!CB94=2,IF('②甲Ａ２５（２０１６年・２０１８年回答を交互に記載）'!CC94=1,1,0),0)</f>
        <v>0</v>
      </c>
      <c r="T94" s="36">
        <f>IF('②甲Ａ２５（２０１６年・２０１８年回答を交互に記載）'!CD94=2,IF('②甲Ａ２５（２０１６年・２０１８年回答を交互に記載）'!CE94=1,1,0),0)</f>
        <v>0</v>
      </c>
      <c r="U94" s="36">
        <f>IF('②甲Ａ２５（２０１６年・２０１８年回答を交互に記載）'!CF94=2,IF('②甲Ａ２５（２０１６年・２０１８年回答を交互に記載）'!CG94=1,1,0),0)</f>
        <v>0</v>
      </c>
      <c r="V94" s="36">
        <f>IF('②甲Ａ２５（２０１６年・２０１８年回答を交互に記載）'!CH94=2,IF('②甲Ａ２５（２０１６年・２０１８年回答を交互に記載）'!CI94=1,1,0),0)</f>
        <v>0</v>
      </c>
      <c r="W94" s="36">
        <f>IF('②甲Ａ２５（２０１６年・２０１８年回答を交互に記載）'!CJ94=2,IF('②甲Ａ２５（２０１６年・２０１８年回答を交互に記載）'!CK94=1,1,0),0)</f>
        <v>0</v>
      </c>
      <c r="X94" s="36">
        <f>IF('②甲Ａ２５（２０１６年・２０１８年回答を交互に記載）'!CL94=2,IF('②甲Ａ２５（２０１６年・２０１８年回答を交互に記載）'!CM94=1,1,0),0)</f>
        <v>0</v>
      </c>
      <c r="Y94" s="36">
        <f>IF('②甲Ａ２５（２０１６年・２０１８年回答を交互に記載）'!CN94=2,IF('②甲Ａ２５（２０１６年・２０１８年回答を交互に記載）'!CO94=1,1,0),0)</f>
        <v>0</v>
      </c>
      <c r="Z94" s="36">
        <f>IF('②甲Ａ２５（２０１６年・２０１８年回答を交互に記載）'!CP94=2,IF('②甲Ａ２５（２０１６年・２０１８年回答を交互に記載）'!CQ94=1,1,0),0)</f>
        <v>0</v>
      </c>
      <c r="AA94" s="36">
        <f>IF('②甲Ａ２５（２０１６年・２０１８年回答を交互に記載）'!CR94=2,IF('②甲Ａ２５（２０１６年・２０１８年回答を交互に記載）'!CS94=1,1,0),0)</f>
        <v>0</v>
      </c>
      <c r="AB94" s="36">
        <f>IF('②甲Ａ２５（２０１６年・２０１８年回答を交互に記載）'!CT94=2,IF('②甲Ａ２５（２０１６年・２０１８年回答を交互に記載）'!CU94=1,1,0),0)</f>
        <v>0</v>
      </c>
      <c r="AC94" s="36">
        <f>IF('②甲Ａ２５（２０１６年・２０１８年回答を交互に記載）'!CV94=2,IF('②甲Ａ２５（２０１６年・２０１８年回答を交互に記載）'!CW94=1,1,0),0)</f>
        <v>0</v>
      </c>
      <c r="AD94" s="36">
        <f>IF('②甲Ａ２５（２０１６年・２０１８年回答を交互に記載）'!CX94=2,IF('②甲Ａ２５（２０１６年・２０１８年回答を交互に記載）'!CY94=1,1,0),0)</f>
        <v>0</v>
      </c>
      <c r="AE94" s="36">
        <f>IF('②甲Ａ２５（２０１６年・２０１８年回答を交互に記載）'!CZ94=2,IF('②甲Ａ２５（２０１６年・２０１８年回答を交互に記載）'!DA94=1,1,0),0)</f>
        <v>0</v>
      </c>
      <c r="AF94" s="36">
        <f>IF('②甲Ａ２５（２０１６年・２０１８年回答を交互に記載）'!DB94=2,IF('②甲Ａ２５（２０１６年・２０１８年回答を交互に記載）'!DC94=1,1,0),0)</f>
        <v>0</v>
      </c>
      <c r="AG94" s="36">
        <f>IF('②甲Ａ２５（２０１６年・２０１８年回答を交互に記載）'!DD94=2,IF('②甲Ａ２５（２０１６年・２０１８年回答を交互に記載）'!DE94=1,1,0),0)</f>
        <v>0</v>
      </c>
      <c r="AH94" s="36">
        <f>IF('②甲Ａ２５（２０１６年・２０１８年回答を交互に記載）'!DF94=2,IF('②甲Ａ２５（２０１６年・２０１８年回答を交互に記載）'!DG94=1,1,0),0)</f>
        <v>0</v>
      </c>
      <c r="AI94" s="36">
        <f>IF('②甲Ａ２５（２０１６年・２０１８年回答を交互に記載）'!DH94=2,IF('②甲Ａ２５（２０１６年・２０１８年回答を交互に記載）'!DI94=1,1,0),0)</f>
        <v>0</v>
      </c>
      <c r="AJ94" s="36">
        <f>IF('②甲Ａ２５（２０１６年・２０１８年回答を交互に記載）'!DJ94=2,IF('②甲Ａ２５（２０１６年・２０１８年回答を交互に記載）'!DK94=1,1,0),0)</f>
        <v>0</v>
      </c>
      <c r="AK94" s="36">
        <f>IF('②甲Ａ２５（２０１６年・２０１８年回答を交互に記載）'!DL94=2,IF('②甲Ａ２５（２０１６年・２０１８年回答を交互に記載）'!DM94=1,1,0),0)</f>
        <v>0</v>
      </c>
      <c r="AL94" s="36">
        <f>IF('②甲Ａ２５（２０１６年・２０１８年回答を交互に記載）'!DN94=2,IF('②甲Ａ２５（２０１６年・２０１８年回答を交互に記載）'!DO94=1,1,0),0)</f>
        <v>0</v>
      </c>
      <c r="AM94" s="36">
        <f>IF('②甲Ａ２５（２０１６年・２０１８年回答を交互に記載）'!DP94=2,IF('②甲Ａ２５（２０１６年・２０１８年回答を交互に記載）'!DQ94=1,1,0),0)</f>
        <v>0</v>
      </c>
      <c r="AN94" s="36">
        <f>IF('②甲Ａ２５（２０１６年・２０１８年回答を交互に記載）'!DR94=2,IF('②甲Ａ２５（２０１６年・２０１８年回答を交互に記載）'!DS94=1,1,0),0)</f>
        <v>0</v>
      </c>
      <c r="AO94" s="36">
        <f>IF('②甲Ａ２５（２０１６年・２０１８年回答を交互に記載）'!DT94=2,IF('②甲Ａ２５（２０１６年・２０１８年回答を交互に記載）'!DU94=1,1,0),0)</f>
        <v>0</v>
      </c>
      <c r="AP94" s="36">
        <f>IF('②甲Ａ２５（２０１６年・２０１８年回答を交互に記載）'!DV94=2,IF('②甲Ａ２５（２０１６年・２０１８年回答を交互に記載）'!DW94=1,1,0),0)</f>
        <v>0</v>
      </c>
      <c r="AQ94" s="36">
        <f>IF('②甲Ａ２５（２０１６年・２０１８年回答を交互に記載）'!DX94=2,IF('②甲Ａ２５（２０１６年・２０１８年回答を交互に記載）'!DY94=1,1,0),0)</f>
        <v>0</v>
      </c>
      <c r="AR94" s="36"/>
    </row>
    <row r="95" spans="1:44">
      <c r="A95" s="28">
        <v>86</v>
      </c>
      <c r="B95" s="5">
        <v>211002</v>
      </c>
      <c r="C95" s="148" t="s">
        <v>325</v>
      </c>
      <c r="D95" s="98">
        <f t="shared" si="8"/>
        <v>0</v>
      </c>
      <c r="E95" s="21">
        <v>2</v>
      </c>
      <c r="F95" s="21">
        <v>2</v>
      </c>
      <c r="G95" s="36">
        <f>IF('②甲Ａ２５（２０１６年・２０１８年回答を交互に記載）'!BJ95='②甲Ａ２５（２０１６年・２０１８年回答を交互に記載）'!BK95,0,1)</f>
        <v>0</v>
      </c>
      <c r="H95" s="36">
        <f>IF('②甲Ａ２５（２０１６年・２０１８年回答を交互に記載）'!BL95='②甲Ａ２５（２０１６年・２０１８年回答を交互に記載）'!BM95,0,1)</f>
        <v>0</v>
      </c>
      <c r="I95" s="36">
        <f>IF('②甲Ａ２５（２０１６年・２０１８年回答を交互に記載）'!BN95='②甲Ａ２５（２０１６年・２０１８年回答を交互に記載）'!BO95,0,1)</f>
        <v>0</v>
      </c>
      <c r="J95" s="36">
        <f>IF('②甲Ａ２５（２０１６年・２０１８年回答を交互に記載）'!BP95='②甲Ａ２５（２０１６年・２０１８年回答を交互に記載）'!BQ95,0,1)</f>
        <v>0</v>
      </c>
      <c r="K95" s="98">
        <f t="shared" si="9"/>
        <v>0</v>
      </c>
      <c r="L95" s="96">
        <f t="shared" si="6"/>
        <v>0</v>
      </c>
      <c r="M95" s="96">
        <f t="shared" si="7"/>
        <v>0</v>
      </c>
      <c r="N95" s="36">
        <f>IF('②甲Ａ２５（２０１６年・２０１８年回答を交互に記載）'!BR95=2,IF('②甲Ａ２５（２０１６年・２０１８年回答を交互に記載）'!BS95=1,1,0),0)</f>
        <v>0</v>
      </c>
      <c r="O95" s="36">
        <f>IF('②甲Ａ２５（２０１６年・２０１８年回答を交互に記載）'!BT95=2,IF('②甲Ａ２５（２０１６年・２０１８年回答を交互に記載）'!BU95=1,1,0),0)</f>
        <v>0</v>
      </c>
      <c r="P95" s="36">
        <f>IF('②甲Ａ２５（２０１６年・２０１８年回答を交互に記載）'!BV95=2,IF('②甲Ａ２５（２０１６年・２０１８年回答を交互に記載）'!BW95=1,1,0),0)</f>
        <v>0</v>
      </c>
      <c r="Q95" s="36">
        <f>IF('②甲Ａ２５（２０１６年・２０１８年回答を交互に記載）'!BX95=2,IF('②甲Ａ２５（２０１６年・２０１８年回答を交互に記載）'!BY95=1,1,0),0)</f>
        <v>0</v>
      </c>
      <c r="R95" s="36">
        <f>IF('②甲Ａ２５（２０１６年・２０１８年回答を交互に記載）'!BZ95=2,IF('②甲Ａ２５（２０１６年・２０１８年回答を交互に記載）'!CA95=1,1,0),0)</f>
        <v>0</v>
      </c>
      <c r="S95" s="36">
        <f>IF('②甲Ａ２５（２０１６年・２０１８年回答を交互に記載）'!CB95=2,IF('②甲Ａ２５（２０１６年・２０１８年回答を交互に記載）'!CC95=1,1,0),0)</f>
        <v>0</v>
      </c>
      <c r="T95" s="36">
        <f>IF('②甲Ａ２５（２０１６年・２０１８年回答を交互に記載）'!CD95=2,IF('②甲Ａ２５（２０１６年・２０１８年回答を交互に記載）'!CE95=1,1,0),0)</f>
        <v>0</v>
      </c>
      <c r="U95" s="36">
        <f>IF('②甲Ａ２５（２０１６年・２０１８年回答を交互に記載）'!CF95=2,IF('②甲Ａ２５（２０１６年・２０１８年回答を交互に記載）'!CG95=1,1,0),0)</f>
        <v>0</v>
      </c>
      <c r="V95" s="36">
        <f>IF('②甲Ａ２５（２０１６年・２０１８年回答を交互に記載）'!CH95=2,IF('②甲Ａ２５（２０１６年・２０１８年回答を交互に記載）'!CI95=1,1,0),0)</f>
        <v>0</v>
      </c>
      <c r="W95" s="36">
        <f>IF('②甲Ａ２５（２０１６年・２０１８年回答を交互に記載）'!CJ95=2,IF('②甲Ａ２５（２０１６年・２０１８年回答を交互に記載）'!CK95=1,1,0),0)</f>
        <v>0</v>
      </c>
      <c r="X95" s="36">
        <f>IF('②甲Ａ２５（２０１６年・２０１８年回答を交互に記載）'!CL95=2,IF('②甲Ａ２５（２０１６年・２０１８年回答を交互に記載）'!CM95=1,1,0),0)</f>
        <v>0</v>
      </c>
      <c r="Y95" s="36">
        <f>IF('②甲Ａ２５（２０１６年・２０１８年回答を交互に記載）'!CN95=2,IF('②甲Ａ２５（２０１６年・２０１８年回答を交互に記載）'!CO95=1,1,0),0)</f>
        <v>0</v>
      </c>
      <c r="Z95" s="36">
        <f>IF('②甲Ａ２５（２０１６年・２０１８年回答を交互に記載）'!CP95=2,IF('②甲Ａ２５（２０１６年・２０１８年回答を交互に記載）'!CQ95=1,1,0),0)</f>
        <v>0</v>
      </c>
      <c r="AA95" s="36">
        <f>IF('②甲Ａ２５（２０１６年・２０１８年回答を交互に記載）'!CR95=2,IF('②甲Ａ２５（２０１６年・２０１８年回答を交互に記載）'!CS95=1,1,0),0)</f>
        <v>0</v>
      </c>
      <c r="AB95" s="36">
        <f>IF('②甲Ａ２５（２０１６年・２０１８年回答を交互に記載）'!CT95=2,IF('②甲Ａ２５（２０１６年・２０１８年回答を交互に記載）'!CU95=1,1,0),0)</f>
        <v>0</v>
      </c>
      <c r="AC95" s="36">
        <f>IF('②甲Ａ２５（２０１６年・２０１８年回答を交互に記載）'!CV95=2,IF('②甲Ａ２５（２０１６年・２０１８年回答を交互に記載）'!CW95=1,1,0),0)</f>
        <v>0</v>
      </c>
      <c r="AD95" s="36">
        <f>IF('②甲Ａ２５（２０１６年・２０１８年回答を交互に記載）'!CX95=2,IF('②甲Ａ２５（２０１６年・２０１８年回答を交互に記載）'!CY95=1,1,0),0)</f>
        <v>0</v>
      </c>
      <c r="AE95" s="36">
        <f>IF('②甲Ａ２５（２０１６年・２０１８年回答を交互に記載）'!CZ95=2,IF('②甲Ａ２５（２０１６年・２０１８年回答を交互に記載）'!DA95=1,1,0),0)</f>
        <v>0</v>
      </c>
      <c r="AF95" s="36">
        <f>IF('②甲Ａ２５（２０１６年・２０１８年回答を交互に記載）'!DB95=2,IF('②甲Ａ２５（２０１６年・２０１８年回答を交互に記載）'!DC95=1,1,0),0)</f>
        <v>0</v>
      </c>
      <c r="AG95" s="36">
        <f>IF('②甲Ａ２５（２０１６年・２０１８年回答を交互に記載）'!DD95=2,IF('②甲Ａ２５（２０１６年・２０１８年回答を交互に記載）'!DE95=1,1,0),0)</f>
        <v>0</v>
      </c>
      <c r="AH95" s="36">
        <f>IF('②甲Ａ２５（２０１６年・２０１８年回答を交互に記載）'!DF95=2,IF('②甲Ａ２５（２０１６年・２０１８年回答を交互に記載）'!DG95=1,1,0),0)</f>
        <v>0</v>
      </c>
      <c r="AI95" s="36">
        <f>IF('②甲Ａ２５（２０１６年・２０１８年回答を交互に記載）'!DH95=2,IF('②甲Ａ２５（２０１６年・２０１８年回答を交互に記載）'!DI95=1,1,0),0)</f>
        <v>0</v>
      </c>
      <c r="AJ95" s="36">
        <f>IF('②甲Ａ２５（２０１６年・２０１８年回答を交互に記載）'!DJ95=2,IF('②甲Ａ２５（２０１６年・２０１８年回答を交互に記載）'!DK95=1,1,0),0)</f>
        <v>0</v>
      </c>
      <c r="AK95" s="36">
        <f>IF('②甲Ａ２５（２０１６年・２０１８年回答を交互に記載）'!DL95=2,IF('②甲Ａ２５（２０１６年・２０１８年回答を交互に記載）'!DM95=1,1,0),0)</f>
        <v>0</v>
      </c>
      <c r="AL95" s="36">
        <f>IF('②甲Ａ２５（２０１６年・２０１８年回答を交互に記載）'!DN95=2,IF('②甲Ａ２５（２０１６年・２０１８年回答を交互に記載）'!DO95=1,1,0),0)</f>
        <v>0</v>
      </c>
      <c r="AM95" s="36">
        <f>IF('②甲Ａ２５（２０１６年・２０１８年回答を交互に記載）'!DP95=2,IF('②甲Ａ２５（２０１６年・２０１８年回答を交互に記載）'!DQ95=1,1,0),0)</f>
        <v>0</v>
      </c>
      <c r="AN95" s="36">
        <f>IF('②甲Ａ２５（２０１６年・２０１８年回答を交互に記載）'!DR95=2,IF('②甲Ａ２５（２０１６年・２０１８年回答を交互に記載）'!DS95=1,1,0),0)</f>
        <v>0</v>
      </c>
      <c r="AO95" s="36">
        <f>IF('②甲Ａ２５（２０１６年・２０１８年回答を交互に記載）'!DT95=2,IF('②甲Ａ２５（２０１６年・２０１８年回答を交互に記載）'!DU95=1,1,0),0)</f>
        <v>0</v>
      </c>
      <c r="AP95" s="36">
        <f>IF('②甲Ａ２５（２０１６年・２０１８年回答を交互に記載）'!DV95=2,IF('②甲Ａ２５（２０１６年・２０１８年回答を交互に記載）'!DW95=1,1,0),0)</f>
        <v>0</v>
      </c>
      <c r="AQ95" s="36">
        <f>IF('②甲Ａ２５（２０１６年・２０１８年回答を交互に記載）'!DX95=2,IF('②甲Ａ２５（２０１６年・２０１８年回答を交互に記載）'!DY95=1,1,0),0)</f>
        <v>0</v>
      </c>
      <c r="AR95" s="36"/>
    </row>
    <row r="96" spans="1:44">
      <c r="A96" s="28">
        <v>87</v>
      </c>
      <c r="B96" s="5">
        <v>211003</v>
      </c>
      <c r="C96" s="148" t="s">
        <v>325</v>
      </c>
      <c r="D96" s="98">
        <f t="shared" si="8"/>
        <v>0</v>
      </c>
      <c r="E96" s="21">
        <v>2</v>
      </c>
      <c r="F96" s="21">
        <v>2</v>
      </c>
      <c r="G96" s="36">
        <f>IF('②甲Ａ２５（２０１６年・２０１８年回答を交互に記載）'!BJ96='②甲Ａ２５（２０１６年・２０１８年回答を交互に記載）'!BK96,0,1)</f>
        <v>0</v>
      </c>
      <c r="H96" s="36">
        <f>IF('②甲Ａ２５（２０１６年・２０１８年回答を交互に記載）'!BL96='②甲Ａ２５（２０１６年・２０１８年回答を交互に記載）'!BM96,0,1)</f>
        <v>0</v>
      </c>
      <c r="I96" s="36">
        <f>IF('②甲Ａ２５（２０１６年・２０１８年回答を交互に記載）'!BN96='②甲Ａ２５（２０１６年・２０１８年回答を交互に記載）'!BO96,0,1)</f>
        <v>0</v>
      </c>
      <c r="J96" s="36">
        <f>IF('②甲Ａ２５（２０１６年・２０１８年回答を交互に記載）'!BP96='②甲Ａ２５（２０１６年・２０１８年回答を交互に記載）'!BQ96,0,1)</f>
        <v>0</v>
      </c>
      <c r="K96" s="98">
        <f t="shared" si="9"/>
        <v>2</v>
      </c>
      <c r="L96" s="96">
        <f t="shared" si="6"/>
        <v>0</v>
      </c>
      <c r="M96" s="96">
        <f t="shared" si="7"/>
        <v>0</v>
      </c>
      <c r="N96" s="36">
        <f>IF('②甲Ａ２５（２０１６年・２０１８年回答を交互に記載）'!BR96=2,IF('②甲Ａ２５（２０１６年・２０１８年回答を交互に記載）'!BS96=1,1,0),0)</f>
        <v>0</v>
      </c>
      <c r="O96" s="36">
        <f>IF('②甲Ａ２５（２０１６年・２０１８年回答を交互に記載）'!BT96=2,IF('②甲Ａ２５（２０１６年・２０１８年回答を交互に記載）'!BU96=1,1,0),0)</f>
        <v>0</v>
      </c>
      <c r="P96" s="36">
        <f>IF('②甲Ａ２５（２０１６年・２０１８年回答を交互に記載）'!BV96=2,IF('②甲Ａ２５（２０１６年・２０１８年回答を交互に記載）'!BW96=1,1,0),0)</f>
        <v>0</v>
      </c>
      <c r="Q96" s="36">
        <f>IF('②甲Ａ２５（２０１６年・２０１８年回答を交互に記載）'!BX96=2,IF('②甲Ａ２５（２０１６年・２０１８年回答を交互に記載）'!BY96=1,1,0),0)</f>
        <v>0</v>
      </c>
      <c r="R96" s="36">
        <f>IF('②甲Ａ２５（２０１６年・２０１８年回答を交互に記載）'!BZ96=2,IF('②甲Ａ２５（２０１６年・２０１８年回答を交互に記載）'!CA96=1,1,0),0)</f>
        <v>0</v>
      </c>
      <c r="S96" s="36">
        <f>IF('②甲Ａ２５（２０１６年・２０１８年回答を交互に記載）'!CB96=2,IF('②甲Ａ２５（２０１６年・２０１８年回答を交互に記載）'!CC96=1,1,0),0)</f>
        <v>0</v>
      </c>
      <c r="T96" s="36">
        <f>IF('②甲Ａ２５（２０１６年・２０１８年回答を交互に記載）'!CD96=2,IF('②甲Ａ２５（２０１６年・２０１８年回答を交互に記載）'!CE96=1,1,0),0)</f>
        <v>0</v>
      </c>
      <c r="U96" s="36">
        <f>IF('②甲Ａ２５（２０１６年・２０１８年回答を交互に記載）'!CF96=2,IF('②甲Ａ２５（２０１６年・２０１８年回答を交互に記載）'!CG96=1,1,0),0)</f>
        <v>0</v>
      </c>
      <c r="V96" s="36">
        <f>IF('②甲Ａ２５（２０１６年・２０１８年回答を交互に記載）'!CH96=2,IF('②甲Ａ２５（２０１６年・２０１８年回答を交互に記載）'!CI96=1,1,0),0)</f>
        <v>0</v>
      </c>
      <c r="W96" s="36">
        <f>IF('②甲Ａ２５（２０１６年・２０１８年回答を交互に記載）'!CJ96=2,IF('②甲Ａ２５（２０１６年・２０１８年回答を交互に記載）'!CK96=1,1,0),0)</f>
        <v>0</v>
      </c>
      <c r="X96" s="36">
        <f>IF('②甲Ａ２５（２０１６年・２０１８年回答を交互に記載）'!CL96=2,IF('②甲Ａ２５（２０１６年・２０１８年回答を交互に記載）'!CM96=1,1,0),0)</f>
        <v>0</v>
      </c>
      <c r="Y96" s="36">
        <f>IF('②甲Ａ２５（２０１６年・２０１８年回答を交互に記載）'!CN96=2,IF('②甲Ａ２５（２０１６年・２０１８年回答を交互に記載）'!CO96=1,1,0),0)</f>
        <v>0</v>
      </c>
      <c r="Z96" s="36">
        <f>IF('②甲Ａ２５（２０１６年・２０１８年回答を交互に記載）'!CP96=2,IF('②甲Ａ２５（２０１６年・２０１８年回答を交互に記載）'!CQ96=1,1,0),0)</f>
        <v>0</v>
      </c>
      <c r="AA96" s="36">
        <f>IF('②甲Ａ２５（２０１６年・２０１８年回答を交互に記載）'!CR96=2,IF('②甲Ａ２５（２０１６年・２０１８年回答を交互に記載）'!CS96=1,1,0),0)</f>
        <v>0</v>
      </c>
      <c r="AB96" s="36">
        <f>IF('②甲Ａ２５（２０１６年・２０１８年回答を交互に記載）'!CT96=2,IF('②甲Ａ２５（２０１６年・２０１８年回答を交互に記載）'!CU96=1,1,0),0)</f>
        <v>0</v>
      </c>
      <c r="AC96" s="36">
        <f>IF('②甲Ａ２５（２０１６年・２０１８年回答を交互に記載）'!CV96=2,IF('②甲Ａ２５（２０１６年・２０１８年回答を交互に記載）'!CW96=1,1,0),0)</f>
        <v>0</v>
      </c>
      <c r="AD96" s="36">
        <f>IF('②甲Ａ２５（２０１６年・２０１８年回答を交互に記載）'!CX96=2,IF('②甲Ａ２５（２０１６年・２０１８年回答を交互に記載）'!CY96=1,1,0),0)</f>
        <v>0</v>
      </c>
      <c r="AE96" s="36">
        <f>IF('②甲Ａ２５（２０１６年・２０１８年回答を交互に記載）'!CZ96=2,IF('②甲Ａ２５（２０１６年・２０１８年回答を交互に記載）'!DA96=1,1,0),0)</f>
        <v>0</v>
      </c>
      <c r="AF96" s="36">
        <f>IF('②甲Ａ２５（２０１６年・２０１８年回答を交互に記載）'!DB96=2,IF('②甲Ａ２５（２０１６年・２０１８年回答を交互に記載）'!DC96=1,1,0),0)</f>
        <v>0</v>
      </c>
      <c r="AG96" s="36">
        <f>IF('②甲Ａ２５（２０１６年・２０１８年回答を交互に記載）'!DD96=2,IF('②甲Ａ２５（２０１６年・２０１８年回答を交互に記載）'!DE96=1,1,0),0)</f>
        <v>1</v>
      </c>
      <c r="AH96" s="36">
        <f>IF('②甲Ａ２５（２０１６年・２０１８年回答を交互に記載）'!DF96=2,IF('②甲Ａ２５（２０１６年・２０１８年回答を交互に記載）'!DG96=1,1,0),0)</f>
        <v>1</v>
      </c>
      <c r="AI96" s="36">
        <f>IF('②甲Ａ２５（２０１６年・２０１８年回答を交互に記載）'!DH96=2,IF('②甲Ａ２５（２０１６年・２０１８年回答を交互に記載）'!DI96=1,1,0),0)</f>
        <v>0</v>
      </c>
      <c r="AJ96" s="36">
        <f>IF('②甲Ａ２５（２０１６年・２０１８年回答を交互に記載）'!DJ96=2,IF('②甲Ａ２５（２０１６年・２０１８年回答を交互に記載）'!DK96=1,1,0),0)</f>
        <v>0</v>
      </c>
      <c r="AK96" s="36">
        <f>IF('②甲Ａ２５（２０１６年・２０１８年回答を交互に記載）'!DL96=2,IF('②甲Ａ２５（２０１６年・２０１８年回答を交互に記載）'!DM96=1,1,0),0)</f>
        <v>0</v>
      </c>
      <c r="AL96" s="36">
        <f>IF('②甲Ａ２５（２０１６年・２０１８年回答を交互に記載）'!DN96=2,IF('②甲Ａ２５（２０１６年・２０１８年回答を交互に記載）'!DO96=1,1,0),0)</f>
        <v>0</v>
      </c>
      <c r="AM96" s="36">
        <f>IF('②甲Ａ２５（２０１６年・２０１８年回答を交互に記載）'!DP96=2,IF('②甲Ａ２５（２０１６年・２０１８年回答を交互に記載）'!DQ96=1,1,0),0)</f>
        <v>0</v>
      </c>
      <c r="AN96" s="36">
        <f>IF('②甲Ａ２５（２０１６年・２０１８年回答を交互に記載）'!DR96=2,IF('②甲Ａ２５（２０１６年・２０１８年回答を交互に記載）'!DS96=1,1,0),0)</f>
        <v>0</v>
      </c>
      <c r="AO96" s="36">
        <f>IF('②甲Ａ２５（２０１６年・２０１８年回答を交互に記載）'!DT96=2,IF('②甲Ａ２５（２０１６年・２０１８年回答を交互に記載）'!DU96=1,1,0),0)</f>
        <v>0</v>
      </c>
      <c r="AP96" s="36">
        <f>IF('②甲Ａ２５（２０１６年・２０１８年回答を交互に記載）'!DV96=2,IF('②甲Ａ２５（２０１６年・２０１８年回答を交互に記載）'!DW96=1,1,0),0)</f>
        <v>0</v>
      </c>
      <c r="AQ96" s="36">
        <f>IF('②甲Ａ２５（２０１６年・２０１８年回答を交互に記載）'!DX96=2,IF('②甲Ａ２５（２０１６年・２０１８年回答を交互に記載）'!DY96=1,1,0),0)</f>
        <v>0</v>
      </c>
      <c r="AR96" s="36"/>
    </row>
    <row r="97" spans="1:44">
      <c r="A97" s="28">
        <v>88</v>
      </c>
      <c r="B97" s="5">
        <v>211004</v>
      </c>
      <c r="C97" s="148" t="s">
        <v>325</v>
      </c>
      <c r="D97" s="98">
        <f t="shared" si="8"/>
        <v>0</v>
      </c>
      <c r="E97" s="21">
        <v>2</v>
      </c>
      <c r="F97" s="21">
        <v>2</v>
      </c>
      <c r="G97" s="36">
        <f>IF('②甲Ａ２５（２０１６年・２０１８年回答を交互に記載）'!BJ97='②甲Ａ２５（２０１６年・２０１８年回答を交互に記載）'!BK97,0,1)</f>
        <v>0</v>
      </c>
      <c r="H97" s="36">
        <f>IF('②甲Ａ２５（２０１６年・２０１８年回答を交互に記載）'!BL97='②甲Ａ２５（２０１６年・２０１８年回答を交互に記載）'!BM97,0,1)</f>
        <v>0</v>
      </c>
      <c r="I97" s="36">
        <f>IF('②甲Ａ２５（２０１６年・２０１８年回答を交互に記載）'!BN97='②甲Ａ２５（２０１６年・２０１８年回答を交互に記載）'!BO97,0,1)</f>
        <v>0</v>
      </c>
      <c r="J97" s="36">
        <f>IF('②甲Ａ２５（２０１６年・２０１８年回答を交互に記載）'!BP97='②甲Ａ２５（２０１６年・２０１８年回答を交互に記載）'!BQ97,0,1)</f>
        <v>0</v>
      </c>
      <c r="K97" s="98">
        <f t="shared" si="9"/>
        <v>0</v>
      </c>
      <c r="L97" s="96">
        <f t="shared" si="6"/>
        <v>0</v>
      </c>
      <c r="M97" s="96">
        <f t="shared" si="7"/>
        <v>0</v>
      </c>
      <c r="N97" s="36">
        <f>IF('②甲Ａ２５（２０１６年・２０１８年回答を交互に記載）'!BR97=2,IF('②甲Ａ２５（２０１６年・２０１８年回答を交互に記載）'!BS97=1,1,0),0)</f>
        <v>0</v>
      </c>
      <c r="O97" s="36">
        <f>IF('②甲Ａ２５（２０１６年・２０１８年回答を交互に記載）'!BT97=2,IF('②甲Ａ２５（２０１６年・２０１８年回答を交互に記載）'!BU97=1,1,0),0)</f>
        <v>0</v>
      </c>
      <c r="P97" s="36">
        <f>IF('②甲Ａ２５（２０１６年・２０１８年回答を交互に記載）'!BV97=2,IF('②甲Ａ２５（２０１６年・２０１８年回答を交互に記載）'!BW97=1,1,0),0)</f>
        <v>0</v>
      </c>
      <c r="Q97" s="36">
        <f>IF('②甲Ａ２５（２０１６年・２０１８年回答を交互に記載）'!BX97=2,IF('②甲Ａ２５（２０１６年・２０１８年回答を交互に記載）'!BY97=1,1,0),0)</f>
        <v>0</v>
      </c>
      <c r="R97" s="36">
        <f>IF('②甲Ａ２５（２０１６年・２０１８年回答を交互に記載）'!BZ97=2,IF('②甲Ａ２５（２０１６年・２０１８年回答を交互に記載）'!CA97=1,1,0),0)</f>
        <v>0</v>
      </c>
      <c r="S97" s="36">
        <f>IF('②甲Ａ２５（２０１６年・２０１８年回答を交互に記載）'!CB97=2,IF('②甲Ａ２５（２０１６年・２０１８年回答を交互に記載）'!CC97=1,1,0),0)</f>
        <v>0</v>
      </c>
      <c r="T97" s="36">
        <f>IF('②甲Ａ２５（２０１６年・２０１８年回答を交互に記載）'!CD97=2,IF('②甲Ａ２５（２０１６年・２０１８年回答を交互に記載）'!CE97=1,1,0),0)</f>
        <v>0</v>
      </c>
      <c r="U97" s="36">
        <f>IF('②甲Ａ２５（２０１６年・２０１８年回答を交互に記載）'!CF97=2,IF('②甲Ａ２５（２０１６年・２０１８年回答を交互に記載）'!CG97=1,1,0),0)</f>
        <v>0</v>
      </c>
      <c r="V97" s="36">
        <f>IF('②甲Ａ２５（２０１６年・２０１８年回答を交互に記載）'!CH97=2,IF('②甲Ａ２５（２０１６年・２０１８年回答を交互に記載）'!CI97=1,1,0),0)</f>
        <v>0</v>
      </c>
      <c r="W97" s="36">
        <f>IF('②甲Ａ２５（２０１６年・２０１８年回答を交互に記載）'!CJ97=2,IF('②甲Ａ２５（２０１６年・２０１８年回答を交互に記載）'!CK97=1,1,0),0)</f>
        <v>0</v>
      </c>
      <c r="X97" s="36">
        <f>IF('②甲Ａ２５（２０１６年・２０１８年回答を交互に記載）'!CL97=2,IF('②甲Ａ２５（２０１６年・２０１８年回答を交互に記載）'!CM97=1,1,0),0)</f>
        <v>0</v>
      </c>
      <c r="Y97" s="36">
        <f>IF('②甲Ａ２５（２０１６年・２０１８年回答を交互に記載）'!CN97=2,IF('②甲Ａ２５（２０１６年・２０１８年回答を交互に記載）'!CO97=1,1,0),0)</f>
        <v>0</v>
      </c>
      <c r="Z97" s="36">
        <f>IF('②甲Ａ２５（２０１６年・２０１８年回答を交互に記載）'!CP97=2,IF('②甲Ａ２５（２０１６年・２０１８年回答を交互に記載）'!CQ97=1,1,0),0)</f>
        <v>0</v>
      </c>
      <c r="AA97" s="36">
        <f>IF('②甲Ａ２５（２０１６年・２０１８年回答を交互に記載）'!CR97=2,IF('②甲Ａ２５（２０１６年・２０１８年回答を交互に記載）'!CS97=1,1,0),0)</f>
        <v>0</v>
      </c>
      <c r="AB97" s="36">
        <f>IF('②甲Ａ２５（２０１６年・２０１８年回答を交互に記載）'!CT97=2,IF('②甲Ａ２５（２０１６年・２０１８年回答を交互に記載）'!CU97=1,1,0),0)</f>
        <v>0</v>
      </c>
      <c r="AC97" s="36">
        <f>IF('②甲Ａ２５（２０１６年・２０１８年回答を交互に記載）'!CV97=2,IF('②甲Ａ２５（２０１６年・２０１８年回答を交互に記載）'!CW97=1,1,0),0)</f>
        <v>0</v>
      </c>
      <c r="AD97" s="36">
        <f>IF('②甲Ａ２５（２０１６年・２０１８年回答を交互に記載）'!CX97=2,IF('②甲Ａ２５（２０１６年・２０１８年回答を交互に記載）'!CY97=1,1,0),0)</f>
        <v>0</v>
      </c>
      <c r="AE97" s="36">
        <f>IF('②甲Ａ２５（２０１６年・２０１８年回答を交互に記載）'!CZ97=2,IF('②甲Ａ２５（２０１６年・２０１８年回答を交互に記載）'!DA97=1,1,0),0)</f>
        <v>0</v>
      </c>
      <c r="AF97" s="36">
        <f>IF('②甲Ａ２５（２０１６年・２０１８年回答を交互に記載）'!DB97=2,IF('②甲Ａ２５（２０１６年・２０１８年回答を交互に記載）'!DC97=1,1,0),0)</f>
        <v>0</v>
      </c>
      <c r="AG97" s="36">
        <f>IF('②甲Ａ２５（２０１６年・２０１８年回答を交互に記載）'!DD97=2,IF('②甲Ａ２５（２０１６年・２０１８年回答を交互に記載）'!DE97=1,1,0),0)</f>
        <v>0</v>
      </c>
      <c r="AH97" s="36">
        <f>IF('②甲Ａ２５（２０１６年・２０１８年回答を交互に記載）'!DF97=2,IF('②甲Ａ２５（２０１６年・２０１８年回答を交互に記載）'!DG97=1,1,0),0)</f>
        <v>0</v>
      </c>
      <c r="AI97" s="36">
        <f>IF('②甲Ａ２５（２０１６年・２０１８年回答を交互に記載）'!DH97=2,IF('②甲Ａ２５（２０１６年・２０１８年回答を交互に記載）'!DI97=1,1,0),0)</f>
        <v>0</v>
      </c>
      <c r="AJ97" s="36">
        <f>IF('②甲Ａ２５（２０１６年・２０１８年回答を交互に記載）'!DJ97=2,IF('②甲Ａ２５（２０１６年・２０１８年回答を交互に記載）'!DK97=1,1,0),0)</f>
        <v>0</v>
      </c>
      <c r="AK97" s="36">
        <f>IF('②甲Ａ２５（２０１６年・２０１８年回答を交互に記載）'!DL97=2,IF('②甲Ａ２５（２０１６年・２０１８年回答を交互に記載）'!DM97=1,1,0),0)</f>
        <v>0</v>
      </c>
      <c r="AL97" s="36">
        <f>IF('②甲Ａ２５（２０１６年・２０１８年回答を交互に記載）'!DN97=2,IF('②甲Ａ２５（２０１６年・２０１８年回答を交互に記載）'!DO97=1,1,0),0)</f>
        <v>0</v>
      </c>
      <c r="AM97" s="36">
        <f>IF('②甲Ａ２５（２０１６年・２０１８年回答を交互に記載）'!DP97=2,IF('②甲Ａ２５（２０１６年・２０１８年回答を交互に記載）'!DQ97=1,1,0),0)</f>
        <v>0</v>
      </c>
      <c r="AN97" s="36">
        <f>IF('②甲Ａ２５（２０１６年・２０１８年回答を交互に記載）'!DR97=2,IF('②甲Ａ２５（２０１６年・２０１８年回答を交互に記載）'!DS97=1,1,0),0)</f>
        <v>0</v>
      </c>
      <c r="AO97" s="36">
        <f>IF('②甲Ａ２５（２０１６年・２０１８年回答を交互に記載）'!DT97=2,IF('②甲Ａ２５（２０１６年・２０１８年回答を交互に記載）'!DU97=1,1,0),0)</f>
        <v>0</v>
      </c>
      <c r="AP97" s="36">
        <f>IF('②甲Ａ２５（２０１６年・２０１８年回答を交互に記載）'!DV97=2,IF('②甲Ａ２５（２０１６年・２０１８年回答を交互に記載）'!DW97=1,1,0),0)</f>
        <v>0</v>
      </c>
      <c r="AQ97" s="36">
        <f>IF('②甲Ａ２５（２０１６年・２０１８年回答を交互に記載）'!DX97=2,IF('②甲Ａ２５（２０１６年・２０１８年回答を交互に記載）'!DY97=1,1,0),0)</f>
        <v>0</v>
      </c>
      <c r="AR97" s="36"/>
    </row>
    <row r="98" spans="1:44">
      <c r="A98" s="28">
        <v>89</v>
      </c>
      <c r="B98" s="5">
        <v>212001</v>
      </c>
      <c r="C98" s="148" t="s">
        <v>316</v>
      </c>
      <c r="D98" s="98">
        <f t="shared" si="8"/>
        <v>0</v>
      </c>
      <c r="E98" s="21">
        <v>3</v>
      </c>
      <c r="F98" s="21">
        <v>3</v>
      </c>
      <c r="G98" s="36">
        <f>IF('②甲Ａ２５（２０１６年・２０１８年回答を交互に記載）'!BJ98='②甲Ａ２５（２０１６年・２０１８年回答を交互に記載）'!BK98,0,1)</f>
        <v>0</v>
      </c>
      <c r="H98" s="36">
        <f>IF('②甲Ａ２５（２０１６年・２０１８年回答を交互に記載）'!BL98='②甲Ａ２５（２０１６年・２０１８年回答を交互に記載）'!BM98,0,1)</f>
        <v>0</v>
      </c>
      <c r="I98" s="36">
        <f>IF('②甲Ａ２５（２０１６年・２０１８年回答を交互に記載）'!BN98='②甲Ａ２５（２０１６年・２０１８年回答を交互に記載）'!BO98,0,1)</f>
        <v>0</v>
      </c>
      <c r="J98" s="36">
        <f>IF('②甲Ａ２５（２０１６年・２０１８年回答を交互に記載）'!BP98='②甲Ａ２５（２０１６年・２０１８年回答を交互に記載）'!BQ98,0,1)</f>
        <v>0</v>
      </c>
      <c r="K98" s="98">
        <f t="shared" si="9"/>
        <v>3</v>
      </c>
      <c r="L98" s="96">
        <f t="shared" si="6"/>
        <v>0</v>
      </c>
      <c r="M98" s="96">
        <f t="shared" si="7"/>
        <v>0</v>
      </c>
      <c r="N98" s="36">
        <f>IF('②甲Ａ２５（２０１６年・２０１８年回答を交互に記載）'!BR98=2,IF('②甲Ａ２５（２０１６年・２０１８年回答を交互に記載）'!BS98=1,1,0),0)</f>
        <v>1</v>
      </c>
      <c r="O98" s="36">
        <f>IF('②甲Ａ２５（２０１６年・２０１８年回答を交互に記載）'!BT98=2,IF('②甲Ａ２５（２０１６年・２０１８年回答を交互に記載）'!BU98=1,1,0),0)</f>
        <v>0</v>
      </c>
      <c r="P98" s="36">
        <f>IF('②甲Ａ２５（２０１６年・２０１８年回答を交互に記載）'!BV98=2,IF('②甲Ａ２５（２０１６年・２０１８年回答を交互に記載）'!BW98=1,1,0),0)</f>
        <v>0</v>
      </c>
      <c r="Q98" s="36">
        <f>IF('②甲Ａ２５（２０１６年・２０１８年回答を交互に記載）'!BX98=2,IF('②甲Ａ２５（２０１６年・２０１８年回答を交互に記載）'!BY98=1,1,0),0)</f>
        <v>0</v>
      </c>
      <c r="R98" s="36">
        <f>IF('②甲Ａ２５（２０１６年・２０１８年回答を交互に記載）'!BZ98=2,IF('②甲Ａ２５（２０１６年・２０１８年回答を交互に記載）'!CA98=1,1,0),0)</f>
        <v>1</v>
      </c>
      <c r="S98" s="36">
        <f>IF('②甲Ａ２５（２０１６年・２０１８年回答を交互に記載）'!CB98=2,IF('②甲Ａ２５（２０１６年・２０１８年回答を交互に記載）'!CC98=1,1,0),0)</f>
        <v>1</v>
      </c>
      <c r="T98" s="36">
        <f>IF('②甲Ａ２５（２０１６年・２０１８年回答を交互に記載）'!CD98=2,IF('②甲Ａ２５（２０１６年・２０１８年回答を交互に記載）'!CE98=1,1,0),0)</f>
        <v>0</v>
      </c>
      <c r="U98" s="36">
        <f>IF('②甲Ａ２５（２０１６年・２０１８年回答を交互に記載）'!CF98=2,IF('②甲Ａ２５（２０１６年・２０１８年回答を交互に記載）'!CG98=1,1,0),0)</f>
        <v>0</v>
      </c>
      <c r="V98" s="36">
        <f>IF('②甲Ａ２５（２０１６年・２０１８年回答を交互に記載）'!CH98=2,IF('②甲Ａ２５（２０１６年・２０１８年回答を交互に記載）'!CI98=1,1,0),0)</f>
        <v>0</v>
      </c>
      <c r="W98" s="36">
        <f>IF('②甲Ａ２５（２０１６年・２０１８年回答を交互に記載）'!CJ98=2,IF('②甲Ａ２５（２０１６年・２０１８年回答を交互に記載）'!CK98=1,1,0),0)</f>
        <v>0</v>
      </c>
      <c r="X98" s="36">
        <f>IF('②甲Ａ２５（２０１６年・２０１８年回答を交互に記載）'!CL98=2,IF('②甲Ａ２５（２０１６年・２０１８年回答を交互に記載）'!CM98=1,1,0),0)</f>
        <v>0</v>
      </c>
      <c r="Y98" s="36">
        <f>IF('②甲Ａ２５（２０１６年・２０１８年回答を交互に記載）'!CN98=2,IF('②甲Ａ２５（２０１６年・２０１８年回答を交互に記載）'!CO98=1,1,0),0)</f>
        <v>0</v>
      </c>
      <c r="Z98" s="36">
        <f>IF('②甲Ａ２５（２０１６年・２０１８年回答を交互に記載）'!CP98=2,IF('②甲Ａ２５（２０１６年・２０１８年回答を交互に記載）'!CQ98=1,1,0),0)</f>
        <v>0</v>
      </c>
      <c r="AA98" s="36">
        <f>IF('②甲Ａ２５（２０１６年・２０１８年回答を交互に記載）'!CR98=2,IF('②甲Ａ２５（２０１６年・２０１８年回答を交互に記載）'!CS98=1,1,0),0)</f>
        <v>0</v>
      </c>
      <c r="AB98" s="36">
        <f>IF('②甲Ａ２５（２０１６年・２０１８年回答を交互に記載）'!CT98=2,IF('②甲Ａ２５（２０１６年・２０１８年回答を交互に記載）'!CU98=1,1,0),0)</f>
        <v>0</v>
      </c>
      <c r="AC98" s="36">
        <f>IF('②甲Ａ２５（２０１６年・２０１８年回答を交互に記載）'!CV98=2,IF('②甲Ａ２５（２０１６年・２０１８年回答を交互に記載）'!CW98=1,1,0),0)</f>
        <v>0</v>
      </c>
      <c r="AD98" s="36">
        <f>IF('②甲Ａ２５（２０１６年・２０１８年回答を交互に記載）'!CX98=2,IF('②甲Ａ２５（２０１６年・２０１８年回答を交互に記載）'!CY98=1,1,0),0)</f>
        <v>0</v>
      </c>
      <c r="AE98" s="36">
        <f>IF('②甲Ａ２５（２０１６年・２０１８年回答を交互に記載）'!CZ98=2,IF('②甲Ａ２５（２０１６年・２０１８年回答を交互に記載）'!DA98=1,1,0),0)</f>
        <v>0</v>
      </c>
      <c r="AF98" s="36">
        <f>IF('②甲Ａ２５（２０１６年・２０１８年回答を交互に記載）'!DB98=2,IF('②甲Ａ２５（２０１６年・２０１８年回答を交互に記載）'!DC98=1,1,0),0)</f>
        <v>0</v>
      </c>
      <c r="AG98" s="36">
        <f>IF('②甲Ａ２５（２０１６年・２０１８年回答を交互に記載）'!DD98=2,IF('②甲Ａ２５（２０１６年・２０１８年回答を交互に記載）'!DE98=1,1,0),0)</f>
        <v>0</v>
      </c>
      <c r="AH98" s="36">
        <f>IF('②甲Ａ２５（２０１６年・２０１８年回答を交互に記載）'!DF98=2,IF('②甲Ａ２５（２０１６年・２０１８年回答を交互に記載）'!DG98=1,1,0),0)</f>
        <v>0</v>
      </c>
      <c r="AI98" s="36">
        <f>IF('②甲Ａ２５（２０１６年・２０１８年回答を交互に記載）'!DH98=2,IF('②甲Ａ２５（２０１６年・２０１８年回答を交互に記載）'!DI98=1,1,0),0)</f>
        <v>0</v>
      </c>
      <c r="AJ98" s="36">
        <f>IF('②甲Ａ２５（２０１６年・２０１８年回答を交互に記載）'!DJ98=2,IF('②甲Ａ２５（２０１６年・２０１８年回答を交互に記載）'!DK98=1,1,0),0)</f>
        <v>0</v>
      </c>
      <c r="AK98" s="36">
        <f>IF('②甲Ａ２５（２０１６年・２０１８年回答を交互に記載）'!DL98=2,IF('②甲Ａ２５（２０１６年・２０１８年回答を交互に記載）'!DM98=1,1,0),0)</f>
        <v>0</v>
      </c>
      <c r="AL98" s="36">
        <f>IF('②甲Ａ２５（２０１６年・２０１８年回答を交互に記載）'!DN98=2,IF('②甲Ａ２５（２０１６年・２０１８年回答を交互に記載）'!DO98=1,1,0),0)</f>
        <v>0</v>
      </c>
      <c r="AM98" s="36">
        <f>IF('②甲Ａ２５（２０１６年・２０１８年回答を交互に記載）'!DP98=2,IF('②甲Ａ２５（２０１６年・２０１８年回答を交互に記載）'!DQ98=1,1,0),0)</f>
        <v>0</v>
      </c>
      <c r="AN98" s="36">
        <f>IF('②甲Ａ２５（２０１６年・２０１８年回答を交互に記載）'!DR98=2,IF('②甲Ａ２５（２０１６年・２０１８年回答を交互に記載）'!DS98=1,1,0),0)</f>
        <v>0</v>
      </c>
      <c r="AO98" s="36">
        <f>IF('②甲Ａ２５（２０１６年・２０１８年回答を交互に記載）'!DT98=2,IF('②甲Ａ２５（２０１６年・２０１８年回答を交互に記載）'!DU98=1,1,0),0)</f>
        <v>0</v>
      </c>
      <c r="AP98" s="36">
        <f>IF('②甲Ａ２５（２０１６年・２０１８年回答を交互に記載）'!DV98=2,IF('②甲Ａ２５（２０１６年・２０１８年回答を交互に記載）'!DW98=1,1,0),0)</f>
        <v>0</v>
      </c>
      <c r="AQ98" s="36">
        <f>IF('②甲Ａ２５（２０１６年・２０１８年回答を交互に記載）'!DX98=2,IF('②甲Ａ２５（２０１６年・２０１８年回答を交互に記載）'!DY98=1,1,0),0)</f>
        <v>0</v>
      </c>
      <c r="AR98" s="36"/>
    </row>
    <row r="99" spans="1:44">
      <c r="A99" s="28">
        <v>90</v>
      </c>
      <c r="B99" s="5">
        <v>212002</v>
      </c>
      <c r="C99" s="148" t="s">
        <v>317</v>
      </c>
      <c r="D99" s="98">
        <f t="shared" si="8"/>
        <v>0</v>
      </c>
      <c r="E99" s="21">
        <v>2</v>
      </c>
      <c r="F99" s="21">
        <v>2</v>
      </c>
      <c r="G99" s="36">
        <f>IF('②甲Ａ２５（２０１６年・２０１８年回答を交互に記載）'!BJ99='②甲Ａ２５（２０１６年・２０１８年回答を交互に記載）'!BK99,0,1)</f>
        <v>1</v>
      </c>
      <c r="H99" s="36">
        <f>IF('②甲Ａ２５（２０１６年・２０１８年回答を交互に記載）'!BL99='②甲Ａ２５（２０１６年・２０１８年回答を交互に記載）'!BM99,0,1)</f>
        <v>0</v>
      </c>
      <c r="I99" s="36">
        <f>IF('②甲Ａ２５（２０１６年・２０１８年回答を交互に記載）'!BN99='②甲Ａ２５（２０１６年・２０１８年回答を交互に記載）'!BO99,0,1)</f>
        <v>0</v>
      </c>
      <c r="J99" s="36">
        <f>IF('②甲Ａ２５（２０１６年・２０１８年回答を交互に記載）'!BP99='②甲Ａ２５（２０１６年・２０１８年回答を交互に記載）'!BQ99,0,1)</f>
        <v>0</v>
      </c>
      <c r="K99" s="98">
        <f t="shared" si="9"/>
        <v>1</v>
      </c>
      <c r="L99" s="96">
        <f t="shared" si="6"/>
        <v>0</v>
      </c>
      <c r="M99" s="96">
        <f t="shared" si="7"/>
        <v>0</v>
      </c>
      <c r="N99" s="36">
        <f>IF('②甲Ａ２５（２０１６年・２０１８年回答を交互に記載）'!BR99=2,IF('②甲Ａ２５（２０１６年・２０１８年回答を交互に記載）'!BS99=1,1,0),0)</f>
        <v>0</v>
      </c>
      <c r="O99" s="36">
        <f>IF('②甲Ａ２５（２０１６年・２０１８年回答を交互に記載）'!BT99=2,IF('②甲Ａ２５（２０１６年・２０１８年回答を交互に記載）'!BU99=1,1,0),0)</f>
        <v>0</v>
      </c>
      <c r="P99" s="36">
        <f>IF('②甲Ａ２５（２０１６年・２０１８年回答を交互に記載）'!BV99=2,IF('②甲Ａ２５（２０１６年・２０１８年回答を交互に記載）'!BW99=1,1,0),0)</f>
        <v>0</v>
      </c>
      <c r="Q99" s="36">
        <f>IF('②甲Ａ２５（２０１６年・２０１８年回答を交互に記載）'!BX99=2,IF('②甲Ａ２５（２０１６年・２０１８年回答を交互に記載）'!BY99=1,1,0),0)</f>
        <v>0</v>
      </c>
      <c r="R99" s="36">
        <f>IF('②甲Ａ２５（２０１６年・２０１８年回答を交互に記載）'!BZ99=2,IF('②甲Ａ２５（２０１６年・２０１８年回答を交互に記載）'!CA99=1,1,0),0)</f>
        <v>0</v>
      </c>
      <c r="S99" s="36">
        <f>IF('②甲Ａ２５（２０１６年・２０１８年回答を交互に記載）'!CB99=2,IF('②甲Ａ２５（２０１６年・２０１８年回答を交互に記載）'!CC99=1,1,0),0)</f>
        <v>0</v>
      </c>
      <c r="T99" s="36">
        <f>IF('②甲Ａ２５（２０１６年・２０１８年回答を交互に記載）'!CD99=2,IF('②甲Ａ２５（２０１６年・２０１８年回答を交互に記載）'!CE99=1,1,0),0)</f>
        <v>0</v>
      </c>
      <c r="U99" s="36">
        <f>IF('②甲Ａ２５（２０１６年・２０１８年回答を交互に記載）'!CF99=2,IF('②甲Ａ２５（２０１６年・２０１８年回答を交互に記載）'!CG99=1,1,0),0)</f>
        <v>0</v>
      </c>
      <c r="V99" s="36">
        <f>IF('②甲Ａ２５（２０１６年・２０１８年回答を交互に記載）'!CH99=2,IF('②甲Ａ２５（２０１６年・２０１８年回答を交互に記載）'!CI99=1,1,0),0)</f>
        <v>0</v>
      </c>
      <c r="W99" s="36">
        <f>IF('②甲Ａ２５（２０１６年・２０１８年回答を交互に記載）'!CJ99=2,IF('②甲Ａ２５（２０１６年・２０１８年回答を交互に記載）'!CK99=1,1,0),0)</f>
        <v>0</v>
      </c>
      <c r="X99" s="36">
        <f>IF('②甲Ａ２５（２０１６年・２０１８年回答を交互に記載）'!CL99=2,IF('②甲Ａ２５（２０１６年・２０１８年回答を交互に記載）'!CM99=1,1,0),0)</f>
        <v>0</v>
      </c>
      <c r="Y99" s="36">
        <f>IF('②甲Ａ２５（２０１６年・２０１８年回答を交互に記載）'!CN99=2,IF('②甲Ａ２５（２０１６年・２０１８年回答を交互に記載）'!CO99=1,1,0),0)</f>
        <v>0</v>
      </c>
      <c r="Z99" s="36">
        <f>IF('②甲Ａ２５（２０１６年・２０１８年回答を交互に記載）'!CP99=2,IF('②甲Ａ２５（２０１６年・２０１８年回答を交互に記載）'!CQ99=1,1,0),0)</f>
        <v>0</v>
      </c>
      <c r="AA99" s="36">
        <f>IF('②甲Ａ２５（２０１６年・２０１８年回答を交互に記載）'!CR99=2,IF('②甲Ａ２５（２０１６年・２０１８年回答を交互に記載）'!CS99=1,1,0),0)</f>
        <v>0</v>
      </c>
      <c r="AB99" s="36">
        <f>IF('②甲Ａ２５（２０１６年・２０１８年回答を交互に記載）'!CT99=2,IF('②甲Ａ２５（２０１６年・２０１８年回答を交互に記載）'!CU99=1,1,0),0)</f>
        <v>0</v>
      </c>
      <c r="AC99" s="36">
        <f>IF('②甲Ａ２５（２０１６年・２０１８年回答を交互に記載）'!CV99=2,IF('②甲Ａ２５（２０１６年・２０１８年回答を交互に記載）'!CW99=1,1,0),0)</f>
        <v>0</v>
      </c>
      <c r="AD99" s="36">
        <f>IF('②甲Ａ２５（２０１６年・２０１８年回答を交互に記載）'!CX99=2,IF('②甲Ａ２５（２０１６年・２０１８年回答を交互に記載）'!CY99=1,1,0),0)</f>
        <v>0</v>
      </c>
      <c r="AE99" s="36">
        <f>IF('②甲Ａ２５（２０１６年・２０１８年回答を交互に記載）'!CZ99=2,IF('②甲Ａ２５（２０１６年・２０１８年回答を交互に記載）'!DA99=1,1,0),0)</f>
        <v>0</v>
      </c>
      <c r="AF99" s="36">
        <f>IF('②甲Ａ２５（２０１６年・２０１８年回答を交互に記載）'!DB99=2,IF('②甲Ａ２５（２０１６年・２０１８年回答を交互に記載）'!DC99=1,1,0),0)</f>
        <v>0</v>
      </c>
      <c r="AG99" s="36">
        <f>IF('②甲Ａ２５（２０１６年・２０１８年回答を交互に記載）'!DD99=2,IF('②甲Ａ２５（２０１６年・２０１８年回答を交互に記載）'!DE99=1,1,0),0)</f>
        <v>0</v>
      </c>
      <c r="AH99" s="36">
        <f>IF('②甲Ａ２５（２０１６年・２０１８年回答を交互に記載）'!DF99=2,IF('②甲Ａ２５（２０１６年・２０１８年回答を交互に記載）'!DG99=1,1,0),0)</f>
        <v>0</v>
      </c>
      <c r="AI99" s="36">
        <f>IF('②甲Ａ２５（２０１６年・２０１８年回答を交互に記載）'!DH99=2,IF('②甲Ａ２５（２０１６年・２０１８年回答を交互に記載）'!DI99=1,1,0),0)</f>
        <v>1</v>
      </c>
      <c r="AJ99" s="36">
        <f>IF('②甲Ａ２５（２０１６年・２０１８年回答を交互に記載）'!DJ99=2,IF('②甲Ａ２５（２０１６年・２０１８年回答を交互に記載）'!DK99=1,1,0),0)</f>
        <v>0</v>
      </c>
      <c r="AK99" s="36">
        <f>IF('②甲Ａ２５（２０１６年・２０１８年回答を交互に記載）'!DL99=2,IF('②甲Ａ２５（２０１６年・２０１８年回答を交互に記載）'!DM99=1,1,0),0)</f>
        <v>0</v>
      </c>
      <c r="AL99" s="36">
        <f>IF('②甲Ａ２５（２０１６年・２０１８年回答を交互に記載）'!DN99=2,IF('②甲Ａ２５（２０１６年・２０１８年回答を交互に記載）'!DO99=1,1,0),0)</f>
        <v>0</v>
      </c>
      <c r="AM99" s="36">
        <f>IF('②甲Ａ２５（２０１６年・２０１８年回答を交互に記載）'!DP99=2,IF('②甲Ａ２５（２０１６年・２０１８年回答を交互に記載）'!DQ99=1,1,0),0)</f>
        <v>0</v>
      </c>
      <c r="AN99" s="36">
        <f>IF('②甲Ａ２５（２０１６年・２０１８年回答を交互に記載）'!DR99=2,IF('②甲Ａ２５（２０１６年・２０１８年回答を交互に記載）'!DS99=1,1,0),0)</f>
        <v>0</v>
      </c>
      <c r="AO99" s="36">
        <f>IF('②甲Ａ２５（２０１６年・２０１８年回答を交互に記載）'!DT99=2,IF('②甲Ａ２５（２０１６年・２０１８年回答を交互に記載）'!DU99=1,1,0),0)</f>
        <v>0</v>
      </c>
      <c r="AP99" s="36">
        <f>IF('②甲Ａ２５（２０１６年・２０１８年回答を交互に記載）'!DV99=2,IF('②甲Ａ２５（２０１６年・２０１８年回答を交互に記載）'!DW99=1,1,0),0)</f>
        <v>0</v>
      </c>
      <c r="AQ99" s="36">
        <f>IF('②甲Ａ２５（２０１６年・２０１８年回答を交互に記載）'!DX99=2,IF('②甲Ａ２５（２０１６年・２０１８年回答を交互に記載）'!DY99=1,1,0),0)</f>
        <v>0</v>
      </c>
      <c r="AR99" s="36"/>
    </row>
    <row r="100" spans="1:44">
      <c r="A100" s="44">
        <v>91</v>
      </c>
      <c r="B100" s="45">
        <v>212003</v>
      </c>
      <c r="C100" s="45" t="s">
        <v>326</v>
      </c>
      <c r="D100" s="97" t="str">
        <f t="shared" si="8"/>
        <v/>
      </c>
      <c r="E100" s="157">
        <v>2</v>
      </c>
      <c r="F100" s="112"/>
      <c r="G100" s="94">
        <f>IF('②甲Ａ２５（２０１６年・２０１８年回答を交互に記載）'!BJ100='②甲Ａ２５（２０１６年・２０１８年回答を交互に記載）'!BK100,0,1)</f>
        <v>1</v>
      </c>
      <c r="H100" s="94">
        <f>IF('②甲Ａ２５（２０１６年・２０１８年回答を交互に記載）'!BL100='②甲Ａ２５（２０１６年・２０１８年回答を交互に記載）'!BM100,0,1)</f>
        <v>1</v>
      </c>
      <c r="I100" s="94">
        <f>IF('②甲Ａ２５（２０１６年・２０１８年回答を交互に記載）'!BN100='②甲Ａ２５（２０１６年・２０１８年回答を交互に記載）'!BO100,0,1)</f>
        <v>0</v>
      </c>
      <c r="J100" s="94">
        <f>IF('②甲Ａ２５（２０１６年・２０１８年回答を交互に記載）'!BP100='②甲Ａ２５（２０１６年・２０１８年回答を交互に記載）'!BQ100,0,1)</f>
        <v>1</v>
      </c>
      <c r="K100" s="97">
        <f t="shared" si="9"/>
        <v>0</v>
      </c>
      <c r="L100" s="97">
        <f t="shared" si="6"/>
        <v>0</v>
      </c>
      <c r="M100" s="97">
        <f t="shared" si="7"/>
        <v>0</v>
      </c>
      <c r="N100" s="94">
        <f>IF('②甲Ａ２５（２０１６年・２０１８年回答を交互に記載）'!BR100=2,IF('②甲Ａ２５（２０１６年・２０１８年回答を交互に記載）'!BS100=1,1,0),0)</f>
        <v>0</v>
      </c>
      <c r="O100" s="94">
        <f>IF('②甲Ａ２５（２０１６年・２０１８年回答を交互に記載）'!BT100=2,IF('②甲Ａ２５（２０１６年・２０１８年回答を交互に記載）'!BU100=1,1,0),0)</f>
        <v>0</v>
      </c>
      <c r="P100" s="94">
        <f>IF('②甲Ａ２５（２０１６年・２０１８年回答を交互に記載）'!BV100=2,IF('②甲Ａ２５（２０１６年・２０１８年回答を交互に記載）'!BW100=1,1,0),0)</f>
        <v>0</v>
      </c>
      <c r="Q100" s="94">
        <f>IF('②甲Ａ２５（２０１６年・２０１８年回答を交互に記載）'!BX100=2,IF('②甲Ａ２５（２０１６年・２０１８年回答を交互に記載）'!BY100=1,1,0),0)</f>
        <v>0</v>
      </c>
      <c r="R100" s="94">
        <f>IF('②甲Ａ２５（２０１６年・２０１８年回答を交互に記載）'!BZ100=2,IF('②甲Ａ２５（２０１６年・２０１８年回答を交互に記載）'!CA100=1,1,0),0)</f>
        <v>0</v>
      </c>
      <c r="S100" s="94">
        <f>IF('②甲Ａ２５（２０１６年・２０１８年回答を交互に記載）'!CB100=2,IF('②甲Ａ２５（２０１６年・２０１８年回答を交互に記載）'!CC100=1,1,0),0)</f>
        <v>0</v>
      </c>
      <c r="T100" s="94">
        <f>IF('②甲Ａ２５（２０１６年・２０１８年回答を交互に記載）'!CD100=2,IF('②甲Ａ２５（２０１６年・２０１８年回答を交互に記載）'!CE100=1,1,0),0)</f>
        <v>0</v>
      </c>
      <c r="U100" s="94">
        <f>IF('②甲Ａ２５（２０１６年・２０１８年回答を交互に記載）'!CF100=2,IF('②甲Ａ２５（２０１６年・２０１８年回答を交互に記載）'!CG100=1,1,0),0)</f>
        <v>0</v>
      </c>
      <c r="V100" s="94">
        <f>IF('②甲Ａ２５（２０１６年・２０１８年回答を交互に記載）'!CH100=2,IF('②甲Ａ２５（２０１６年・２０１８年回答を交互に記載）'!CI100=1,1,0),0)</f>
        <v>0</v>
      </c>
      <c r="W100" s="94">
        <f>IF('②甲Ａ２５（２０１６年・２０１８年回答を交互に記載）'!CJ100=2,IF('②甲Ａ２５（２０１６年・２０１８年回答を交互に記載）'!CK100=1,1,0),0)</f>
        <v>0</v>
      </c>
      <c r="X100" s="94">
        <f>IF('②甲Ａ２５（２０１６年・２０１８年回答を交互に記載）'!CL100=2,IF('②甲Ａ２５（２０１６年・２０１８年回答を交互に記載）'!CM100=1,1,0),0)</f>
        <v>0</v>
      </c>
      <c r="Y100" s="94">
        <f>IF('②甲Ａ２５（２０１６年・２０１８年回答を交互に記載）'!CN100=2,IF('②甲Ａ２５（２０１６年・２０１８年回答を交互に記載）'!CO100=1,1,0),0)</f>
        <v>0</v>
      </c>
      <c r="Z100" s="94">
        <f>IF('②甲Ａ２５（２０１６年・２０１８年回答を交互に記載）'!CP100=2,IF('②甲Ａ２５（２０１６年・２０１８年回答を交互に記載）'!CQ100=1,1,0),0)</f>
        <v>0</v>
      </c>
      <c r="AA100" s="94">
        <f>IF('②甲Ａ２５（２０１６年・２０１８年回答を交互に記載）'!CR100=2,IF('②甲Ａ２５（２０１６年・２０１８年回答を交互に記載）'!CS100=1,1,0),0)</f>
        <v>0</v>
      </c>
      <c r="AB100" s="94">
        <f>IF('②甲Ａ２５（２０１６年・２０１８年回答を交互に記載）'!CT100=2,IF('②甲Ａ２５（２０１６年・２０１８年回答を交互に記載）'!CU100=1,1,0),0)</f>
        <v>0</v>
      </c>
      <c r="AC100" s="94">
        <f>IF('②甲Ａ２５（２０１６年・２０１８年回答を交互に記載）'!CV100=2,IF('②甲Ａ２５（２０１６年・２０１８年回答を交互に記載）'!CW100=1,1,0),0)</f>
        <v>0</v>
      </c>
      <c r="AD100" s="94">
        <f>IF('②甲Ａ２５（２０１６年・２０１８年回答を交互に記載）'!CX100=2,IF('②甲Ａ２５（２０１６年・２０１８年回答を交互に記載）'!CY100=1,1,0),0)</f>
        <v>0</v>
      </c>
      <c r="AE100" s="94">
        <f>IF('②甲Ａ２５（２０１６年・２０１８年回答を交互に記載）'!CZ100=2,IF('②甲Ａ２５（２０１６年・２０１８年回答を交互に記載）'!DA100=1,1,0),0)</f>
        <v>0</v>
      </c>
      <c r="AF100" s="94">
        <f>IF('②甲Ａ２５（２０１６年・２０１８年回答を交互に記載）'!DB100=2,IF('②甲Ａ２５（２０１６年・２０１８年回答を交互に記載）'!DC100=1,1,0),0)</f>
        <v>0</v>
      </c>
      <c r="AG100" s="94">
        <f>IF('②甲Ａ２５（２０１６年・２０１８年回答を交互に記載）'!DD100=2,IF('②甲Ａ２５（２０１６年・２０１８年回答を交互に記載）'!DE100=1,1,0),0)</f>
        <v>0</v>
      </c>
      <c r="AH100" s="94">
        <f>IF('②甲Ａ２５（２０１６年・２０１８年回答を交互に記載）'!DF100=2,IF('②甲Ａ２５（２０１６年・２０１８年回答を交互に記載）'!DG100=1,1,0),0)</f>
        <v>0</v>
      </c>
      <c r="AI100" s="94">
        <f>IF('②甲Ａ２５（２０１６年・２０１８年回答を交互に記載）'!DH100=2,IF('②甲Ａ２５（２０１６年・２０１８年回答を交互に記載）'!DI100=1,1,0),0)</f>
        <v>0</v>
      </c>
      <c r="AJ100" s="94">
        <f>IF('②甲Ａ２５（２０１６年・２０１８年回答を交互に記載）'!DJ100=2,IF('②甲Ａ２５（２０１６年・２０１８年回答を交互に記載）'!DK100=1,1,0),0)</f>
        <v>0</v>
      </c>
      <c r="AK100" s="94">
        <f>IF('②甲Ａ２５（２０１６年・２０１８年回答を交互に記載）'!DL100=2,IF('②甲Ａ２５（２０１６年・２０１８年回答を交互に記載）'!DM100=1,1,0),0)</f>
        <v>0</v>
      </c>
      <c r="AL100" s="94">
        <f>IF('②甲Ａ２５（２０１６年・２０１８年回答を交互に記載）'!DN100=2,IF('②甲Ａ２５（２０１６年・２０１８年回答を交互に記載）'!DO100=1,1,0),0)</f>
        <v>0</v>
      </c>
      <c r="AM100" s="94">
        <f>IF('②甲Ａ２５（２０１６年・２０１８年回答を交互に記載）'!DP100=2,IF('②甲Ａ２５（２０１６年・２０１８年回答を交互に記載）'!DQ100=1,1,0),0)</f>
        <v>0</v>
      </c>
      <c r="AN100" s="94">
        <f>IF('②甲Ａ２５（２０１６年・２０１８年回答を交互に記載）'!DR100=2,IF('②甲Ａ２５（２０１６年・２０１８年回答を交互に記載）'!DS100=1,1,0),0)</f>
        <v>0</v>
      </c>
      <c r="AO100" s="94">
        <f>IF('②甲Ａ２５（２０１６年・２０１８年回答を交互に記載）'!DT100=2,IF('②甲Ａ２５（２０１６年・２０１８年回答を交互に記載）'!DU100=1,1,0),0)</f>
        <v>0</v>
      </c>
      <c r="AP100" s="94">
        <f>IF('②甲Ａ２５（２０１６年・２０１８年回答を交互に記載）'!DV100=2,IF('②甲Ａ２５（２０１６年・２０１８年回答を交互に記載）'!DW100=1,1,0),0)</f>
        <v>0</v>
      </c>
      <c r="AQ100" s="94">
        <f>IF('②甲Ａ２５（２０１６年・２０１８年回答を交互に記載）'!DX100=2,IF('②甲Ａ２５（２０１６年・２０１８年回答を交互に記載）'!DY100=1,1,0),0)</f>
        <v>0</v>
      </c>
      <c r="AR100" s="36"/>
    </row>
    <row r="101" spans="1:44">
      <c r="A101" s="28">
        <v>92</v>
      </c>
      <c r="B101" s="5">
        <v>215001</v>
      </c>
      <c r="C101" s="148" t="s">
        <v>326</v>
      </c>
      <c r="D101" s="98">
        <f t="shared" si="8"/>
        <v>0</v>
      </c>
      <c r="E101" s="21">
        <v>2</v>
      </c>
      <c r="F101" s="21">
        <v>2</v>
      </c>
      <c r="G101" s="36">
        <f>IF('②甲Ａ２５（２０１６年・２０１８年回答を交互に記載）'!BJ101='②甲Ａ２５（２０１６年・２０１８年回答を交互に記載）'!BK101,0,1)</f>
        <v>0</v>
      </c>
      <c r="H101" s="36">
        <f>IF('②甲Ａ２５（２０１６年・２０１８年回答を交互に記載）'!BL101='②甲Ａ２５（２０１６年・２０１８年回答を交互に記載）'!BM101,0,1)</f>
        <v>0</v>
      </c>
      <c r="I101" s="36">
        <f>IF('②甲Ａ２５（２０１６年・２０１８年回答を交互に記載）'!BN101='②甲Ａ２５（２０１６年・２０１８年回答を交互に記載）'!BO101,0,1)</f>
        <v>0</v>
      </c>
      <c r="J101" s="36">
        <f>IF('②甲Ａ２５（２０１６年・２０１８年回答を交互に記載）'!BP101='②甲Ａ２５（２０１６年・２０１８年回答を交互に記載）'!BQ101,0,1)</f>
        <v>0</v>
      </c>
      <c r="K101" s="98">
        <f t="shared" si="9"/>
        <v>0</v>
      </c>
      <c r="L101" s="96">
        <f t="shared" si="6"/>
        <v>0</v>
      </c>
      <c r="M101" s="96">
        <f t="shared" si="7"/>
        <v>0</v>
      </c>
      <c r="N101" s="36">
        <f>IF('②甲Ａ２５（２０１６年・２０１８年回答を交互に記載）'!BR101=2,IF('②甲Ａ２５（２０１６年・２０１８年回答を交互に記載）'!BS101=1,1,0),0)</f>
        <v>0</v>
      </c>
      <c r="O101" s="36">
        <f>IF('②甲Ａ２５（２０１６年・２０１８年回答を交互に記載）'!BT101=2,IF('②甲Ａ２５（２０１６年・２０１８年回答を交互に記載）'!BU101=1,1,0),0)</f>
        <v>0</v>
      </c>
      <c r="P101" s="36">
        <f>IF('②甲Ａ２５（２０１６年・２０１８年回答を交互に記載）'!BV101=2,IF('②甲Ａ２５（２０１６年・２０１８年回答を交互に記載）'!BW101=1,1,0),0)</f>
        <v>0</v>
      </c>
      <c r="Q101" s="36">
        <f>IF('②甲Ａ２５（２０１６年・２０１８年回答を交互に記載）'!BX101=2,IF('②甲Ａ２５（２０１６年・２０１８年回答を交互に記載）'!BY101=1,1,0),0)</f>
        <v>0</v>
      </c>
      <c r="R101" s="36">
        <f>IF('②甲Ａ２５（２０１６年・２０１８年回答を交互に記載）'!BZ101=2,IF('②甲Ａ２５（２０１６年・２０１８年回答を交互に記載）'!CA101=1,1,0),0)</f>
        <v>0</v>
      </c>
      <c r="S101" s="36">
        <f>IF('②甲Ａ２５（２０１６年・２０１８年回答を交互に記載）'!CB101=2,IF('②甲Ａ２５（２０１６年・２０１８年回答を交互に記載）'!CC101=1,1,0),0)</f>
        <v>0</v>
      </c>
      <c r="T101" s="36">
        <f>IF('②甲Ａ２５（２０１６年・２０１８年回答を交互に記載）'!CD101=2,IF('②甲Ａ２５（２０１６年・２０１８年回答を交互に記載）'!CE101=1,1,0),0)</f>
        <v>0</v>
      </c>
      <c r="U101" s="36">
        <f>IF('②甲Ａ２５（２０１６年・２０１８年回答を交互に記載）'!CF101=2,IF('②甲Ａ２５（２０１６年・２０１８年回答を交互に記載）'!CG101=1,1,0),0)</f>
        <v>0</v>
      </c>
      <c r="V101" s="36">
        <f>IF('②甲Ａ２５（２０１６年・２０１８年回答を交互に記載）'!CH101=2,IF('②甲Ａ２５（２０１６年・２０１８年回答を交互に記載）'!CI101=1,1,0),0)</f>
        <v>0</v>
      </c>
      <c r="W101" s="36">
        <f>IF('②甲Ａ２５（２０１６年・２０１８年回答を交互に記載）'!CJ101=2,IF('②甲Ａ２５（２０１６年・２０１８年回答を交互に記載）'!CK101=1,1,0),0)</f>
        <v>0</v>
      </c>
      <c r="X101" s="36">
        <f>IF('②甲Ａ２５（２０１６年・２０１８年回答を交互に記載）'!CL101=2,IF('②甲Ａ２５（２０１６年・２０１８年回答を交互に記載）'!CM101=1,1,0),0)</f>
        <v>0</v>
      </c>
      <c r="Y101" s="36">
        <f>IF('②甲Ａ２５（２０１６年・２０１８年回答を交互に記載）'!CN101=2,IF('②甲Ａ２５（２０１６年・２０１８年回答を交互に記載）'!CO101=1,1,0),0)</f>
        <v>0</v>
      </c>
      <c r="Z101" s="36">
        <f>IF('②甲Ａ２５（２０１６年・２０１８年回答を交互に記載）'!CP101=2,IF('②甲Ａ２５（２０１６年・２０１８年回答を交互に記載）'!CQ101=1,1,0),0)</f>
        <v>0</v>
      </c>
      <c r="AA101" s="36">
        <f>IF('②甲Ａ２５（２０１６年・２０１８年回答を交互に記載）'!CR101=2,IF('②甲Ａ２５（２０１６年・２０１８年回答を交互に記載）'!CS101=1,1,0),0)</f>
        <v>0</v>
      </c>
      <c r="AB101" s="36">
        <f>IF('②甲Ａ２５（２０１６年・２０１８年回答を交互に記載）'!CT101=2,IF('②甲Ａ２５（２０１６年・２０１８年回答を交互に記載）'!CU101=1,1,0),0)</f>
        <v>0</v>
      </c>
      <c r="AC101" s="36">
        <f>IF('②甲Ａ２５（２０１６年・２０１８年回答を交互に記載）'!CV101=2,IF('②甲Ａ２５（２０１６年・２０１８年回答を交互に記載）'!CW101=1,1,0),0)</f>
        <v>0</v>
      </c>
      <c r="AD101" s="36">
        <f>IF('②甲Ａ２５（２０１６年・２０１８年回答を交互に記載）'!CX101=2,IF('②甲Ａ２５（２０１６年・２０１８年回答を交互に記載）'!CY101=1,1,0),0)</f>
        <v>0</v>
      </c>
      <c r="AE101" s="36">
        <f>IF('②甲Ａ２５（２０１６年・２０１８年回答を交互に記載）'!CZ101=2,IF('②甲Ａ２５（２０１６年・２０１８年回答を交互に記載）'!DA101=1,1,0),0)</f>
        <v>0</v>
      </c>
      <c r="AF101" s="36">
        <f>IF('②甲Ａ２５（２０１６年・２０１８年回答を交互に記載）'!DB101=2,IF('②甲Ａ２５（２０１６年・２０１８年回答を交互に記載）'!DC101=1,1,0),0)</f>
        <v>0</v>
      </c>
      <c r="AG101" s="36">
        <f>IF('②甲Ａ２５（２０１６年・２０１８年回答を交互に記載）'!DD101=2,IF('②甲Ａ２５（２０１６年・２０１８年回答を交互に記載）'!DE101=1,1,0),0)</f>
        <v>0</v>
      </c>
      <c r="AH101" s="36">
        <f>IF('②甲Ａ２５（２０１６年・２０１８年回答を交互に記載）'!DF101=2,IF('②甲Ａ２５（２０１６年・２０１８年回答を交互に記載）'!DG101=1,1,0),0)</f>
        <v>0</v>
      </c>
      <c r="AI101" s="36">
        <f>IF('②甲Ａ２５（２０１６年・２０１８年回答を交互に記載）'!DH101=2,IF('②甲Ａ２５（２０１６年・２０１８年回答を交互に記載）'!DI101=1,1,0),0)</f>
        <v>0</v>
      </c>
      <c r="AJ101" s="36">
        <f>IF('②甲Ａ２５（２０１６年・２０１８年回答を交互に記載）'!DJ101=2,IF('②甲Ａ２５（２０１６年・２０１８年回答を交互に記載）'!DK101=1,1,0),0)</f>
        <v>0</v>
      </c>
      <c r="AK101" s="36">
        <f>IF('②甲Ａ２５（２０１６年・２０１８年回答を交互に記載）'!DL101=2,IF('②甲Ａ２５（２０１６年・２０１８年回答を交互に記載）'!DM101=1,1,0),0)</f>
        <v>0</v>
      </c>
      <c r="AL101" s="36">
        <f>IF('②甲Ａ２５（２０１６年・２０１８年回答を交互に記載）'!DN101=2,IF('②甲Ａ２５（２０１６年・２０１８年回答を交互に記載）'!DO101=1,1,0),0)</f>
        <v>0</v>
      </c>
      <c r="AM101" s="36">
        <f>IF('②甲Ａ２５（２０１６年・２０１８年回答を交互に記載）'!DP101=2,IF('②甲Ａ２５（２０１６年・２０１８年回答を交互に記載）'!DQ101=1,1,0),0)</f>
        <v>0</v>
      </c>
      <c r="AN101" s="36">
        <f>IF('②甲Ａ２５（２０１６年・２０１８年回答を交互に記載）'!DR101=2,IF('②甲Ａ２５（２０１６年・２０１８年回答を交互に記載）'!DS101=1,1,0),0)</f>
        <v>0</v>
      </c>
      <c r="AO101" s="36">
        <f>IF('②甲Ａ２５（２０１６年・２０１８年回答を交互に記載）'!DT101=2,IF('②甲Ａ２５（２０１６年・２０１８年回答を交互に記載）'!DU101=1,1,0),0)</f>
        <v>0</v>
      </c>
      <c r="AP101" s="36">
        <f>IF('②甲Ａ２５（２０１６年・２０１８年回答を交互に記載）'!DV101=2,IF('②甲Ａ２５（２０１６年・２０１８年回答を交互に記載）'!DW101=1,1,0),0)</f>
        <v>0</v>
      </c>
      <c r="AQ101" s="36">
        <f>IF('②甲Ａ２５（２０１６年・２０１８年回答を交互に記載）'!DX101=2,IF('②甲Ａ２５（２０１６年・２０１８年回答を交互に記載）'!DY101=1,1,0),0)</f>
        <v>0</v>
      </c>
      <c r="AR101" s="36"/>
    </row>
    <row r="102" spans="1:44">
      <c r="A102" s="28">
        <v>93</v>
      </c>
      <c r="B102" s="5">
        <v>215002</v>
      </c>
      <c r="C102" s="148" t="s">
        <v>325</v>
      </c>
      <c r="D102" s="98">
        <f t="shared" si="8"/>
        <v>0</v>
      </c>
      <c r="E102" s="21">
        <v>2</v>
      </c>
      <c r="F102" s="21">
        <v>2</v>
      </c>
      <c r="G102" s="36">
        <f>IF('②甲Ａ２５（２０１６年・２０１８年回答を交互に記載）'!BJ102='②甲Ａ２５（２０１６年・２０１８年回答を交互に記載）'!BK102,0,1)</f>
        <v>0</v>
      </c>
      <c r="H102" s="36">
        <f>IF('②甲Ａ２５（２０１６年・２０１８年回答を交互に記載）'!BL102='②甲Ａ２５（２０１６年・２０１８年回答を交互に記載）'!BM102,0,1)</f>
        <v>0</v>
      </c>
      <c r="I102" s="36">
        <f>IF('②甲Ａ２５（２０１６年・２０１８年回答を交互に記載）'!BN102='②甲Ａ２５（２０１６年・２０１８年回答を交互に記載）'!BO102,0,1)</f>
        <v>0</v>
      </c>
      <c r="J102" s="36">
        <f>IF('②甲Ａ２５（２０１６年・２０１８年回答を交互に記載）'!BP102='②甲Ａ２５（２０１６年・２０１８年回答を交互に記載）'!BQ102,0,1)</f>
        <v>0</v>
      </c>
      <c r="K102" s="98">
        <f t="shared" si="9"/>
        <v>0</v>
      </c>
      <c r="L102" s="96">
        <f t="shared" si="6"/>
        <v>0</v>
      </c>
      <c r="M102" s="96">
        <f t="shared" si="7"/>
        <v>0</v>
      </c>
      <c r="N102" s="36">
        <f>IF('②甲Ａ２５（２０１６年・２０１８年回答を交互に記載）'!BR102=2,IF('②甲Ａ２５（２０１６年・２０１８年回答を交互に記載）'!BS102=1,1,0),0)</f>
        <v>0</v>
      </c>
      <c r="O102" s="36">
        <f>IF('②甲Ａ２５（２０１６年・２０１８年回答を交互に記載）'!BT102=2,IF('②甲Ａ２５（２０１６年・２０１８年回答を交互に記載）'!BU102=1,1,0),0)</f>
        <v>0</v>
      </c>
      <c r="P102" s="36">
        <f>IF('②甲Ａ２５（２０１６年・２０１８年回答を交互に記載）'!BV102=2,IF('②甲Ａ２５（２０１６年・２０１８年回答を交互に記載）'!BW102=1,1,0),0)</f>
        <v>0</v>
      </c>
      <c r="Q102" s="36">
        <f>IF('②甲Ａ２５（２０１６年・２０１８年回答を交互に記載）'!BX102=2,IF('②甲Ａ２５（２０１６年・２０１８年回答を交互に記載）'!BY102=1,1,0),0)</f>
        <v>0</v>
      </c>
      <c r="R102" s="36">
        <f>IF('②甲Ａ２５（２０１６年・２０１８年回答を交互に記載）'!BZ102=2,IF('②甲Ａ２５（２０１６年・２０１８年回答を交互に記載）'!CA102=1,1,0),0)</f>
        <v>0</v>
      </c>
      <c r="S102" s="36">
        <f>IF('②甲Ａ２５（２０１６年・２０１８年回答を交互に記載）'!CB102=2,IF('②甲Ａ２５（２０１６年・２０１８年回答を交互に記載）'!CC102=1,1,0),0)</f>
        <v>0</v>
      </c>
      <c r="T102" s="36">
        <f>IF('②甲Ａ２５（２０１６年・２０１８年回答を交互に記載）'!CD102=2,IF('②甲Ａ２５（２０１６年・２０１８年回答を交互に記載）'!CE102=1,1,0),0)</f>
        <v>0</v>
      </c>
      <c r="U102" s="36">
        <f>IF('②甲Ａ２５（２０１６年・２０１８年回答を交互に記載）'!CF102=2,IF('②甲Ａ２５（２０１６年・２０１８年回答を交互に記載）'!CG102=1,1,0),0)</f>
        <v>0</v>
      </c>
      <c r="V102" s="36">
        <f>IF('②甲Ａ２５（２０１６年・２０１８年回答を交互に記載）'!CH102=2,IF('②甲Ａ２５（２０１６年・２０１８年回答を交互に記載）'!CI102=1,1,0),0)</f>
        <v>0</v>
      </c>
      <c r="W102" s="36">
        <f>IF('②甲Ａ２５（２０１６年・２０１８年回答を交互に記載）'!CJ102=2,IF('②甲Ａ２５（２０１６年・２０１８年回答を交互に記載）'!CK102=1,1,0),0)</f>
        <v>0</v>
      </c>
      <c r="X102" s="36">
        <f>IF('②甲Ａ２５（２０１６年・２０１８年回答を交互に記載）'!CL102=2,IF('②甲Ａ２５（２０１６年・２０１８年回答を交互に記載）'!CM102=1,1,0),0)</f>
        <v>0</v>
      </c>
      <c r="Y102" s="36">
        <f>IF('②甲Ａ２５（２０１６年・２０１８年回答を交互に記載）'!CN102=2,IF('②甲Ａ２５（２０１６年・２０１８年回答を交互に記載）'!CO102=1,1,0),0)</f>
        <v>0</v>
      </c>
      <c r="Z102" s="36">
        <f>IF('②甲Ａ２５（２０１６年・２０１８年回答を交互に記載）'!CP102=2,IF('②甲Ａ２５（２０１６年・２０１８年回答を交互に記載）'!CQ102=1,1,0),0)</f>
        <v>0</v>
      </c>
      <c r="AA102" s="36">
        <f>IF('②甲Ａ２５（２０１６年・２０１８年回答を交互に記載）'!CR102=2,IF('②甲Ａ２５（２０１６年・２０１８年回答を交互に記載）'!CS102=1,1,0),0)</f>
        <v>0</v>
      </c>
      <c r="AB102" s="36">
        <f>IF('②甲Ａ２５（２０１６年・２０１８年回答を交互に記載）'!CT102=2,IF('②甲Ａ２５（２０１６年・２０１８年回答を交互に記載）'!CU102=1,1,0),0)</f>
        <v>0</v>
      </c>
      <c r="AC102" s="36">
        <f>IF('②甲Ａ２５（２０１６年・２０１８年回答を交互に記載）'!CV102=2,IF('②甲Ａ２５（２０１６年・２０１８年回答を交互に記載）'!CW102=1,1,0),0)</f>
        <v>0</v>
      </c>
      <c r="AD102" s="36">
        <f>IF('②甲Ａ２５（２０１６年・２０１８年回答を交互に記載）'!CX102=2,IF('②甲Ａ２５（２０１６年・２０１８年回答を交互に記載）'!CY102=1,1,0),0)</f>
        <v>0</v>
      </c>
      <c r="AE102" s="36">
        <f>IF('②甲Ａ２５（２０１６年・２０１８年回答を交互に記載）'!CZ102=2,IF('②甲Ａ２５（２０１６年・２０１８年回答を交互に記載）'!DA102=1,1,0),0)</f>
        <v>0</v>
      </c>
      <c r="AF102" s="36">
        <f>IF('②甲Ａ２５（２０１６年・２０１８年回答を交互に記載）'!DB102=2,IF('②甲Ａ２５（２０１６年・２０１８年回答を交互に記載）'!DC102=1,1,0),0)</f>
        <v>0</v>
      </c>
      <c r="AG102" s="36">
        <f>IF('②甲Ａ２５（２０１６年・２０１８年回答を交互に記載）'!DD102=2,IF('②甲Ａ２５（２０１６年・２０１８年回答を交互に記載）'!DE102=1,1,0),0)</f>
        <v>0</v>
      </c>
      <c r="AH102" s="36">
        <f>IF('②甲Ａ２５（２０１６年・２０１８年回答を交互に記載）'!DF102=2,IF('②甲Ａ２５（２０１６年・２０１８年回答を交互に記載）'!DG102=1,1,0),0)</f>
        <v>0</v>
      </c>
      <c r="AI102" s="36">
        <f>IF('②甲Ａ２５（２０１６年・２０１８年回答を交互に記載）'!DH102=2,IF('②甲Ａ２５（２０１６年・２０１８年回答を交互に記載）'!DI102=1,1,0),0)</f>
        <v>0</v>
      </c>
      <c r="AJ102" s="36">
        <f>IF('②甲Ａ２５（２０１６年・２０１８年回答を交互に記載）'!DJ102=2,IF('②甲Ａ２５（２０１６年・２０１８年回答を交互に記載）'!DK102=1,1,0),0)</f>
        <v>0</v>
      </c>
      <c r="AK102" s="36">
        <f>IF('②甲Ａ２５（２０１６年・２０１８年回答を交互に記載）'!DL102=2,IF('②甲Ａ２５（２０１６年・２０１８年回答を交互に記載）'!DM102=1,1,0),0)</f>
        <v>0</v>
      </c>
      <c r="AL102" s="36">
        <f>IF('②甲Ａ２５（２０１６年・２０１８年回答を交互に記載）'!DN102=2,IF('②甲Ａ２５（２０１６年・２０１８年回答を交互に記載）'!DO102=1,1,0),0)</f>
        <v>0</v>
      </c>
      <c r="AM102" s="36">
        <f>IF('②甲Ａ２５（２０１６年・２０１８年回答を交互に記載）'!DP102=2,IF('②甲Ａ２５（２０１６年・２０１８年回答を交互に記載）'!DQ102=1,1,0),0)</f>
        <v>0</v>
      </c>
      <c r="AN102" s="36">
        <f>IF('②甲Ａ２５（２０１６年・２０１８年回答を交互に記載）'!DR102=2,IF('②甲Ａ２５（２０１６年・２０１８年回答を交互に記載）'!DS102=1,1,0),0)</f>
        <v>0</v>
      </c>
      <c r="AO102" s="36">
        <f>IF('②甲Ａ２５（２０１６年・２０１８年回答を交互に記載）'!DT102=2,IF('②甲Ａ２５（２０１６年・２０１８年回答を交互に記載）'!DU102=1,1,0),0)</f>
        <v>0</v>
      </c>
      <c r="AP102" s="36">
        <f>IF('②甲Ａ２５（２０１６年・２０１８年回答を交互に記載）'!DV102=2,IF('②甲Ａ２５（２０１６年・２０１８年回答を交互に記載）'!DW102=1,1,0),0)</f>
        <v>0</v>
      </c>
      <c r="AQ102" s="36">
        <f>IF('②甲Ａ２５（２０１６年・２０１８年回答を交互に記載）'!DX102=2,IF('②甲Ａ２５（２０１６年・２０１８年回答を交互に記載）'!DY102=1,1,0),0)</f>
        <v>0</v>
      </c>
      <c r="AR102" s="36"/>
    </row>
    <row r="103" spans="1:44" ht="21">
      <c r="A103" s="44">
        <v>94</v>
      </c>
      <c r="B103" s="45">
        <v>216001</v>
      </c>
      <c r="C103" s="45" t="s">
        <v>326</v>
      </c>
      <c r="D103" s="97" t="str">
        <f t="shared" si="8"/>
        <v/>
      </c>
      <c r="E103" s="157" t="s">
        <v>88</v>
      </c>
      <c r="F103" s="112">
        <v>2</v>
      </c>
      <c r="G103" s="94">
        <f>IF('②甲Ａ２５（２０１６年・２０１８年回答を交互に記載）'!BJ103='②甲Ａ２５（２０１６年・２０１８年回答を交互に記載）'!BK103,0,1)</f>
        <v>0</v>
      </c>
      <c r="H103" s="94">
        <f>IF('②甲Ａ２５（２０１６年・２０１８年回答を交互に記載）'!BL103='②甲Ａ２５（２０１６年・２０１８年回答を交互に記載）'!BM103,0,1)</f>
        <v>1</v>
      </c>
      <c r="I103" s="94">
        <f>IF('②甲Ａ２５（２０１６年・２０１８年回答を交互に記載）'!BN103='②甲Ａ２５（２０１６年・２０１８年回答を交互に記載）'!BO103,0,1)</f>
        <v>0</v>
      </c>
      <c r="J103" s="94">
        <f>IF('②甲Ａ２５（２０１６年・２０１８年回答を交互に記載）'!BP103='②甲Ａ２５（２０１６年・２０１８年回答を交互に記載）'!BQ103,0,1)</f>
        <v>1</v>
      </c>
      <c r="K103" s="97">
        <f t="shared" si="9"/>
        <v>0</v>
      </c>
      <c r="L103" s="97">
        <f t="shared" si="6"/>
        <v>0</v>
      </c>
      <c r="M103" s="97">
        <f t="shared" si="7"/>
        <v>0</v>
      </c>
      <c r="N103" s="94">
        <f>IF('②甲Ａ２５（２０１６年・２０１８年回答を交互に記載）'!BR103=2,IF('②甲Ａ２５（２０１６年・２０１８年回答を交互に記載）'!BS103=1,1,0),0)</f>
        <v>0</v>
      </c>
      <c r="O103" s="94">
        <f>IF('②甲Ａ２５（２０１６年・２０１８年回答を交互に記載）'!BT103=2,IF('②甲Ａ２５（２０１６年・２０１８年回答を交互に記載）'!BU103=1,1,0),0)</f>
        <v>0</v>
      </c>
      <c r="P103" s="94">
        <f>IF('②甲Ａ２５（２０１６年・２０１８年回答を交互に記載）'!BV103=2,IF('②甲Ａ２５（２０１６年・２０１８年回答を交互に記載）'!BW103=1,1,0),0)</f>
        <v>0</v>
      </c>
      <c r="Q103" s="94">
        <f>IF('②甲Ａ２５（２０１６年・２０１８年回答を交互に記載）'!BX103=2,IF('②甲Ａ２５（２０１６年・２０１８年回答を交互に記載）'!BY103=1,1,0),0)</f>
        <v>0</v>
      </c>
      <c r="R103" s="94">
        <f>IF('②甲Ａ２５（２０１６年・２０１８年回答を交互に記載）'!BZ103=2,IF('②甲Ａ２５（２０１６年・２０１８年回答を交互に記載）'!CA103=1,1,0),0)</f>
        <v>0</v>
      </c>
      <c r="S103" s="94">
        <f>IF('②甲Ａ２５（２０１６年・２０１８年回答を交互に記載）'!CB103=2,IF('②甲Ａ２５（２０１６年・２０１８年回答を交互に記載）'!CC103=1,1,0),0)</f>
        <v>0</v>
      </c>
      <c r="T103" s="94">
        <f>IF('②甲Ａ２５（２０１６年・２０１８年回答を交互に記載）'!CD103=2,IF('②甲Ａ２５（２０１６年・２０１８年回答を交互に記載）'!CE103=1,1,0),0)</f>
        <v>0</v>
      </c>
      <c r="U103" s="94">
        <f>IF('②甲Ａ２５（２０１６年・２０１８年回答を交互に記載）'!CF103=2,IF('②甲Ａ２５（２０１６年・２０１８年回答を交互に記載）'!CG103=1,1,0),0)</f>
        <v>0</v>
      </c>
      <c r="V103" s="94">
        <f>IF('②甲Ａ２５（２０１６年・２０１８年回答を交互に記載）'!CH103=2,IF('②甲Ａ２５（２０１６年・２０１８年回答を交互に記載）'!CI103=1,1,0),0)</f>
        <v>0</v>
      </c>
      <c r="W103" s="94">
        <f>IF('②甲Ａ２５（２０１６年・２０１８年回答を交互に記載）'!CJ103=2,IF('②甲Ａ２５（２０１６年・２０１８年回答を交互に記載）'!CK103=1,1,0),0)</f>
        <v>0</v>
      </c>
      <c r="X103" s="94">
        <f>IF('②甲Ａ２５（２０１６年・２０１８年回答を交互に記載）'!CL103=2,IF('②甲Ａ２５（２０１６年・２０１８年回答を交互に記載）'!CM103=1,1,0),0)</f>
        <v>0</v>
      </c>
      <c r="Y103" s="94">
        <f>IF('②甲Ａ２５（２０１６年・２０１８年回答を交互に記載）'!CN103=2,IF('②甲Ａ２５（２０１６年・２０１８年回答を交互に記載）'!CO103=1,1,0),0)</f>
        <v>0</v>
      </c>
      <c r="Z103" s="94">
        <f>IF('②甲Ａ２５（２０１６年・２０１８年回答を交互に記載）'!CP103=2,IF('②甲Ａ２５（２０１６年・２０１８年回答を交互に記載）'!CQ103=1,1,0),0)</f>
        <v>0</v>
      </c>
      <c r="AA103" s="94">
        <f>IF('②甲Ａ２５（２０１６年・２０１８年回答を交互に記載）'!CR103=2,IF('②甲Ａ２５（２０１６年・２０１８年回答を交互に記載）'!CS103=1,1,0),0)</f>
        <v>0</v>
      </c>
      <c r="AB103" s="94">
        <f>IF('②甲Ａ２５（２０１６年・２０１８年回答を交互に記載）'!CT103=2,IF('②甲Ａ２５（２０１６年・２０１８年回答を交互に記載）'!CU103=1,1,0),0)</f>
        <v>0</v>
      </c>
      <c r="AC103" s="94">
        <f>IF('②甲Ａ２５（２０１６年・２０１８年回答を交互に記載）'!CV103=2,IF('②甲Ａ２５（２０１６年・２０１８年回答を交互に記載）'!CW103=1,1,0),0)</f>
        <v>0</v>
      </c>
      <c r="AD103" s="94">
        <f>IF('②甲Ａ２５（２０１６年・２０１８年回答を交互に記載）'!CX103=2,IF('②甲Ａ２５（２０１６年・２０１８年回答を交互に記載）'!CY103=1,1,0),0)</f>
        <v>0</v>
      </c>
      <c r="AE103" s="94">
        <f>IF('②甲Ａ２５（２０１６年・２０１８年回答を交互に記載）'!CZ103=2,IF('②甲Ａ２５（２０１６年・２０１８年回答を交互に記載）'!DA103=1,1,0),0)</f>
        <v>0</v>
      </c>
      <c r="AF103" s="94">
        <f>IF('②甲Ａ２５（２０１６年・２０１８年回答を交互に記載）'!DB103=2,IF('②甲Ａ２５（２０１６年・２０１８年回答を交互に記載）'!DC103=1,1,0),0)</f>
        <v>0</v>
      </c>
      <c r="AG103" s="94">
        <f>IF('②甲Ａ２５（２０１６年・２０１８年回答を交互に記載）'!DD103=2,IF('②甲Ａ２５（２０１６年・２０１８年回答を交互に記載）'!DE103=1,1,0),0)</f>
        <v>0</v>
      </c>
      <c r="AH103" s="94">
        <f>IF('②甲Ａ２５（２０１６年・２０１８年回答を交互に記載）'!DF103=2,IF('②甲Ａ２５（２０１６年・２０１８年回答を交互に記載）'!DG103=1,1,0),0)</f>
        <v>0</v>
      </c>
      <c r="AI103" s="94">
        <f>IF('②甲Ａ２５（２０１６年・２０１８年回答を交互に記載）'!DH103=2,IF('②甲Ａ２５（２０１６年・２０１８年回答を交互に記載）'!DI103=1,1,0),0)</f>
        <v>0</v>
      </c>
      <c r="AJ103" s="94">
        <f>IF('②甲Ａ２５（２０１６年・２０１８年回答を交互に記載）'!DJ103=2,IF('②甲Ａ２５（２０１６年・２０１８年回答を交互に記載）'!DK103=1,1,0),0)</f>
        <v>0</v>
      </c>
      <c r="AK103" s="94">
        <f>IF('②甲Ａ２５（２０１６年・２０１８年回答を交互に記載）'!DL103=2,IF('②甲Ａ２５（２０１６年・２０１８年回答を交互に記載）'!DM103=1,1,0),0)</f>
        <v>0</v>
      </c>
      <c r="AL103" s="94">
        <f>IF('②甲Ａ２５（２０１６年・２０１８年回答を交互に記載）'!DN103=2,IF('②甲Ａ２５（２０１６年・２０１８年回答を交互に記載）'!DO103=1,1,0),0)</f>
        <v>0</v>
      </c>
      <c r="AM103" s="94">
        <f>IF('②甲Ａ２５（２０１６年・２０１８年回答を交互に記載）'!DP103=2,IF('②甲Ａ２５（２０１６年・２０１８年回答を交互に記載）'!DQ103=1,1,0),0)</f>
        <v>0</v>
      </c>
      <c r="AN103" s="94">
        <f>IF('②甲Ａ２５（２０１６年・２０１８年回答を交互に記載）'!DR103=2,IF('②甲Ａ２５（２０１６年・２０１８年回答を交互に記載）'!DS103=1,1,0),0)</f>
        <v>0</v>
      </c>
      <c r="AO103" s="94">
        <f>IF('②甲Ａ２５（２０１６年・２０１８年回答を交互に記載）'!DT103=2,IF('②甲Ａ２５（２０１６年・２０１８年回答を交互に記載）'!DU103=1,1,0),0)</f>
        <v>0</v>
      </c>
      <c r="AP103" s="94">
        <f>IF('②甲Ａ２５（２０１６年・２０１８年回答を交互に記載）'!DV103=2,IF('②甲Ａ２５（２０１６年・２０１８年回答を交互に記載）'!DW103=1,1,0),0)</f>
        <v>0</v>
      </c>
      <c r="AQ103" s="94">
        <f>IF('②甲Ａ２５（２０１６年・２０１８年回答を交互に記載）'!DX103=2,IF('②甲Ａ２５（２０１６年・２０１８年回答を交互に記載）'!DY103=1,1,0),0)</f>
        <v>0</v>
      </c>
      <c r="AR103" s="36"/>
    </row>
    <row r="104" spans="1:44">
      <c r="A104" s="28">
        <v>95</v>
      </c>
      <c r="B104" s="5">
        <v>216002</v>
      </c>
      <c r="C104" s="148" t="s">
        <v>327</v>
      </c>
      <c r="D104" s="98">
        <f t="shared" si="8"/>
        <v>0</v>
      </c>
      <c r="E104" s="21">
        <v>2</v>
      </c>
      <c r="F104" s="20">
        <v>2</v>
      </c>
      <c r="G104" s="36">
        <f>IF('②甲Ａ２５（２０１６年・２０１８年回答を交互に記載）'!BJ104='②甲Ａ２５（２０１６年・２０１８年回答を交互に記載）'!BK104,0,1)</f>
        <v>0</v>
      </c>
      <c r="H104" s="36">
        <f>IF('②甲Ａ２５（２０１６年・２０１８年回答を交互に記載）'!BL104='②甲Ａ２５（２０１６年・２０１８年回答を交互に記載）'!BM104,0,1)</f>
        <v>0</v>
      </c>
      <c r="I104" s="36">
        <f>IF('②甲Ａ２５（２０１６年・２０１８年回答を交互に記載）'!BN104='②甲Ａ２５（２０１６年・２０１８年回答を交互に記載）'!BO104,0,1)</f>
        <v>0</v>
      </c>
      <c r="J104" s="36">
        <f>IF('②甲Ａ２５（２０１６年・２０１８年回答を交互に記載）'!BP104='②甲Ａ２５（２０１６年・２０１８年回答を交互に記載）'!BQ104,0,1)</f>
        <v>0</v>
      </c>
      <c r="K104" s="98">
        <f t="shared" si="9"/>
        <v>0</v>
      </c>
      <c r="L104" s="96">
        <f t="shared" si="6"/>
        <v>0</v>
      </c>
      <c r="M104" s="96">
        <f t="shared" si="7"/>
        <v>0</v>
      </c>
      <c r="N104" s="36">
        <f>IF('②甲Ａ２５（２０１６年・２０１８年回答を交互に記載）'!BR104=2,IF('②甲Ａ２５（２０１６年・２０１８年回答を交互に記載）'!BS104=1,1,0),0)</f>
        <v>0</v>
      </c>
      <c r="O104" s="36">
        <f>IF('②甲Ａ２５（２０１６年・２０１８年回答を交互に記載）'!BT104=2,IF('②甲Ａ２５（２０１６年・２０１８年回答を交互に記載）'!BU104=1,1,0),0)</f>
        <v>0</v>
      </c>
      <c r="P104" s="36">
        <f>IF('②甲Ａ２５（２０１６年・２０１８年回答を交互に記載）'!BV104=2,IF('②甲Ａ２５（２０１６年・２０１８年回答を交互に記載）'!BW104=1,1,0),0)</f>
        <v>0</v>
      </c>
      <c r="Q104" s="36">
        <f>IF('②甲Ａ２５（２０１６年・２０１８年回答を交互に記載）'!BX104=2,IF('②甲Ａ２５（２０１６年・２０１８年回答を交互に記載）'!BY104=1,1,0),0)</f>
        <v>0</v>
      </c>
      <c r="R104" s="36">
        <f>IF('②甲Ａ２５（２０１６年・２０１８年回答を交互に記載）'!BZ104=2,IF('②甲Ａ２５（２０１６年・２０１８年回答を交互に記載）'!CA104=1,1,0),0)</f>
        <v>0</v>
      </c>
      <c r="S104" s="36">
        <f>IF('②甲Ａ２５（２０１６年・２０１８年回答を交互に記載）'!CB104=2,IF('②甲Ａ２５（２０１６年・２０１８年回答を交互に記載）'!CC104=1,1,0),0)</f>
        <v>0</v>
      </c>
      <c r="T104" s="36">
        <f>IF('②甲Ａ２５（２０１６年・２０１８年回答を交互に記載）'!CD104=2,IF('②甲Ａ２５（２０１６年・２０１８年回答を交互に記載）'!CE104=1,1,0),0)</f>
        <v>0</v>
      </c>
      <c r="U104" s="36">
        <f>IF('②甲Ａ２５（２０１６年・２０１８年回答を交互に記載）'!CF104=2,IF('②甲Ａ２５（２０１６年・２０１８年回答を交互に記載）'!CG104=1,1,0),0)</f>
        <v>0</v>
      </c>
      <c r="V104" s="36">
        <f>IF('②甲Ａ２５（２０１６年・２０１８年回答を交互に記載）'!CH104=2,IF('②甲Ａ２５（２０１６年・２０１８年回答を交互に記載）'!CI104=1,1,0),0)</f>
        <v>0</v>
      </c>
      <c r="W104" s="36">
        <f>IF('②甲Ａ２５（２０１６年・２０１８年回答を交互に記載）'!CJ104=2,IF('②甲Ａ２５（２０１６年・２０１８年回答を交互に記載）'!CK104=1,1,0),0)</f>
        <v>0</v>
      </c>
      <c r="X104" s="36">
        <f>IF('②甲Ａ２５（２０１６年・２０１８年回答を交互に記載）'!CL104=2,IF('②甲Ａ２５（２０１６年・２０１８年回答を交互に記載）'!CM104=1,1,0),0)</f>
        <v>0</v>
      </c>
      <c r="Y104" s="36">
        <f>IF('②甲Ａ２５（２０１６年・２０１８年回答を交互に記載）'!CN104=2,IF('②甲Ａ２５（２０１６年・２０１８年回答を交互に記載）'!CO104=1,1,0),0)</f>
        <v>0</v>
      </c>
      <c r="Z104" s="36">
        <f>IF('②甲Ａ２５（２０１６年・２０１８年回答を交互に記載）'!CP104=2,IF('②甲Ａ２５（２０１６年・２０１８年回答を交互に記載）'!CQ104=1,1,0),0)</f>
        <v>0</v>
      </c>
      <c r="AA104" s="36">
        <f>IF('②甲Ａ２５（２０１６年・２０１８年回答を交互に記載）'!CR104=2,IF('②甲Ａ２５（２０１６年・２０１８年回答を交互に記載）'!CS104=1,1,0),0)</f>
        <v>0</v>
      </c>
      <c r="AB104" s="36">
        <f>IF('②甲Ａ２５（２０１６年・２０１８年回答を交互に記載）'!CT104=2,IF('②甲Ａ２５（２０１６年・２０１８年回答を交互に記載）'!CU104=1,1,0),0)</f>
        <v>0</v>
      </c>
      <c r="AC104" s="36">
        <f>IF('②甲Ａ２５（２０１６年・２０１８年回答を交互に記載）'!CV104=2,IF('②甲Ａ２５（２０１６年・２０１８年回答を交互に記載）'!CW104=1,1,0),0)</f>
        <v>0</v>
      </c>
      <c r="AD104" s="36">
        <f>IF('②甲Ａ２５（２０１６年・２０１８年回答を交互に記載）'!CX104=2,IF('②甲Ａ２５（２０１６年・２０１８年回答を交互に記載）'!CY104=1,1,0),0)</f>
        <v>0</v>
      </c>
      <c r="AE104" s="36">
        <f>IF('②甲Ａ２５（２０１６年・２０１８年回答を交互に記載）'!CZ104=2,IF('②甲Ａ２５（２０１６年・２０１８年回答を交互に記載）'!DA104=1,1,0),0)</f>
        <v>0</v>
      </c>
      <c r="AF104" s="36">
        <f>IF('②甲Ａ２５（２０１６年・２０１８年回答を交互に記載）'!DB104=2,IF('②甲Ａ２５（２０１６年・２０１８年回答を交互に記載）'!DC104=1,1,0),0)</f>
        <v>0</v>
      </c>
      <c r="AG104" s="36">
        <f>IF('②甲Ａ２５（２０１６年・２０１８年回答を交互に記載）'!DD104=2,IF('②甲Ａ２５（２０１６年・２０１８年回答を交互に記載）'!DE104=1,1,0),0)</f>
        <v>0</v>
      </c>
      <c r="AH104" s="36">
        <f>IF('②甲Ａ２５（２０１６年・２０１８年回答を交互に記載）'!DF104=2,IF('②甲Ａ２５（２０１６年・２０１８年回答を交互に記載）'!DG104=1,1,0),0)</f>
        <v>0</v>
      </c>
      <c r="AI104" s="36">
        <f>IF('②甲Ａ２５（２０１６年・２０１８年回答を交互に記載）'!DH104=2,IF('②甲Ａ２５（２０１６年・２０１８年回答を交互に記載）'!DI104=1,1,0),0)</f>
        <v>0</v>
      </c>
      <c r="AJ104" s="36">
        <f>IF('②甲Ａ２５（２０１６年・２０１８年回答を交互に記載）'!DJ104=2,IF('②甲Ａ２５（２０１６年・２０１８年回答を交互に記載）'!DK104=1,1,0),0)</f>
        <v>0</v>
      </c>
      <c r="AK104" s="36">
        <f>IF('②甲Ａ２５（２０１６年・２０１８年回答を交互に記載）'!DL104=2,IF('②甲Ａ２５（２０１６年・２０１８年回答を交互に記載）'!DM104=1,1,0),0)</f>
        <v>0</v>
      </c>
      <c r="AL104" s="36">
        <f>IF('②甲Ａ２５（２０１６年・２０１８年回答を交互に記載）'!DN104=2,IF('②甲Ａ２５（２０１６年・２０１８年回答を交互に記載）'!DO104=1,1,0),0)</f>
        <v>0</v>
      </c>
      <c r="AM104" s="36">
        <f>IF('②甲Ａ２５（２０１６年・２０１８年回答を交互に記載）'!DP104=2,IF('②甲Ａ２５（２０１６年・２０１８年回答を交互に記載）'!DQ104=1,1,0),0)</f>
        <v>0</v>
      </c>
      <c r="AN104" s="36">
        <f>IF('②甲Ａ２５（２０１６年・２０１８年回答を交互に記載）'!DR104=2,IF('②甲Ａ２５（２０１６年・２０１８年回答を交互に記載）'!DS104=1,1,0),0)</f>
        <v>0</v>
      </c>
      <c r="AO104" s="36">
        <f>IF('②甲Ａ２５（２０１６年・２０１８年回答を交互に記載）'!DT104=2,IF('②甲Ａ２５（２０１６年・２０１８年回答を交互に記載）'!DU104=1,1,0),0)</f>
        <v>0</v>
      </c>
      <c r="AP104" s="36">
        <f>IF('②甲Ａ２５（２０１６年・２０１８年回答を交互に記載）'!DV104=2,IF('②甲Ａ２５（２０１６年・２０１８年回答を交互に記載）'!DW104=1,1,0),0)</f>
        <v>0</v>
      </c>
      <c r="AQ104" s="36">
        <f>IF('②甲Ａ２５（２０１６年・２０１８年回答を交互に記載）'!DX104=2,IF('②甲Ａ２５（２０１６年・２０１８年回答を交互に記載）'!DY104=1,1,0),0)</f>
        <v>0</v>
      </c>
      <c r="AR104" s="36"/>
    </row>
    <row r="105" spans="1:44">
      <c r="A105" s="28">
        <v>96</v>
      </c>
      <c r="B105" s="5">
        <v>216003</v>
      </c>
      <c r="C105" s="148" t="s">
        <v>325</v>
      </c>
      <c r="D105" s="98">
        <f t="shared" si="8"/>
        <v>0</v>
      </c>
      <c r="E105" s="21">
        <v>2</v>
      </c>
      <c r="F105" s="20">
        <v>2</v>
      </c>
      <c r="G105" s="36">
        <f>IF('②甲Ａ２５（２０１６年・２０１８年回答を交互に記載）'!BJ105='②甲Ａ２５（２０１６年・２０１８年回答を交互に記載）'!BK105,0,1)</f>
        <v>0</v>
      </c>
      <c r="H105" s="36">
        <f>IF('②甲Ａ２５（２０１６年・２０１８年回答を交互に記載）'!BL105='②甲Ａ２５（２０１６年・２０１８年回答を交互に記載）'!BM105,0,1)</f>
        <v>0</v>
      </c>
      <c r="I105" s="36">
        <f>IF('②甲Ａ２５（２０１６年・２０１８年回答を交互に記載）'!BN105='②甲Ａ２５（２０１６年・２０１８年回答を交互に記載）'!BO105,0,1)</f>
        <v>0</v>
      </c>
      <c r="J105" s="36">
        <f>IF('②甲Ａ２５（２０１６年・２０１８年回答を交互に記載）'!BP105='②甲Ａ２５（２０１６年・２０１８年回答を交互に記載）'!BQ105,0,1)</f>
        <v>0</v>
      </c>
      <c r="K105" s="98">
        <f t="shared" si="9"/>
        <v>0</v>
      </c>
      <c r="L105" s="96">
        <f t="shared" si="6"/>
        <v>0</v>
      </c>
      <c r="M105" s="96">
        <f t="shared" si="7"/>
        <v>0</v>
      </c>
      <c r="N105" s="36">
        <f>IF('②甲Ａ２５（２０１６年・２０１８年回答を交互に記載）'!BR105=2,IF('②甲Ａ２５（２０１６年・２０１８年回答を交互に記載）'!BS105=1,1,0),0)</f>
        <v>0</v>
      </c>
      <c r="O105" s="36">
        <f>IF('②甲Ａ２５（２０１６年・２０１８年回答を交互に記載）'!BT105=2,IF('②甲Ａ２５（２０１６年・２０１８年回答を交互に記載）'!BU105=1,1,0),0)</f>
        <v>0</v>
      </c>
      <c r="P105" s="36">
        <f>IF('②甲Ａ２５（２０１６年・２０１８年回答を交互に記載）'!BV105=2,IF('②甲Ａ２５（２０１６年・２０１８年回答を交互に記載）'!BW105=1,1,0),0)</f>
        <v>0</v>
      </c>
      <c r="Q105" s="36">
        <f>IF('②甲Ａ２５（２０１６年・２０１８年回答を交互に記載）'!BX105=2,IF('②甲Ａ２５（２０１６年・２０１８年回答を交互に記載）'!BY105=1,1,0),0)</f>
        <v>0</v>
      </c>
      <c r="R105" s="36">
        <f>IF('②甲Ａ２５（２０１６年・２０１８年回答を交互に記載）'!BZ105=2,IF('②甲Ａ２５（２０１６年・２０１８年回答を交互に記載）'!CA105=1,1,0),0)</f>
        <v>0</v>
      </c>
      <c r="S105" s="36">
        <f>IF('②甲Ａ２５（２０１６年・２０１８年回答を交互に記載）'!CB105=2,IF('②甲Ａ２５（２０１６年・２０１８年回答を交互に記載）'!CC105=1,1,0),0)</f>
        <v>0</v>
      </c>
      <c r="T105" s="36">
        <f>IF('②甲Ａ２５（２０１６年・２０１８年回答を交互に記載）'!CD105=2,IF('②甲Ａ２５（２０１６年・２０１８年回答を交互に記載）'!CE105=1,1,0),0)</f>
        <v>0</v>
      </c>
      <c r="U105" s="36">
        <f>IF('②甲Ａ２５（２０１６年・２０１８年回答を交互に記載）'!CF105=2,IF('②甲Ａ２５（２０１６年・２０１８年回答を交互に記載）'!CG105=1,1,0),0)</f>
        <v>0</v>
      </c>
      <c r="V105" s="36">
        <f>IF('②甲Ａ２５（２０１６年・２０１８年回答を交互に記載）'!CH105=2,IF('②甲Ａ２５（２０１６年・２０１８年回答を交互に記載）'!CI105=1,1,0),0)</f>
        <v>0</v>
      </c>
      <c r="W105" s="36">
        <f>IF('②甲Ａ２５（２０１６年・２０１８年回答を交互に記載）'!CJ105=2,IF('②甲Ａ２５（２０１６年・２０１８年回答を交互に記載）'!CK105=1,1,0),0)</f>
        <v>0</v>
      </c>
      <c r="X105" s="36">
        <f>IF('②甲Ａ２５（２０１６年・２０１８年回答を交互に記載）'!CL105=2,IF('②甲Ａ２５（２０１６年・２０１８年回答を交互に記載）'!CM105=1,1,0),0)</f>
        <v>0</v>
      </c>
      <c r="Y105" s="36">
        <f>IF('②甲Ａ２５（２０１６年・２０１８年回答を交互に記載）'!CN105=2,IF('②甲Ａ２５（２０１６年・２０１８年回答を交互に記載）'!CO105=1,1,0),0)</f>
        <v>0</v>
      </c>
      <c r="Z105" s="36">
        <f>IF('②甲Ａ２５（２０１６年・２０１８年回答を交互に記載）'!CP105=2,IF('②甲Ａ２５（２０１６年・２０１８年回答を交互に記載）'!CQ105=1,1,0),0)</f>
        <v>0</v>
      </c>
      <c r="AA105" s="36">
        <f>IF('②甲Ａ２５（２０１６年・２０１８年回答を交互に記載）'!CR105=2,IF('②甲Ａ２５（２０１６年・２０１８年回答を交互に記載）'!CS105=1,1,0),0)</f>
        <v>0</v>
      </c>
      <c r="AB105" s="36">
        <f>IF('②甲Ａ２５（２０１６年・２０１８年回答を交互に記載）'!CT105=2,IF('②甲Ａ２５（２０１６年・２０１８年回答を交互に記載）'!CU105=1,1,0),0)</f>
        <v>0</v>
      </c>
      <c r="AC105" s="36">
        <f>IF('②甲Ａ２５（２０１６年・２０１８年回答を交互に記載）'!CV105=2,IF('②甲Ａ２５（２０１６年・２０１８年回答を交互に記載）'!CW105=1,1,0),0)</f>
        <v>0</v>
      </c>
      <c r="AD105" s="36">
        <f>IF('②甲Ａ２５（２０１６年・２０１８年回答を交互に記載）'!CX105=2,IF('②甲Ａ２５（２０１６年・２０１８年回答を交互に記載）'!CY105=1,1,0),0)</f>
        <v>0</v>
      </c>
      <c r="AE105" s="36">
        <f>IF('②甲Ａ２５（２０１６年・２０１８年回答を交互に記載）'!CZ105=2,IF('②甲Ａ２５（２０１６年・２０１８年回答を交互に記載）'!DA105=1,1,0),0)</f>
        <v>0</v>
      </c>
      <c r="AF105" s="36">
        <f>IF('②甲Ａ２５（２０１６年・２０１８年回答を交互に記載）'!DB105=2,IF('②甲Ａ２５（２０１６年・２０１８年回答を交互に記載）'!DC105=1,1,0),0)</f>
        <v>0</v>
      </c>
      <c r="AG105" s="36">
        <f>IF('②甲Ａ２５（２０１６年・２０１８年回答を交互に記載）'!DD105=2,IF('②甲Ａ２５（２０１６年・２０１８年回答を交互に記載）'!DE105=1,1,0),0)</f>
        <v>0</v>
      </c>
      <c r="AH105" s="36">
        <f>IF('②甲Ａ２５（２０１６年・２０１８年回答を交互に記載）'!DF105=2,IF('②甲Ａ２５（２０１６年・２０１８年回答を交互に記載）'!DG105=1,1,0),0)</f>
        <v>0</v>
      </c>
      <c r="AI105" s="36">
        <f>IF('②甲Ａ２５（２０１６年・２０１８年回答を交互に記載）'!DH105=2,IF('②甲Ａ２５（２０１６年・２０１８年回答を交互に記載）'!DI105=1,1,0),0)</f>
        <v>0</v>
      </c>
      <c r="AJ105" s="36">
        <f>IF('②甲Ａ２５（２０１６年・２０１８年回答を交互に記載）'!DJ105=2,IF('②甲Ａ２５（２０１６年・２０１８年回答を交互に記載）'!DK105=1,1,0),0)</f>
        <v>0</v>
      </c>
      <c r="AK105" s="36">
        <f>IF('②甲Ａ２５（２０１６年・２０１８年回答を交互に記載）'!DL105=2,IF('②甲Ａ２５（２０１６年・２０１８年回答を交互に記載）'!DM105=1,1,0),0)</f>
        <v>0</v>
      </c>
      <c r="AL105" s="36">
        <f>IF('②甲Ａ２５（２０１６年・２０１８年回答を交互に記載）'!DN105=2,IF('②甲Ａ２５（２０１６年・２０１８年回答を交互に記載）'!DO105=1,1,0),0)</f>
        <v>0</v>
      </c>
      <c r="AM105" s="36">
        <f>IF('②甲Ａ２５（２０１６年・２０１８年回答を交互に記載）'!DP105=2,IF('②甲Ａ２５（２０１６年・２０１８年回答を交互に記載）'!DQ105=1,1,0),0)</f>
        <v>0</v>
      </c>
      <c r="AN105" s="36">
        <f>IF('②甲Ａ２５（２０１６年・２０１８年回答を交互に記載）'!DR105=2,IF('②甲Ａ２５（２０１６年・２０１８年回答を交互に記載）'!DS105=1,1,0),0)</f>
        <v>0</v>
      </c>
      <c r="AO105" s="36">
        <f>IF('②甲Ａ２５（２０１６年・２０１８年回答を交互に記載）'!DT105=2,IF('②甲Ａ２５（２０１６年・２０１８年回答を交互に記載）'!DU105=1,1,0),0)</f>
        <v>0</v>
      </c>
      <c r="AP105" s="36">
        <f>IF('②甲Ａ２５（２０１６年・２０１８年回答を交互に記載）'!DV105=2,IF('②甲Ａ２５（２０１６年・２０１８年回答を交互に記載）'!DW105=1,1,0),0)</f>
        <v>0</v>
      </c>
      <c r="AQ105" s="36">
        <f>IF('②甲Ａ２５（２０１６年・２０１８年回答を交互に記載）'!DX105=2,IF('②甲Ａ２５（２０１６年・２０１８年回答を交互に記載）'!DY105=1,1,0),0)</f>
        <v>0</v>
      </c>
      <c r="AR105" s="36"/>
    </row>
    <row r="106" spans="1:44">
      <c r="A106" s="28">
        <v>97</v>
      </c>
      <c r="B106" s="5">
        <v>217001</v>
      </c>
      <c r="C106" s="148" t="s">
        <v>326</v>
      </c>
      <c r="D106" s="98">
        <f t="shared" si="8"/>
        <v>0</v>
      </c>
      <c r="E106" s="21">
        <v>2</v>
      </c>
      <c r="F106" s="20">
        <v>2</v>
      </c>
      <c r="G106" s="36">
        <f>IF('②甲Ａ２５（２０１６年・２０１８年回答を交互に記載）'!BJ106='②甲Ａ２５（２０１６年・２０１８年回答を交互に記載）'!BK106,0,1)</f>
        <v>0</v>
      </c>
      <c r="H106" s="36">
        <f>IF('②甲Ａ２５（２０１６年・２０１８年回答を交互に記載）'!BL106='②甲Ａ２５（２０１６年・２０１８年回答を交互に記載）'!BM106,0,1)</f>
        <v>0</v>
      </c>
      <c r="I106" s="36">
        <f>IF('②甲Ａ２５（２０１６年・２０１８年回答を交互に記載）'!BN106='②甲Ａ２５（２０１６年・２０１８年回答を交互に記載）'!BO106,0,1)</f>
        <v>0</v>
      </c>
      <c r="J106" s="36">
        <f>IF('②甲Ａ２５（２０１６年・２０１８年回答を交互に記載）'!BP106='②甲Ａ２５（２０１６年・２０１８年回答を交互に記載）'!BQ106,0,1)</f>
        <v>0</v>
      </c>
      <c r="K106" s="98">
        <f t="shared" si="9"/>
        <v>0</v>
      </c>
      <c r="L106" s="96">
        <f t="shared" ref="L106:L137" si="10">IF(K106&gt;=5,1,0)</f>
        <v>0</v>
      </c>
      <c r="M106" s="96">
        <f t="shared" ref="M106:M141" si="11">IF(K106&gt;=6,1,0)</f>
        <v>0</v>
      </c>
      <c r="N106" s="36">
        <f>IF('②甲Ａ２５（２０１６年・２０１８年回答を交互に記載）'!BR106=2,IF('②甲Ａ２５（２０１６年・２０１８年回答を交互に記載）'!BS106=1,1,0),0)</f>
        <v>0</v>
      </c>
      <c r="O106" s="36">
        <f>IF('②甲Ａ２５（２０１６年・２０１８年回答を交互に記載）'!BT106=2,IF('②甲Ａ２５（２０１６年・２０１８年回答を交互に記載）'!BU106=1,1,0),0)</f>
        <v>0</v>
      </c>
      <c r="P106" s="36">
        <f>IF('②甲Ａ２５（２０１６年・２０１８年回答を交互に記載）'!BV106=2,IF('②甲Ａ２５（２０１６年・２０１８年回答を交互に記載）'!BW106=1,1,0),0)</f>
        <v>0</v>
      </c>
      <c r="Q106" s="36">
        <f>IF('②甲Ａ２５（２０１６年・２０１８年回答を交互に記載）'!BX106=2,IF('②甲Ａ２５（２０１６年・２０１８年回答を交互に記載）'!BY106=1,1,0),0)</f>
        <v>0</v>
      </c>
      <c r="R106" s="36">
        <f>IF('②甲Ａ２５（２０１６年・２０１８年回答を交互に記載）'!BZ106=2,IF('②甲Ａ２５（２０１６年・２０１８年回答を交互に記載）'!CA106=1,1,0),0)</f>
        <v>0</v>
      </c>
      <c r="S106" s="36">
        <f>IF('②甲Ａ２５（２０１６年・２０１８年回答を交互に記載）'!CB106=2,IF('②甲Ａ２５（２０１６年・２０１８年回答を交互に記載）'!CC106=1,1,0),0)</f>
        <v>0</v>
      </c>
      <c r="T106" s="36">
        <f>IF('②甲Ａ２５（２０１６年・２０１８年回答を交互に記載）'!CD106=2,IF('②甲Ａ２５（２０１６年・２０１８年回答を交互に記載）'!CE106=1,1,0),0)</f>
        <v>0</v>
      </c>
      <c r="U106" s="36">
        <f>IF('②甲Ａ２５（２０１６年・２０１８年回答を交互に記載）'!CF106=2,IF('②甲Ａ２５（２０１６年・２０１８年回答を交互に記載）'!CG106=1,1,0),0)</f>
        <v>0</v>
      </c>
      <c r="V106" s="36">
        <f>IF('②甲Ａ２５（２０１６年・２０１８年回答を交互に記載）'!CH106=2,IF('②甲Ａ２５（２０１６年・２０１８年回答を交互に記載）'!CI106=1,1,0),0)</f>
        <v>0</v>
      </c>
      <c r="W106" s="36">
        <f>IF('②甲Ａ２５（２０１６年・２０１８年回答を交互に記載）'!CJ106=2,IF('②甲Ａ２５（２０１６年・２０１８年回答を交互に記載）'!CK106=1,1,0),0)</f>
        <v>0</v>
      </c>
      <c r="X106" s="36">
        <f>IF('②甲Ａ２５（２０１６年・２０１８年回答を交互に記載）'!CL106=2,IF('②甲Ａ２５（２０１６年・２０１８年回答を交互に記載）'!CM106=1,1,0),0)</f>
        <v>0</v>
      </c>
      <c r="Y106" s="36">
        <f>IF('②甲Ａ２５（２０１６年・２０１８年回答を交互に記載）'!CN106=2,IF('②甲Ａ２５（２０１６年・２０１８年回答を交互に記載）'!CO106=1,1,0),0)</f>
        <v>0</v>
      </c>
      <c r="Z106" s="36">
        <f>IF('②甲Ａ２５（２０１６年・２０１８年回答を交互に記載）'!CP106=2,IF('②甲Ａ２５（２０１６年・２０１８年回答を交互に記載）'!CQ106=1,1,0),0)</f>
        <v>0</v>
      </c>
      <c r="AA106" s="36">
        <f>IF('②甲Ａ２５（２０１６年・２０１８年回答を交互に記載）'!CR106=2,IF('②甲Ａ２５（２０１６年・２０１８年回答を交互に記載）'!CS106=1,1,0),0)</f>
        <v>0</v>
      </c>
      <c r="AB106" s="36">
        <f>IF('②甲Ａ２５（２０１６年・２０１８年回答を交互に記載）'!CT106=2,IF('②甲Ａ２５（２０１６年・２０１８年回答を交互に記載）'!CU106=1,1,0),0)</f>
        <v>0</v>
      </c>
      <c r="AC106" s="36">
        <f>IF('②甲Ａ２５（２０１６年・２０１８年回答を交互に記載）'!CV106=2,IF('②甲Ａ２５（２０１６年・２０１８年回答を交互に記載）'!CW106=1,1,0),0)</f>
        <v>0</v>
      </c>
      <c r="AD106" s="36">
        <f>IF('②甲Ａ２５（２０１６年・２０１８年回答を交互に記載）'!CX106=2,IF('②甲Ａ２５（２０１６年・２０１８年回答を交互に記載）'!CY106=1,1,0),0)</f>
        <v>0</v>
      </c>
      <c r="AE106" s="36">
        <f>IF('②甲Ａ２５（２０１６年・２０１８年回答を交互に記載）'!CZ106=2,IF('②甲Ａ２５（２０１６年・２０１８年回答を交互に記載）'!DA106=1,1,0),0)</f>
        <v>0</v>
      </c>
      <c r="AF106" s="36">
        <f>IF('②甲Ａ２５（２０１６年・２０１８年回答を交互に記載）'!DB106=2,IF('②甲Ａ２５（２０１６年・２０１８年回答を交互に記載）'!DC106=1,1,0),0)</f>
        <v>0</v>
      </c>
      <c r="AG106" s="36">
        <f>IF('②甲Ａ２５（２０１６年・２０１８年回答を交互に記載）'!DD106=2,IF('②甲Ａ２５（２０１６年・２０１８年回答を交互に記載）'!DE106=1,1,0),0)</f>
        <v>0</v>
      </c>
      <c r="AH106" s="36">
        <f>IF('②甲Ａ２５（２０１６年・２０１８年回答を交互に記載）'!DF106=2,IF('②甲Ａ２５（２０１６年・２０１８年回答を交互に記載）'!DG106=1,1,0),0)</f>
        <v>0</v>
      </c>
      <c r="AI106" s="36">
        <f>IF('②甲Ａ２５（２０１６年・２０１８年回答を交互に記載）'!DH106=2,IF('②甲Ａ２５（２０１６年・２０１８年回答を交互に記載）'!DI106=1,1,0),0)</f>
        <v>0</v>
      </c>
      <c r="AJ106" s="36">
        <f>IF('②甲Ａ２５（２０１６年・２０１８年回答を交互に記載）'!DJ106=2,IF('②甲Ａ２５（２０１６年・２０１８年回答を交互に記載）'!DK106=1,1,0),0)</f>
        <v>0</v>
      </c>
      <c r="AK106" s="36">
        <f>IF('②甲Ａ２５（２０１６年・２０１８年回答を交互に記載）'!DL106=2,IF('②甲Ａ２５（２０１６年・２０１８年回答を交互に記載）'!DM106=1,1,0),0)</f>
        <v>0</v>
      </c>
      <c r="AL106" s="36">
        <f>IF('②甲Ａ２５（２０１６年・２０１８年回答を交互に記載）'!DN106=2,IF('②甲Ａ２５（２０１６年・２０１８年回答を交互に記載）'!DO106=1,1,0),0)</f>
        <v>0</v>
      </c>
      <c r="AM106" s="36">
        <f>IF('②甲Ａ２５（２０１６年・２０１８年回答を交互に記載）'!DP106=2,IF('②甲Ａ２５（２０１６年・２０１８年回答を交互に記載）'!DQ106=1,1,0),0)</f>
        <v>0</v>
      </c>
      <c r="AN106" s="36">
        <f>IF('②甲Ａ２５（２０１６年・２０１８年回答を交互に記載）'!DR106=2,IF('②甲Ａ２５（２０１６年・２０１８年回答を交互に記載）'!DS106=1,1,0),0)</f>
        <v>0</v>
      </c>
      <c r="AO106" s="36">
        <f>IF('②甲Ａ２５（２０１６年・２０１８年回答を交互に記載）'!DT106=2,IF('②甲Ａ２５（２０１６年・２０１８年回答を交互に記載）'!DU106=1,1,0),0)</f>
        <v>0</v>
      </c>
      <c r="AP106" s="36">
        <f>IF('②甲Ａ２５（２０１６年・２０１８年回答を交互に記載）'!DV106=2,IF('②甲Ａ２５（２０１６年・２０１８年回答を交互に記載）'!DW106=1,1,0),0)</f>
        <v>0</v>
      </c>
      <c r="AQ106" s="36">
        <f>IF('②甲Ａ２５（２０１６年・２０１８年回答を交互に記載）'!DX106=2,IF('②甲Ａ２５（２０１６年・２０１８年回答を交互に記載）'!DY106=1,1,0),0)</f>
        <v>0</v>
      </c>
      <c r="AR106" s="36"/>
    </row>
    <row r="107" spans="1:44">
      <c r="A107" s="28">
        <v>98</v>
      </c>
      <c r="B107" s="5">
        <v>217002</v>
      </c>
      <c r="C107" s="148" t="s">
        <v>326</v>
      </c>
      <c r="D107" s="98">
        <f t="shared" si="8"/>
        <v>0</v>
      </c>
      <c r="E107" s="21">
        <v>2</v>
      </c>
      <c r="F107" s="20">
        <v>2</v>
      </c>
      <c r="G107" s="36">
        <f>IF('②甲Ａ２５（２０１６年・２０１８年回答を交互に記載）'!BJ107='②甲Ａ２５（２０１６年・２０１８年回答を交互に記載）'!BK107,0,1)</f>
        <v>0</v>
      </c>
      <c r="H107" s="36">
        <f>IF('②甲Ａ２５（２０１６年・２０１８年回答を交互に記載）'!BL107='②甲Ａ２５（２０１６年・２０１８年回答を交互に記載）'!BM107,0,1)</f>
        <v>0</v>
      </c>
      <c r="I107" s="36">
        <f>IF('②甲Ａ２５（２０１６年・２０１８年回答を交互に記載）'!BN107='②甲Ａ２５（２０１６年・２０１８年回答を交互に記載）'!BO107,0,1)</f>
        <v>0</v>
      </c>
      <c r="J107" s="36">
        <f>IF('②甲Ａ２５（２０１６年・２０１８年回答を交互に記載）'!BP107='②甲Ａ２５（２０１６年・２０１８年回答を交互に記載）'!BQ107,0,1)</f>
        <v>0</v>
      </c>
      <c r="K107" s="98">
        <f t="shared" si="9"/>
        <v>0</v>
      </c>
      <c r="L107" s="96">
        <f t="shared" si="10"/>
        <v>0</v>
      </c>
      <c r="M107" s="96">
        <f t="shared" si="11"/>
        <v>0</v>
      </c>
      <c r="N107" s="36">
        <f>IF('②甲Ａ２５（２０１６年・２０１８年回答を交互に記載）'!BR107=2,IF('②甲Ａ２５（２０１６年・２０１８年回答を交互に記載）'!BS107=1,1,0),0)</f>
        <v>0</v>
      </c>
      <c r="O107" s="36">
        <f>IF('②甲Ａ２５（２０１６年・２０１８年回答を交互に記載）'!BT107=2,IF('②甲Ａ２５（２０１６年・２０１８年回答を交互に記載）'!BU107=1,1,0),0)</f>
        <v>0</v>
      </c>
      <c r="P107" s="36">
        <f>IF('②甲Ａ２５（２０１６年・２０１８年回答を交互に記載）'!BV107=2,IF('②甲Ａ２５（２０１６年・２０１８年回答を交互に記載）'!BW107=1,1,0),0)</f>
        <v>0</v>
      </c>
      <c r="Q107" s="36">
        <f>IF('②甲Ａ２５（２０１６年・２０１８年回答を交互に記載）'!BX107=2,IF('②甲Ａ２５（２０１６年・２０１８年回答を交互に記載）'!BY107=1,1,0),0)</f>
        <v>0</v>
      </c>
      <c r="R107" s="36">
        <f>IF('②甲Ａ２５（２０１６年・２０１８年回答を交互に記載）'!BZ107=2,IF('②甲Ａ２５（２０１６年・２０１８年回答を交互に記載）'!CA107=1,1,0),0)</f>
        <v>0</v>
      </c>
      <c r="S107" s="36">
        <f>IF('②甲Ａ２５（２０１６年・２０１８年回答を交互に記載）'!CB107=2,IF('②甲Ａ２５（２０１６年・２０１８年回答を交互に記載）'!CC107=1,1,0),0)</f>
        <v>0</v>
      </c>
      <c r="T107" s="36">
        <f>IF('②甲Ａ２５（２０１６年・２０１８年回答を交互に記載）'!CD107=2,IF('②甲Ａ２５（２０１６年・２０１８年回答を交互に記載）'!CE107=1,1,0),0)</f>
        <v>0</v>
      </c>
      <c r="U107" s="36">
        <f>IF('②甲Ａ２５（２０１６年・２０１８年回答を交互に記載）'!CF107=2,IF('②甲Ａ２５（２０１６年・２０１８年回答を交互に記載）'!CG107=1,1,0),0)</f>
        <v>0</v>
      </c>
      <c r="V107" s="36">
        <f>IF('②甲Ａ２５（２０１６年・２０１８年回答を交互に記載）'!CH107=2,IF('②甲Ａ２５（２０１６年・２０１８年回答を交互に記載）'!CI107=1,1,0),0)</f>
        <v>0</v>
      </c>
      <c r="W107" s="36">
        <f>IF('②甲Ａ２５（２０１６年・２０１８年回答を交互に記載）'!CJ107=2,IF('②甲Ａ２５（２０１６年・２０１８年回答を交互に記載）'!CK107=1,1,0),0)</f>
        <v>0</v>
      </c>
      <c r="X107" s="36">
        <f>IF('②甲Ａ２５（２０１６年・２０１８年回答を交互に記載）'!CL107=2,IF('②甲Ａ２５（２０１６年・２０１８年回答を交互に記載）'!CM107=1,1,0),0)</f>
        <v>0</v>
      </c>
      <c r="Y107" s="36">
        <f>IF('②甲Ａ２５（２０１６年・２０１８年回答を交互に記載）'!CN107=2,IF('②甲Ａ２５（２０１６年・２０１８年回答を交互に記載）'!CO107=1,1,0),0)</f>
        <v>0</v>
      </c>
      <c r="Z107" s="36">
        <f>IF('②甲Ａ２５（２０１６年・２０１８年回答を交互に記載）'!CP107=2,IF('②甲Ａ２５（２０１６年・２０１８年回答を交互に記載）'!CQ107=1,1,0),0)</f>
        <v>0</v>
      </c>
      <c r="AA107" s="36">
        <f>IF('②甲Ａ２５（２０１６年・２０１８年回答を交互に記載）'!CR107=2,IF('②甲Ａ２５（２０１６年・２０１８年回答を交互に記載）'!CS107=1,1,0),0)</f>
        <v>0</v>
      </c>
      <c r="AB107" s="36">
        <f>IF('②甲Ａ２５（２０１６年・２０１８年回答を交互に記載）'!CT107=2,IF('②甲Ａ２５（２０１６年・２０１８年回答を交互に記載）'!CU107=1,1,0),0)</f>
        <v>0</v>
      </c>
      <c r="AC107" s="36">
        <f>IF('②甲Ａ２５（２０１６年・２０１８年回答を交互に記載）'!CV107=2,IF('②甲Ａ２５（２０１６年・２０１８年回答を交互に記載）'!CW107=1,1,0),0)</f>
        <v>0</v>
      </c>
      <c r="AD107" s="36">
        <f>IF('②甲Ａ２５（２０１６年・２０１８年回答を交互に記載）'!CX107=2,IF('②甲Ａ２５（２０１６年・２０１８年回答を交互に記載）'!CY107=1,1,0),0)</f>
        <v>0</v>
      </c>
      <c r="AE107" s="36">
        <f>IF('②甲Ａ２５（２０１６年・２０１８年回答を交互に記載）'!CZ107=2,IF('②甲Ａ２５（２０１６年・２０１８年回答を交互に記載）'!DA107=1,1,0),0)</f>
        <v>0</v>
      </c>
      <c r="AF107" s="36">
        <f>IF('②甲Ａ２５（２０１６年・２０１８年回答を交互に記載）'!DB107=2,IF('②甲Ａ２５（２０１６年・２０１８年回答を交互に記載）'!DC107=1,1,0),0)</f>
        <v>0</v>
      </c>
      <c r="AG107" s="36">
        <f>IF('②甲Ａ２５（２０１６年・２０１８年回答を交互に記載）'!DD107=2,IF('②甲Ａ２５（２０１６年・２０１８年回答を交互に記載）'!DE107=1,1,0),0)</f>
        <v>0</v>
      </c>
      <c r="AH107" s="36">
        <f>IF('②甲Ａ２５（２０１６年・２０１８年回答を交互に記載）'!DF107=2,IF('②甲Ａ２５（２０１６年・２０１８年回答を交互に記載）'!DG107=1,1,0),0)</f>
        <v>0</v>
      </c>
      <c r="AI107" s="36">
        <f>IF('②甲Ａ２５（２０１６年・２０１８年回答を交互に記載）'!DH107=2,IF('②甲Ａ２５（２０１６年・２０１８年回答を交互に記載）'!DI107=1,1,0),0)</f>
        <v>0</v>
      </c>
      <c r="AJ107" s="36">
        <f>IF('②甲Ａ２５（２０１６年・２０１８年回答を交互に記載）'!DJ107=2,IF('②甲Ａ２５（２０１６年・２０１８年回答を交互に記載）'!DK107=1,1,0),0)</f>
        <v>0</v>
      </c>
      <c r="AK107" s="36">
        <f>IF('②甲Ａ２５（２０１６年・２０１８年回答を交互に記載）'!DL107=2,IF('②甲Ａ２５（２０１６年・２０１８年回答を交互に記載）'!DM107=1,1,0),0)</f>
        <v>0</v>
      </c>
      <c r="AL107" s="36">
        <f>IF('②甲Ａ２５（２０１６年・２０１８年回答を交互に記載）'!DN107=2,IF('②甲Ａ２５（２０１６年・２０１８年回答を交互に記載）'!DO107=1,1,0),0)</f>
        <v>0</v>
      </c>
      <c r="AM107" s="36">
        <f>IF('②甲Ａ２５（２０１６年・２０１８年回答を交互に記載）'!DP107=2,IF('②甲Ａ２５（２０１６年・２０１８年回答を交互に記載）'!DQ107=1,1,0),0)</f>
        <v>0</v>
      </c>
      <c r="AN107" s="36">
        <f>IF('②甲Ａ２５（２０１６年・２０１８年回答を交互に記載）'!DR107=2,IF('②甲Ａ２５（２０１６年・２０１８年回答を交互に記載）'!DS107=1,1,0),0)</f>
        <v>0</v>
      </c>
      <c r="AO107" s="36">
        <f>IF('②甲Ａ２５（２０１６年・２０１８年回答を交互に記載）'!DT107=2,IF('②甲Ａ２５（２０１６年・２０１８年回答を交互に記載）'!DU107=1,1,0),0)</f>
        <v>0</v>
      </c>
      <c r="AP107" s="36">
        <f>IF('②甲Ａ２５（２０１６年・２０１８年回答を交互に記載）'!DV107=2,IF('②甲Ａ２５（２０１６年・２０１８年回答を交互に記載）'!DW107=1,1,0),0)</f>
        <v>0</v>
      </c>
      <c r="AQ107" s="36">
        <f>IF('②甲Ａ２５（２０１６年・２０１８年回答を交互に記載）'!DX107=2,IF('②甲Ａ２５（２０１６年・２０１８年回答を交互に記載）'!DY107=1,1,0),0)</f>
        <v>0</v>
      </c>
      <c r="AR107" s="36"/>
    </row>
    <row r="108" spans="1:44">
      <c r="A108" s="28">
        <v>99</v>
      </c>
      <c r="B108" s="5">
        <v>217003</v>
      </c>
      <c r="C108" s="148" t="s">
        <v>326</v>
      </c>
      <c r="D108" s="98">
        <f t="shared" si="8"/>
        <v>0</v>
      </c>
      <c r="E108" s="21">
        <v>2</v>
      </c>
      <c r="F108" s="20">
        <v>2</v>
      </c>
      <c r="G108" s="36">
        <f>IF('②甲Ａ２５（２０１６年・２０１８年回答を交互に記載）'!BJ108='②甲Ａ２５（２０１６年・２０１８年回答を交互に記載）'!BK108,0,1)</f>
        <v>0</v>
      </c>
      <c r="H108" s="36">
        <f>IF('②甲Ａ２５（２０１６年・２０１８年回答を交互に記載）'!BL108='②甲Ａ２５（２０１６年・２０１８年回答を交互に記載）'!BM108,0,1)</f>
        <v>0</v>
      </c>
      <c r="I108" s="36">
        <f>IF('②甲Ａ２５（２０１６年・２０１８年回答を交互に記載）'!BN108='②甲Ａ２５（２０１６年・２０１８年回答を交互に記載）'!BO108,0,1)</f>
        <v>0</v>
      </c>
      <c r="J108" s="36">
        <f>IF('②甲Ａ２５（２０１６年・２０１８年回答を交互に記載）'!BP108='②甲Ａ２５（２０１６年・２０１８年回答を交互に記載）'!BQ108,0,1)</f>
        <v>0</v>
      </c>
      <c r="K108" s="98">
        <f t="shared" si="9"/>
        <v>1</v>
      </c>
      <c r="L108" s="96">
        <f t="shared" si="10"/>
        <v>0</v>
      </c>
      <c r="M108" s="96">
        <f t="shared" si="11"/>
        <v>0</v>
      </c>
      <c r="N108" s="36">
        <f>IF('②甲Ａ２５（２０１６年・２０１８年回答を交互に記載）'!BR108=2,IF('②甲Ａ２５（２０１６年・２０１８年回答を交互に記載）'!BS108=1,1,0),0)</f>
        <v>0</v>
      </c>
      <c r="O108" s="36">
        <f>IF('②甲Ａ２５（２０１６年・２０１８年回答を交互に記載）'!BT108=2,IF('②甲Ａ２５（２０１６年・２０１８年回答を交互に記載）'!BU108=1,1,0),0)</f>
        <v>0</v>
      </c>
      <c r="P108" s="36">
        <f>IF('②甲Ａ２５（２０１６年・２０１８年回答を交互に記載）'!BV108=2,IF('②甲Ａ２５（２０１６年・２０１８年回答を交互に記載）'!BW108=1,1,0),0)</f>
        <v>0</v>
      </c>
      <c r="Q108" s="36">
        <f>IF('②甲Ａ２５（２０１６年・２０１８年回答を交互に記載）'!BX108=2,IF('②甲Ａ２５（２０１６年・２０１８年回答を交互に記載）'!BY108=1,1,0),0)</f>
        <v>0</v>
      </c>
      <c r="R108" s="36">
        <f>IF('②甲Ａ２５（２０１６年・２０１８年回答を交互に記載）'!BZ108=2,IF('②甲Ａ２５（２０１６年・２０１８年回答を交互に記載）'!CA108=1,1,0),0)</f>
        <v>0</v>
      </c>
      <c r="S108" s="36">
        <f>IF('②甲Ａ２５（２０１６年・２０１８年回答を交互に記載）'!CB108=2,IF('②甲Ａ２５（２０１６年・２０１８年回答を交互に記載）'!CC108=1,1,0),0)</f>
        <v>0</v>
      </c>
      <c r="T108" s="36">
        <f>IF('②甲Ａ２５（２０１６年・２０１８年回答を交互に記載）'!CD108=2,IF('②甲Ａ２５（２０１６年・２０１８年回答を交互に記載）'!CE108=1,1,0),0)</f>
        <v>0</v>
      </c>
      <c r="U108" s="36">
        <f>IF('②甲Ａ２５（２０１６年・２０１８年回答を交互に記載）'!CF108=2,IF('②甲Ａ２５（２０１６年・２０１８年回答を交互に記載）'!CG108=1,1,0),0)</f>
        <v>0</v>
      </c>
      <c r="V108" s="36">
        <f>IF('②甲Ａ２５（２０１６年・２０１８年回答を交互に記載）'!CH108=2,IF('②甲Ａ２５（２０１６年・２０１８年回答を交互に記載）'!CI108=1,1,0),0)</f>
        <v>0</v>
      </c>
      <c r="W108" s="36">
        <f>IF('②甲Ａ２５（２０１６年・２０１８年回答を交互に記載）'!CJ108=2,IF('②甲Ａ２５（２０１６年・２０１８年回答を交互に記載）'!CK108=1,1,0),0)</f>
        <v>0</v>
      </c>
      <c r="X108" s="36">
        <f>IF('②甲Ａ２５（２０１６年・２０１８年回答を交互に記載）'!CL108=2,IF('②甲Ａ２５（２０１６年・２０１８年回答を交互に記載）'!CM108=1,1,0),0)</f>
        <v>0</v>
      </c>
      <c r="Y108" s="36">
        <f>IF('②甲Ａ２５（２０１６年・２０１８年回答を交互に記載）'!CN108=2,IF('②甲Ａ２５（２０１６年・２０１８年回答を交互に記載）'!CO108=1,1,0),0)</f>
        <v>0</v>
      </c>
      <c r="Z108" s="36">
        <f>IF('②甲Ａ２５（２０１６年・２０１８年回答を交互に記載）'!CP108=2,IF('②甲Ａ２５（２０１６年・２０１８年回答を交互に記載）'!CQ108=1,1,0),0)</f>
        <v>0</v>
      </c>
      <c r="AA108" s="36">
        <f>IF('②甲Ａ２５（２０１６年・２０１８年回答を交互に記載）'!CR108=2,IF('②甲Ａ２５（２０１６年・２０１８年回答を交互に記載）'!CS108=1,1,0),0)</f>
        <v>0</v>
      </c>
      <c r="AB108" s="36">
        <f>IF('②甲Ａ２５（２０１６年・２０１８年回答を交互に記載）'!CT108=2,IF('②甲Ａ２５（２０１６年・２０１８年回答を交互に記載）'!CU108=1,1,0),0)</f>
        <v>0</v>
      </c>
      <c r="AC108" s="36">
        <f>IF('②甲Ａ２５（２０１６年・２０１８年回答を交互に記載）'!CV108=2,IF('②甲Ａ２５（２０１６年・２０１８年回答を交互に記載）'!CW108=1,1,0),0)</f>
        <v>0</v>
      </c>
      <c r="AD108" s="36">
        <f>IF('②甲Ａ２５（２０１６年・２０１８年回答を交互に記載）'!CX108=2,IF('②甲Ａ２５（２０１６年・２０１８年回答を交互に記載）'!CY108=1,1,0),0)</f>
        <v>0</v>
      </c>
      <c r="AE108" s="36">
        <f>IF('②甲Ａ２５（２０１６年・２０１８年回答を交互に記載）'!CZ108=2,IF('②甲Ａ２５（２０１６年・２０１８年回答を交互に記載）'!DA108=1,1,0),0)</f>
        <v>0</v>
      </c>
      <c r="AF108" s="36">
        <f>IF('②甲Ａ２５（２０１６年・２０１８年回答を交互に記載）'!DB108=2,IF('②甲Ａ２５（２０１６年・２０１８年回答を交互に記載）'!DC108=1,1,0),0)</f>
        <v>0</v>
      </c>
      <c r="AG108" s="36">
        <f>IF('②甲Ａ２５（２０１６年・２０１８年回答を交互に記載）'!DD108=2,IF('②甲Ａ２５（２０１６年・２０１８年回答を交互に記載）'!DE108=1,1,0),0)</f>
        <v>0</v>
      </c>
      <c r="AH108" s="36">
        <f>IF('②甲Ａ２５（２０１６年・２０１８年回答を交互に記載）'!DF108=2,IF('②甲Ａ２５（２０１６年・２０１８年回答を交互に記載）'!DG108=1,1,0),0)</f>
        <v>0</v>
      </c>
      <c r="AI108" s="36">
        <f>IF('②甲Ａ２５（２０１６年・２０１８年回答を交互に記載）'!DH108=2,IF('②甲Ａ２５（２０１６年・２０１８年回答を交互に記載）'!DI108=1,1,0),0)</f>
        <v>0</v>
      </c>
      <c r="AJ108" s="36">
        <f>IF('②甲Ａ２５（２０１６年・２０１８年回答を交互に記載）'!DJ108=2,IF('②甲Ａ２５（２０１６年・２０１８年回答を交互に記載）'!DK108=1,1,0),0)</f>
        <v>0</v>
      </c>
      <c r="AK108" s="36">
        <f>IF('②甲Ａ２５（２０１６年・２０１８年回答を交互に記載）'!DL108=2,IF('②甲Ａ２５（２０１６年・２０１８年回答を交互に記載）'!DM108=1,1,0),0)</f>
        <v>0</v>
      </c>
      <c r="AL108" s="36">
        <f>IF('②甲Ａ２５（２０１６年・２０１８年回答を交互に記載）'!DN108=2,IF('②甲Ａ２５（２０１６年・２０１８年回答を交互に記載）'!DO108=1,1,0),0)</f>
        <v>0</v>
      </c>
      <c r="AM108" s="36">
        <f>IF('②甲Ａ２５（２０１６年・２０１８年回答を交互に記載）'!DP108=2,IF('②甲Ａ２５（２０１６年・２０１８年回答を交互に記載）'!DQ108=1,1,0),0)</f>
        <v>0</v>
      </c>
      <c r="AN108" s="36">
        <f>IF('②甲Ａ２５（２０１６年・２０１８年回答を交互に記載）'!DR108=2,IF('②甲Ａ２５（２０１６年・２０１８年回答を交互に記載）'!DS108=1,1,0),0)</f>
        <v>0</v>
      </c>
      <c r="AO108" s="36">
        <f>IF('②甲Ａ２５（２０１６年・２０１８年回答を交互に記載）'!DT108=2,IF('②甲Ａ２５（２０１６年・２０１８年回答を交互に記載）'!DU108=1,1,0),0)</f>
        <v>1</v>
      </c>
      <c r="AP108" s="36">
        <f>IF('②甲Ａ２５（２０１６年・２０１８年回答を交互に記載）'!DV108=2,IF('②甲Ａ２５（２０１６年・２０１８年回答を交互に記載）'!DW108=1,1,0),0)</f>
        <v>0</v>
      </c>
      <c r="AQ108" s="36">
        <f>IF('②甲Ａ２５（２０１６年・２０１８年回答を交互に記載）'!DX108=2,IF('②甲Ａ２５（２０１６年・２０１８年回答を交互に記載）'!DY108=1,1,0),0)</f>
        <v>0</v>
      </c>
      <c r="AR108" s="36"/>
    </row>
    <row r="109" spans="1:44">
      <c r="A109" s="28">
        <v>100</v>
      </c>
      <c r="B109" s="5">
        <v>217004</v>
      </c>
      <c r="C109" s="148" t="s">
        <v>316</v>
      </c>
      <c r="D109" s="98">
        <f t="shared" si="8"/>
        <v>0</v>
      </c>
      <c r="E109" s="21">
        <v>2</v>
      </c>
      <c r="F109" s="20">
        <v>2</v>
      </c>
      <c r="G109" s="36">
        <f>IF('②甲Ａ２５（２０１６年・２０１８年回答を交互に記載）'!BJ109='②甲Ａ２５（２０１６年・２０１８年回答を交互に記載）'!BK109,0,1)</f>
        <v>0</v>
      </c>
      <c r="H109" s="36">
        <f>IF('②甲Ａ２５（２０１６年・２０１８年回答を交互に記載）'!BL109='②甲Ａ２５（２０１６年・２０１８年回答を交互に記載）'!BM109,0,1)</f>
        <v>0</v>
      </c>
      <c r="I109" s="36">
        <f>IF('②甲Ａ２５（２０１６年・２０１８年回答を交互に記載）'!BN109='②甲Ａ２５（２０１６年・２０１８年回答を交互に記載）'!BO109,0,1)</f>
        <v>0</v>
      </c>
      <c r="J109" s="36">
        <f>IF('②甲Ａ２５（２０１６年・２０１８年回答を交互に記載）'!BP109='②甲Ａ２５（２０１６年・２０１８年回答を交互に記載）'!BQ109,0,1)</f>
        <v>0</v>
      </c>
      <c r="K109" s="98">
        <f t="shared" si="9"/>
        <v>0</v>
      </c>
      <c r="L109" s="96">
        <f t="shared" si="10"/>
        <v>0</v>
      </c>
      <c r="M109" s="96">
        <f t="shared" si="11"/>
        <v>0</v>
      </c>
      <c r="N109" s="36">
        <f>IF('②甲Ａ２５（２０１６年・２０１８年回答を交互に記載）'!BR109=2,IF('②甲Ａ２５（２０１６年・２０１８年回答を交互に記載）'!BS109=1,1,0),0)</f>
        <v>0</v>
      </c>
      <c r="O109" s="36">
        <f>IF('②甲Ａ２５（２０１６年・２０１８年回答を交互に記載）'!BT109=2,IF('②甲Ａ２５（２０１６年・２０１８年回答を交互に記載）'!BU109=1,1,0),0)</f>
        <v>0</v>
      </c>
      <c r="P109" s="36">
        <f>IF('②甲Ａ２５（２０１６年・２０１８年回答を交互に記載）'!BV109=2,IF('②甲Ａ２５（２０１６年・２０１８年回答を交互に記載）'!BW109=1,1,0),0)</f>
        <v>0</v>
      </c>
      <c r="Q109" s="36">
        <f>IF('②甲Ａ２５（２０１６年・２０１８年回答を交互に記載）'!BX109=2,IF('②甲Ａ２５（２０１６年・２０１８年回答を交互に記載）'!BY109=1,1,0),0)</f>
        <v>0</v>
      </c>
      <c r="R109" s="36">
        <f>IF('②甲Ａ２５（２０１６年・２０１８年回答を交互に記載）'!BZ109=2,IF('②甲Ａ２５（２０１６年・２０１８年回答を交互に記載）'!CA109=1,1,0),0)</f>
        <v>0</v>
      </c>
      <c r="S109" s="36">
        <f>IF('②甲Ａ２５（２０１６年・２０１８年回答を交互に記載）'!CB109=2,IF('②甲Ａ２５（２０１６年・２０１８年回答を交互に記載）'!CC109=1,1,0),0)</f>
        <v>0</v>
      </c>
      <c r="T109" s="36">
        <f>IF('②甲Ａ２５（２０１６年・２０１８年回答を交互に記載）'!CD109=2,IF('②甲Ａ２５（２０１６年・２０１８年回答を交互に記載）'!CE109=1,1,0),0)</f>
        <v>0</v>
      </c>
      <c r="U109" s="36">
        <f>IF('②甲Ａ２５（２０１６年・２０１８年回答を交互に記載）'!CF109=2,IF('②甲Ａ２５（２０１６年・２０１８年回答を交互に記載）'!CG109=1,1,0),0)</f>
        <v>0</v>
      </c>
      <c r="V109" s="36">
        <f>IF('②甲Ａ２５（２０１６年・２０１８年回答を交互に記載）'!CH109=2,IF('②甲Ａ２５（２０１６年・２０１８年回答を交互に記載）'!CI109=1,1,0),0)</f>
        <v>0</v>
      </c>
      <c r="W109" s="36">
        <f>IF('②甲Ａ２５（２０１６年・２０１８年回答を交互に記載）'!CJ109=2,IF('②甲Ａ２５（２０１６年・２０１８年回答を交互に記載）'!CK109=1,1,0),0)</f>
        <v>0</v>
      </c>
      <c r="X109" s="36">
        <f>IF('②甲Ａ２５（２０１６年・２０１８年回答を交互に記載）'!CL109=2,IF('②甲Ａ２５（２０１６年・２０１８年回答を交互に記載）'!CM109=1,1,0),0)</f>
        <v>0</v>
      </c>
      <c r="Y109" s="36">
        <f>IF('②甲Ａ２５（２０１６年・２０１８年回答を交互に記載）'!CN109=2,IF('②甲Ａ２５（２０１６年・２０１８年回答を交互に記載）'!CO109=1,1,0),0)</f>
        <v>0</v>
      </c>
      <c r="Z109" s="36">
        <f>IF('②甲Ａ２５（２０１６年・２０１８年回答を交互に記載）'!CP109=2,IF('②甲Ａ２５（２０１６年・２０１８年回答を交互に記載）'!CQ109=1,1,0),0)</f>
        <v>0</v>
      </c>
      <c r="AA109" s="36">
        <f>IF('②甲Ａ２５（２０１６年・２０１８年回答を交互に記載）'!CR109=2,IF('②甲Ａ２５（２０１６年・２０１８年回答を交互に記載）'!CS109=1,1,0),0)</f>
        <v>0</v>
      </c>
      <c r="AB109" s="36">
        <f>IF('②甲Ａ２５（２０１６年・２０１８年回答を交互に記載）'!CT109=2,IF('②甲Ａ２５（２０１６年・２０１８年回答を交互に記載）'!CU109=1,1,0),0)</f>
        <v>0</v>
      </c>
      <c r="AC109" s="36">
        <f>IF('②甲Ａ２５（２０１６年・２０１８年回答を交互に記載）'!CV109=2,IF('②甲Ａ２５（２０１６年・２０１８年回答を交互に記載）'!CW109=1,1,0),0)</f>
        <v>0</v>
      </c>
      <c r="AD109" s="36">
        <f>IF('②甲Ａ２５（２０１６年・２０１８年回答を交互に記載）'!CX109=2,IF('②甲Ａ２５（２０１６年・２０１８年回答を交互に記載）'!CY109=1,1,0),0)</f>
        <v>0</v>
      </c>
      <c r="AE109" s="36">
        <f>IF('②甲Ａ２５（２０１６年・２０１８年回答を交互に記載）'!CZ109=2,IF('②甲Ａ２５（２０１６年・２０１８年回答を交互に記載）'!DA109=1,1,0),0)</f>
        <v>0</v>
      </c>
      <c r="AF109" s="36">
        <f>IF('②甲Ａ２５（２０１６年・２０１８年回答を交互に記載）'!DB109=2,IF('②甲Ａ２５（２０１６年・２０１８年回答を交互に記載）'!DC109=1,1,0),0)</f>
        <v>0</v>
      </c>
      <c r="AG109" s="36">
        <f>IF('②甲Ａ２５（２０１６年・２０１８年回答を交互に記載）'!DD109=2,IF('②甲Ａ２５（２０１６年・２０１８年回答を交互に記載）'!DE109=1,1,0),0)</f>
        <v>0</v>
      </c>
      <c r="AH109" s="36">
        <f>IF('②甲Ａ２５（２０１６年・２０１８年回答を交互に記載）'!DF109=2,IF('②甲Ａ２５（２０１６年・２０１８年回答を交互に記載）'!DG109=1,1,0),0)</f>
        <v>0</v>
      </c>
      <c r="AI109" s="36">
        <f>IF('②甲Ａ２５（２０１６年・２０１８年回答を交互に記載）'!DH109=2,IF('②甲Ａ２５（２０１６年・２０１８年回答を交互に記載）'!DI109=1,1,0),0)</f>
        <v>0</v>
      </c>
      <c r="AJ109" s="36">
        <f>IF('②甲Ａ２５（２０１６年・２０１８年回答を交互に記載）'!DJ109=2,IF('②甲Ａ２５（２０１６年・２０１８年回答を交互に記載）'!DK109=1,1,0),0)</f>
        <v>0</v>
      </c>
      <c r="AK109" s="36">
        <f>IF('②甲Ａ２５（２０１６年・２０１８年回答を交互に記載）'!DL109=2,IF('②甲Ａ２５（２０１６年・２０１８年回答を交互に記載）'!DM109=1,1,0),0)</f>
        <v>0</v>
      </c>
      <c r="AL109" s="36">
        <f>IF('②甲Ａ２５（２０１６年・２０１８年回答を交互に記載）'!DN109=2,IF('②甲Ａ２５（２０１６年・２０１８年回答を交互に記載）'!DO109=1,1,0),0)</f>
        <v>0</v>
      </c>
      <c r="AM109" s="36">
        <f>IF('②甲Ａ２５（２０１６年・２０１８年回答を交互に記載）'!DP109=2,IF('②甲Ａ２５（２０１６年・２０１８年回答を交互に記載）'!DQ109=1,1,0),0)</f>
        <v>0</v>
      </c>
      <c r="AN109" s="36">
        <f>IF('②甲Ａ２５（２０１６年・２０１８年回答を交互に記載）'!DR109=2,IF('②甲Ａ２５（２０１６年・２０１８年回答を交互に記載）'!DS109=1,1,0),0)</f>
        <v>0</v>
      </c>
      <c r="AO109" s="36">
        <f>IF('②甲Ａ２５（２０１６年・２０１８年回答を交互に記載）'!DT109=2,IF('②甲Ａ２５（２０１６年・２０１８年回答を交互に記載）'!DU109=1,1,0),0)</f>
        <v>0</v>
      </c>
      <c r="AP109" s="36">
        <f>IF('②甲Ａ２５（２０１６年・２０１８年回答を交互に記載）'!DV109=2,IF('②甲Ａ２５（２０１６年・２０１８年回答を交互に記載）'!DW109=1,1,0),0)</f>
        <v>0</v>
      </c>
      <c r="AQ109" s="36">
        <f>IF('②甲Ａ２５（２０１６年・２０１８年回答を交互に記載）'!DX109=2,IF('②甲Ａ２５（２０１６年・２０１８年回答を交互に記載）'!DY109=1,1,0),0)</f>
        <v>0</v>
      </c>
      <c r="AR109" s="36"/>
    </row>
    <row r="110" spans="1:44">
      <c r="A110" s="28">
        <v>101</v>
      </c>
      <c r="B110" s="5">
        <v>217005</v>
      </c>
      <c r="C110" s="148" t="s">
        <v>328</v>
      </c>
      <c r="D110" s="98">
        <f t="shared" si="8"/>
        <v>0</v>
      </c>
      <c r="E110" s="21">
        <v>2</v>
      </c>
      <c r="F110" s="20">
        <v>2</v>
      </c>
      <c r="G110" s="36">
        <f>IF('②甲Ａ２５（２０１６年・２０１８年回答を交互に記載）'!BJ110='②甲Ａ２５（２０１６年・２０１８年回答を交互に記載）'!BK110,0,1)</f>
        <v>0</v>
      </c>
      <c r="H110" s="36">
        <f>IF('②甲Ａ２５（２０１６年・２０１８年回答を交互に記載）'!BL110='②甲Ａ２５（２０１６年・２０１８年回答を交互に記載）'!BM110,0,1)</f>
        <v>0</v>
      </c>
      <c r="I110" s="36">
        <f>IF('②甲Ａ２５（２０１６年・２０１８年回答を交互に記載）'!BN110='②甲Ａ２５（２０１６年・２０１８年回答を交互に記載）'!BO110,0,1)</f>
        <v>0</v>
      </c>
      <c r="J110" s="36">
        <f>IF('②甲Ａ２５（２０１６年・２０１８年回答を交互に記載）'!BP110='②甲Ａ２５（２０１６年・２０１８年回答を交互に記載）'!BQ110,0,1)</f>
        <v>0</v>
      </c>
      <c r="K110" s="98">
        <f t="shared" si="9"/>
        <v>0</v>
      </c>
      <c r="L110" s="96">
        <f t="shared" si="10"/>
        <v>0</v>
      </c>
      <c r="M110" s="96">
        <f t="shared" si="11"/>
        <v>0</v>
      </c>
      <c r="N110" s="36">
        <f>IF('②甲Ａ２５（２０１６年・２０１８年回答を交互に記載）'!BR110=2,IF('②甲Ａ２５（２０１６年・２０１８年回答を交互に記載）'!BS110=1,1,0),0)</f>
        <v>0</v>
      </c>
      <c r="O110" s="36">
        <f>IF('②甲Ａ２５（２０１６年・２０１８年回答を交互に記載）'!BT110=2,IF('②甲Ａ２５（２０１６年・２０１８年回答を交互に記載）'!BU110=1,1,0),0)</f>
        <v>0</v>
      </c>
      <c r="P110" s="36">
        <f>IF('②甲Ａ２５（２０１６年・２０１８年回答を交互に記載）'!BV110=2,IF('②甲Ａ２５（２０１６年・２０１８年回答を交互に記載）'!BW110=1,1,0),0)</f>
        <v>0</v>
      </c>
      <c r="Q110" s="36">
        <f>IF('②甲Ａ２５（２０１６年・２０１８年回答を交互に記載）'!BX110=2,IF('②甲Ａ２５（２０１６年・２０１８年回答を交互に記載）'!BY110=1,1,0),0)</f>
        <v>0</v>
      </c>
      <c r="R110" s="36">
        <f>IF('②甲Ａ２５（２０１６年・２０１８年回答を交互に記載）'!BZ110=2,IF('②甲Ａ２５（２０１６年・２０１８年回答を交互に記載）'!CA110=1,1,0),0)</f>
        <v>0</v>
      </c>
      <c r="S110" s="36">
        <f>IF('②甲Ａ２５（２０１６年・２０１８年回答を交互に記載）'!CB110=2,IF('②甲Ａ２５（２０１６年・２０１８年回答を交互に記載）'!CC110=1,1,0),0)</f>
        <v>0</v>
      </c>
      <c r="T110" s="36">
        <f>IF('②甲Ａ２５（２０１６年・２０１８年回答を交互に記載）'!CD110=2,IF('②甲Ａ２５（２０１６年・２０１８年回答を交互に記載）'!CE110=1,1,0),0)</f>
        <v>0</v>
      </c>
      <c r="U110" s="36">
        <f>IF('②甲Ａ２５（２０１６年・２０１８年回答を交互に記載）'!CF110=2,IF('②甲Ａ２５（２０１６年・２０１８年回答を交互に記載）'!CG110=1,1,0),0)</f>
        <v>0</v>
      </c>
      <c r="V110" s="36">
        <f>IF('②甲Ａ２５（２０１６年・２０１８年回答を交互に記載）'!CH110=2,IF('②甲Ａ２５（２０１６年・２０１８年回答を交互に記載）'!CI110=1,1,0),0)</f>
        <v>0</v>
      </c>
      <c r="W110" s="36">
        <f>IF('②甲Ａ２５（２０１６年・２０１８年回答を交互に記載）'!CJ110=2,IF('②甲Ａ２５（２０１６年・２０１８年回答を交互に記載）'!CK110=1,1,0),0)</f>
        <v>0</v>
      </c>
      <c r="X110" s="36">
        <f>IF('②甲Ａ２５（２０１６年・２０１８年回答を交互に記載）'!CL110=2,IF('②甲Ａ２５（２０１６年・２０１８年回答を交互に記載）'!CM110=1,1,0),0)</f>
        <v>0</v>
      </c>
      <c r="Y110" s="36">
        <f>IF('②甲Ａ２５（２０１６年・２０１８年回答を交互に記載）'!CN110=2,IF('②甲Ａ２５（２０１６年・２０１８年回答を交互に記載）'!CO110=1,1,0),0)</f>
        <v>0</v>
      </c>
      <c r="Z110" s="36">
        <f>IF('②甲Ａ２５（２０１６年・２０１８年回答を交互に記載）'!CP110=2,IF('②甲Ａ２５（２０１６年・２０１８年回答を交互に記載）'!CQ110=1,1,0),0)</f>
        <v>0</v>
      </c>
      <c r="AA110" s="36">
        <f>IF('②甲Ａ２５（２０１６年・２０１８年回答を交互に記載）'!CR110=2,IF('②甲Ａ２５（２０１６年・２０１８年回答を交互に記載）'!CS110=1,1,0),0)</f>
        <v>0</v>
      </c>
      <c r="AB110" s="36">
        <f>IF('②甲Ａ２５（２０１６年・２０１８年回答を交互に記載）'!CT110=2,IF('②甲Ａ２５（２０１６年・２０１８年回答を交互に記載）'!CU110=1,1,0),0)</f>
        <v>0</v>
      </c>
      <c r="AC110" s="36">
        <f>IF('②甲Ａ２５（２０１６年・２０１８年回答を交互に記載）'!CV110=2,IF('②甲Ａ２５（２０１６年・２０１８年回答を交互に記載）'!CW110=1,1,0),0)</f>
        <v>0</v>
      </c>
      <c r="AD110" s="36">
        <f>IF('②甲Ａ２５（２０１６年・２０１８年回答を交互に記載）'!CX110=2,IF('②甲Ａ２５（２０１６年・２０１８年回答を交互に記載）'!CY110=1,1,0),0)</f>
        <v>0</v>
      </c>
      <c r="AE110" s="36">
        <f>IF('②甲Ａ２５（２０１６年・２０１８年回答を交互に記載）'!CZ110=2,IF('②甲Ａ２５（２０１６年・２０１８年回答を交互に記載）'!DA110=1,1,0),0)</f>
        <v>0</v>
      </c>
      <c r="AF110" s="36">
        <f>IF('②甲Ａ２５（２０１６年・２０１８年回答を交互に記載）'!DB110=2,IF('②甲Ａ２５（２０１６年・２０１８年回答を交互に記載）'!DC110=1,1,0),0)</f>
        <v>0</v>
      </c>
      <c r="AG110" s="36">
        <f>IF('②甲Ａ２５（２０１６年・２０１８年回答を交互に記載）'!DD110=2,IF('②甲Ａ２５（２０１６年・２０１８年回答を交互に記載）'!DE110=1,1,0),0)</f>
        <v>0</v>
      </c>
      <c r="AH110" s="36">
        <f>IF('②甲Ａ２５（２０１６年・２０１８年回答を交互に記載）'!DF110=2,IF('②甲Ａ２５（２０１６年・２０１８年回答を交互に記載）'!DG110=1,1,0),0)</f>
        <v>0</v>
      </c>
      <c r="AI110" s="36">
        <f>IF('②甲Ａ２５（２０１６年・２０１８年回答を交互に記載）'!DH110=2,IF('②甲Ａ２５（２０１６年・２０１８年回答を交互に記載）'!DI110=1,1,0),0)</f>
        <v>0</v>
      </c>
      <c r="AJ110" s="36">
        <f>IF('②甲Ａ２５（２０１６年・２０１８年回答を交互に記載）'!DJ110=2,IF('②甲Ａ２５（２０１６年・２０１８年回答を交互に記載）'!DK110=1,1,0),0)</f>
        <v>0</v>
      </c>
      <c r="AK110" s="36">
        <f>IF('②甲Ａ２５（２０１６年・２０１８年回答を交互に記載）'!DL110=2,IF('②甲Ａ２５（２０１６年・２０１８年回答を交互に記載）'!DM110=1,1,0),0)</f>
        <v>0</v>
      </c>
      <c r="AL110" s="36">
        <f>IF('②甲Ａ２５（２０１６年・２０１８年回答を交互に記載）'!DN110=2,IF('②甲Ａ２５（２０１６年・２０１８年回答を交互に記載）'!DO110=1,1,0),0)</f>
        <v>0</v>
      </c>
      <c r="AM110" s="36">
        <f>IF('②甲Ａ２５（２０１６年・２０１８年回答を交互に記載）'!DP110=2,IF('②甲Ａ２５（２０１６年・２０１８年回答を交互に記載）'!DQ110=1,1,0),0)</f>
        <v>0</v>
      </c>
      <c r="AN110" s="36">
        <f>IF('②甲Ａ２５（２０１６年・２０１８年回答を交互に記載）'!DR110=2,IF('②甲Ａ２５（２０１６年・２０１８年回答を交互に記載）'!DS110=1,1,0),0)</f>
        <v>0</v>
      </c>
      <c r="AO110" s="36">
        <f>IF('②甲Ａ２５（２０１６年・２０１８年回答を交互に記載）'!DT110=2,IF('②甲Ａ２５（２０１６年・２０１８年回答を交互に記載）'!DU110=1,1,0),0)</f>
        <v>0</v>
      </c>
      <c r="AP110" s="36">
        <f>IF('②甲Ａ２５（２０１６年・２０１８年回答を交互に記載）'!DV110=2,IF('②甲Ａ２５（２０１６年・２０１８年回答を交互に記載）'!DW110=1,1,0),0)</f>
        <v>0</v>
      </c>
      <c r="AQ110" s="36">
        <f>IF('②甲Ａ２５（２０１６年・２０１８年回答を交互に記載）'!DX110=2,IF('②甲Ａ２５（２０１６年・２０１８年回答を交互に記載）'!DY110=1,1,0),0)</f>
        <v>0</v>
      </c>
      <c r="AR110" s="36"/>
    </row>
    <row r="111" spans="1:44">
      <c r="A111" s="28">
        <v>102</v>
      </c>
      <c r="B111" s="5">
        <v>217006</v>
      </c>
      <c r="C111" s="148" t="s">
        <v>329</v>
      </c>
      <c r="D111" s="98">
        <f t="shared" si="8"/>
        <v>0</v>
      </c>
      <c r="E111" s="21">
        <v>2</v>
      </c>
      <c r="F111" s="20">
        <v>2</v>
      </c>
      <c r="G111" s="36">
        <f>IF('②甲Ａ２５（２０１６年・２０１８年回答を交互に記載）'!BJ111='②甲Ａ２５（２０１６年・２０１８年回答を交互に記載）'!BK111,0,1)</f>
        <v>0</v>
      </c>
      <c r="H111" s="36">
        <f>IF('②甲Ａ２５（２０１６年・２０１８年回答を交互に記載）'!BL111='②甲Ａ２５（２０１６年・２０１８年回答を交互に記載）'!BM111,0,1)</f>
        <v>0</v>
      </c>
      <c r="I111" s="36">
        <f>IF('②甲Ａ２５（２０１６年・２０１８年回答を交互に記載）'!BN111='②甲Ａ２５（２０１６年・２０１８年回答を交互に記載）'!BO111,0,1)</f>
        <v>0</v>
      </c>
      <c r="J111" s="36">
        <f>IF('②甲Ａ２５（２０１６年・２０１８年回答を交互に記載）'!BP111='②甲Ａ２５（２０１６年・２０１８年回答を交互に記載）'!BQ111,0,1)</f>
        <v>0</v>
      </c>
      <c r="K111" s="98">
        <f t="shared" si="9"/>
        <v>1</v>
      </c>
      <c r="L111" s="96">
        <f t="shared" si="10"/>
        <v>0</v>
      </c>
      <c r="M111" s="96">
        <f t="shared" si="11"/>
        <v>0</v>
      </c>
      <c r="N111" s="36">
        <f>IF('②甲Ａ２５（２０１６年・２０１８年回答を交互に記載）'!BR111=2,IF('②甲Ａ２５（２０１６年・２０１８年回答を交互に記載）'!BS111=1,1,0),0)</f>
        <v>0</v>
      </c>
      <c r="O111" s="36">
        <f>IF('②甲Ａ２５（２０１６年・２０１８年回答を交互に記載）'!BT111=2,IF('②甲Ａ２５（２０１６年・２０１８年回答を交互に記載）'!BU111=1,1,0),0)</f>
        <v>0</v>
      </c>
      <c r="P111" s="36">
        <f>IF('②甲Ａ２５（２０１６年・２０１８年回答を交互に記載）'!BV111=2,IF('②甲Ａ２５（２０１６年・２０１８年回答を交互に記載）'!BW111=1,1,0),0)</f>
        <v>0</v>
      </c>
      <c r="Q111" s="36">
        <f>IF('②甲Ａ２５（２０１６年・２０１８年回答を交互に記載）'!BX111=2,IF('②甲Ａ２５（２０１６年・２０１８年回答を交互に記載）'!BY111=1,1,0),0)</f>
        <v>0</v>
      </c>
      <c r="R111" s="36">
        <f>IF('②甲Ａ２５（２０１６年・２０１８年回答を交互に記載）'!BZ111=2,IF('②甲Ａ２５（２０１６年・２０１８年回答を交互に記載）'!CA111=1,1,0),0)</f>
        <v>0</v>
      </c>
      <c r="S111" s="36">
        <f>IF('②甲Ａ２５（２０１６年・２０１８年回答を交互に記載）'!CB111=2,IF('②甲Ａ２５（２０１６年・２０１８年回答を交互に記載）'!CC111=1,1,0),0)</f>
        <v>0</v>
      </c>
      <c r="T111" s="36">
        <f>IF('②甲Ａ２５（２０１６年・２０１８年回答を交互に記載）'!CD111=2,IF('②甲Ａ２５（２０１６年・２０１８年回答を交互に記載）'!CE111=1,1,0),0)</f>
        <v>0</v>
      </c>
      <c r="U111" s="36">
        <f>IF('②甲Ａ２５（２０１６年・２０１８年回答を交互に記載）'!CF111=2,IF('②甲Ａ２５（２０１６年・２０１８年回答を交互に記載）'!CG111=1,1,0),0)</f>
        <v>0</v>
      </c>
      <c r="V111" s="36">
        <f>IF('②甲Ａ２５（２０１６年・２０１８年回答を交互に記載）'!CH111=2,IF('②甲Ａ２５（２０１６年・２０１８年回答を交互に記載）'!CI111=1,1,0),0)</f>
        <v>0</v>
      </c>
      <c r="W111" s="36">
        <f>IF('②甲Ａ２５（２０１６年・２０１８年回答を交互に記載）'!CJ111=2,IF('②甲Ａ２５（２０１６年・２０１８年回答を交互に記載）'!CK111=1,1,0),0)</f>
        <v>0</v>
      </c>
      <c r="X111" s="36">
        <f>IF('②甲Ａ２５（２０１６年・２０１８年回答を交互に記載）'!CL111=2,IF('②甲Ａ２５（２０１６年・２０１８年回答を交互に記載）'!CM111=1,1,0),0)</f>
        <v>0</v>
      </c>
      <c r="Y111" s="36">
        <f>IF('②甲Ａ２５（２０１６年・２０１８年回答を交互に記載）'!CN111=2,IF('②甲Ａ２５（２０１６年・２０１８年回答を交互に記載）'!CO111=1,1,0),0)</f>
        <v>0</v>
      </c>
      <c r="Z111" s="36">
        <f>IF('②甲Ａ２５（２０１６年・２０１８年回答を交互に記載）'!CP111=2,IF('②甲Ａ２５（２０１６年・２０１８年回答を交互に記載）'!CQ111=1,1,0),0)</f>
        <v>0</v>
      </c>
      <c r="AA111" s="36">
        <f>IF('②甲Ａ２５（２０１６年・２０１８年回答を交互に記載）'!CR111=2,IF('②甲Ａ２５（２０１６年・２０１８年回答を交互に記載）'!CS111=1,1,0),0)</f>
        <v>0</v>
      </c>
      <c r="AB111" s="36">
        <f>IF('②甲Ａ２５（２０１６年・２０１８年回答を交互に記載）'!CT111=2,IF('②甲Ａ２５（２０１６年・２０１８年回答を交互に記載）'!CU111=1,1,0),0)</f>
        <v>1</v>
      </c>
      <c r="AC111" s="36">
        <f>IF('②甲Ａ２５（２０１６年・２０１８年回答を交互に記載）'!CV111=2,IF('②甲Ａ２５（２０１６年・２０１８年回答を交互に記載）'!CW111=1,1,0),0)</f>
        <v>0</v>
      </c>
      <c r="AD111" s="36">
        <f>IF('②甲Ａ２５（２０１６年・２０１８年回答を交互に記載）'!CX111=2,IF('②甲Ａ２５（２０１６年・２０１８年回答を交互に記載）'!CY111=1,1,0),0)</f>
        <v>0</v>
      </c>
      <c r="AE111" s="36">
        <f>IF('②甲Ａ２５（２０１６年・２０１８年回答を交互に記載）'!CZ111=2,IF('②甲Ａ２５（２０１６年・２０１８年回答を交互に記載）'!DA111=1,1,0),0)</f>
        <v>0</v>
      </c>
      <c r="AF111" s="36">
        <f>IF('②甲Ａ２５（２０１６年・２０１８年回答を交互に記載）'!DB111=2,IF('②甲Ａ２５（２０１６年・２０１８年回答を交互に記載）'!DC111=1,1,0),0)</f>
        <v>0</v>
      </c>
      <c r="AG111" s="36">
        <f>IF('②甲Ａ２５（２０１６年・２０１８年回答を交互に記載）'!DD111=2,IF('②甲Ａ２５（２０１６年・２０１８年回答を交互に記載）'!DE111=1,1,0),0)</f>
        <v>0</v>
      </c>
      <c r="AH111" s="36">
        <f>IF('②甲Ａ２５（２０１６年・２０１８年回答を交互に記載）'!DF111=2,IF('②甲Ａ２５（２０１６年・２０１８年回答を交互に記載）'!DG111=1,1,0),0)</f>
        <v>0</v>
      </c>
      <c r="AI111" s="36">
        <f>IF('②甲Ａ２５（２０１６年・２０１８年回答を交互に記載）'!DH111=2,IF('②甲Ａ２５（２０１６年・２０１８年回答を交互に記載）'!DI111=1,1,0),0)</f>
        <v>0</v>
      </c>
      <c r="AJ111" s="36">
        <f>IF('②甲Ａ２５（２０１６年・２０１８年回答を交互に記載）'!DJ111=2,IF('②甲Ａ２５（２０１６年・２０１８年回答を交互に記載）'!DK111=1,1,0),0)</f>
        <v>0</v>
      </c>
      <c r="AK111" s="36">
        <f>IF('②甲Ａ２５（２０１６年・２０１８年回答を交互に記載）'!DL111=2,IF('②甲Ａ２５（２０１６年・２０１８年回答を交互に記載）'!DM111=1,1,0),0)</f>
        <v>0</v>
      </c>
      <c r="AL111" s="36">
        <f>IF('②甲Ａ２５（２０１６年・２０１８年回答を交互に記載）'!DN111=2,IF('②甲Ａ２５（２０１６年・２０１８年回答を交互に記載）'!DO111=1,1,0),0)</f>
        <v>0</v>
      </c>
      <c r="AM111" s="36">
        <f>IF('②甲Ａ２５（２０１６年・２０１８年回答を交互に記載）'!DP111=2,IF('②甲Ａ２５（２０１６年・２０１８年回答を交互に記載）'!DQ111=1,1,0),0)</f>
        <v>0</v>
      </c>
      <c r="AN111" s="36">
        <f>IF('②甲Ａ２５（２０１６年・２０１８年回答を交互に記載）'!DR111=2,IF('②甲Ａ２５（２０１６年・２０１８年回答を交互に記載）'!DS111=1,1,0),0)</f>
        <v>0</v>
      </c>
      <c r="AO111" s="36">
        <f>IF('②甲Ａ２５（２０１６年・２０１８年回答を交互に記載）'!DT111=2,IF('②甲Ａ２５（２０１６年・２０１８年回答を交互に記載）'!DU111=1,1,0),0)</f>
        <v>0</v>
      </c>
      <c r="AP111" s="36">
        <f>IF('②甲Ａ２５（２０１６年・２０１８年回答を交互に記載）'!DV111=2,IF('②甲Ａ２５（２０１６年・２０１８年回答を交互に記載）'!DW111=1,1,0),0)</f>
        <v>0</v>
      </c>
      <c r="AQ111" s="36">
        <f>IF('②甲Ａ２５（２０１６年・２０１８年回答を交互に記載）'!DX111=2,IF('②甲Ａ２５（２０１６年・２０１８年回答を交互に記載）'!DY111=1,1,0),0)</f>
        <v>0</v>
      </c>
      <c r="AR111" s="36"/>
    </row>
    <row r="112" spans="1:44" ht="21">
      <c r="A112" s="44">
        <v>103</v>
      </c>
      <c r="B112" s="45">
        <v>218001</v>
      </c>
      <c r="C112" s="45" t="s">
        <v>316</v>
      </c>
      <c r="D112" s="97" t="str">
        <f t="shared" si="8"/>
        <v/>
      </c>
      <c r="E112" s="157" t="s">
        <v>88</v>
      </c>
      <c r="F112" s="112">
        <v>2</v>
      </c>
      <c r="G112" s="94">
        <f>IF('②甲Ａ２５（２０１６年・２０１８年回答を交互に記載）'!BJ112='②甲Ａ２５（２０１６年・２０１８年回答を交互に記載）'!BK112,0,1)</f>
        <v>0</v>
      </c>
      <c r="H112" s="94">
        <f>IF('②甲Ａ２５（２０１６年・２０１８年回答を交互に記載）'!BL112='②甲Ａ２５（２０１６年・２０１８年回答を交互に記載）'!BM112,0,1)</f>
        <v>1</v>
      </c>
      <c r="I112" s="94">
        <f>IF('②甲Ａ２５（２０１６年・２０１８年回答を交互に記載）'!BN112='②甲Ａ２５（２０１６年・２０１８年回答を交互に記載）'!BO112,0,1)</f>
        <v>0</v>
      </c>
      <c r="J112" s="94">
        <f>IF('②甲Ａ２５（２０１６年・２０１８年回答を交互に記載）'!BP112='②甲Ａ２５（２０１６年・２０１８年回答を交互に記載）'!BQ112,0,1)</f>
        <v>1</v>
      </c>
      <c r="K112" s="97">
        <f t="shared" si="9"/>
        <v>0</v>
      </c>
      <c r="L112" s="97">
        <f t="shared" si="10"/>
        <v>0</v>
      </c>
      <c r="M112" s="97">
        <f t="shared" si="11"/>
        <v>0</v>
      </c>
      <c r="N112" s="94">
        <f>IF('②甲Ａ２５（２０１６年・２０１８年回答を交互に記載）'!BR112=2,IF('②甲Ａ２５（２０１６年・２０１８年回答を交互に記載）'!BS112=1,1,0),0)</f>
        <v>0</v>
      </c>
      <c r="O112" s="94">
        <f>IF('②甲Ａ２５（２０１６年・２０１８年回答を交互に記載）'!BT112=2,IF('②甲Ａ２５（２０１６年・２０１８年回答を交互に記載）'!BU112=1,1,0),0)</f>
        <v>0</v>
      </c>
      <c r="P112" s="94">
        <f>IF('②甲Ａ２５（２０１６年・２０１８年回答を交互に記載）'!BV112=2,IF('②甲Ａ２５（２０１６年・２０１８年回答を交互に記載）'!BW112=1,1,0),0)</f>
        <v>0</v>
      </c>
      <c r="Q112" s="94">
        <f>IF('②甲Ａ２５（２０１６年・２０１８年回答を交互に記載）'!BX112=2,IF('②甲Ａ２５（２０１６年・２０１８年回答を交互に記載）'!BY112=1,1,0),0)</f>
        <v>0</v>
      </c>
      <c r="R112" s="94">
        <f>IF('②甲Ａ２５（２０１６年・２０１８年回答を交互に記載）'!BZ112=2,IF('②甲Ａ２５（２０１６年・２０１８年回答を交互に記載）'!CA112=1,1,0),0)</f>
        <v>0</v>
      </c>
      <c r="S112" s="94">
        <f>IF('②甲Ａ２５（２０１６年・２０１８年回答を交互に記載）'!CB112=2,IF('②甲Ａ２５（２０１６年・２０１８年回答を交互に記載）'!CC112=1,1,0),0)</f>
        <v>0</v>
      </c>
      <c r="T112" s="94">
        <f>IF('②甲Ａ２５（２０１６年・２０１８年回答を交互に記載）'!CD112=2,IF('②甲Ａ２５（２０１６年・２０１８年回答を交互に記載）'!CE112=1,1,0),0)</f>
        <v>0</v>
      </c>
      <c r="U112" s="94">
        <f>IF('②甲Ａ２５（２０１６年・２０１８年回答を交互に記載）'!CF112=2,IF('②甲Ａ２５（２０１６年・２０１８年回答を交互に記載）'!CG112=1,1,0),0)</f>
        <v>0</v>
      </c>
      <c r="V112" s="94">
        <f>IF('②甲Ａ２５（２０１６年・２０１８年回答を交互に記載）'!CH112=2,IF('②甲Ａ２５（２０１６年・２０１８年回答を交互に記載）'!CI112=1,1,0),0)</f>
        <v>0</v>
      </c>
      <c r="W112" s="94">
        <f>IF('②甲Ａ２５（２０１６年・２０１８年回答を交互に記載）'!CJ112=2,IF('②甲Ａ２５（２０１６年・２０１８年回答を交互に記載）'!CK112=1,1,0),0)</f>
        <v>0</v>
      </c>
      <c r="X112" s="94">
        <f>IF('②甲Ａ２５（２０１６年・２０１８年回答を交互に記載）'!CL112=2,IF('②甲Ａ２５（２０１６年・２０１８年回答を交互に記載）'!CM112=1,1,0),0)</f>
        <v>0</v>
      </c>
      <c r="Y112" s="94">
        <f>IF('②甲Ａ２５（２０１６年・２０１８年回答を交互に記載）'!CN112=2,IF('②甲Ａ２５（２０１６年・２０１８年回答を交互に記載）'!CO112=1,1,0),0)</f>
        <v>0</v>
      </c>
      <c r="Z112" s="94">
        <f>IF('②甲Ａ２５（２０１６年・２０１８年回答を交互に記載）'!CP112=2,IF('②甲Ａ２５（２０１６年・２０１８年回答を交互に記載）'!CQ112=1,1,0),0)</f>
        <v>0</v>
      </c>
      <c r="AA112" s="94">
        <f>IF('②甲Ａ２５（２０１６年・２０１８年回答を交互に記載）'!CR112=2,IF('②甲Ａ２５（２０１６年・２０１８年回答を交互に記載）'!CS112=1,1,0),0)</f>
        <v>0</v>
      </c>
      <c r="AB112" s="94">
        <f>IF('②甲Ａ２５（２０１６年・２０１８年回答を交互に記載）'!CT112=2,IF('②甲Ａ２５（２０１６年・２０１８年回答を交互に記載）'!CU112=1,1,0),0)</f>
        <v>0</v>
      </c>
      <c r="AC112" s="94">
        <f>IF('②甲Ａ２５（２０１６年・２０１８年回答を交互に記載）'!CV112=2,IF('②甲Ａ２５（２０１６年・２０１８年回答を交互に記載）'!CW112=1,1,0),0)</f>
        <v>0</v>
      </c>
      <c r="AD112" s="94">
        <f>IF('②甲Ａ２５（２０１６年・２０１８年回答を交互に記載）'!CX112=2,IF('②甲Ａ２５（２０１６年・２０１８年回答を交互に記載）'!CY112=1,1,0),0)</f>
        <v>0</v>
      </c>
      <c r="AE112" s="94">
        <f>IF('②甲Ａ２５（２０１６年・２０１８年回答を交互に記載）'!CZ112=2,IF('②甲Ａ２５（２０１６年・２０１８年回答を交互に記載）'!DA112=1,1,0),0)</f>
        <v>0</v>
      </c>
      <c r="AF112" s="94">
        <f>IF('②甲Ａ２５（２０１６年・２０１８年回答を交互に記載）'!DB112=2,IF('②甲Ａ２５（２０１６年・２０１８年回答を交互に記載）'!DC112=1,1,0),0)</f>
        <v>0</v>
      </c>
      <c r="AG112" s="94">
        <f>IF('②甲Ａ２５（２０１６年・２０１８年回答を交互に記載）'!DD112=2,IF('②甲Ａ２５（２０１６年・２０１８年回答を交互に記載）'!DE112=1,1,0),0)</f>
        <v>0</v>
      </c>
      <c r="AH112" s="94">
        <f>IF('②甲Ａ２５（２０１６年・２０１８年回答を交互に記載）'!DF112=2,IF('②甲Ａ２５（２０１６年・２０１８年回答を交互に記載）'!DG112=1,1,0),0)</f>
        <v>0</v>
      </c>
      <c r="AI112" s="94">
        <f>IF('②甲Ａ２５（２０１６年・２０１８年回答を交互に記載）'!DH112=2,IF('②甲Ａ２５（２０１６年・２０１８年回答を交互に記載）'!DI112=1,1,0),0)</f>
        <v>0</v>
      </c>
      <c r="AJ112" s="94">
        <f>IF('②甲Ａ２５（２０１６年・２０１８年回答を交互に記載）'!DJ112=2,IF('②甲Ａ２５（２０１６年・２０１８年回答を交互に記載）'!DK112=1,1,0),0)</f>
        <v>0</v>
      </c>
      <c r="AK112" s="94">
        <f>IF('②甲Ａ２５（２０１６年・２０１８年回答を交互に記載）'!DL112=2,IF('②甲Ａ２５（２０１６年・２０１８年回答を交互に記載）'!DM112=1,1,0),0)</f>
        <v>0</v>
      </c>
      <c r="AL112" s="94">
        <f>IF('②甲Ａ２５（２０１６年・２０１８年回答を交互に記載）'!DN112=2,IF('②甲Ａ２５（２０１６年・２０１８年回答を交互に記載）'!DO112=1,1,0),0)</f>
        <v>0</v>
      </c>
      <c r="AM112" s="94">
        <f>IF('②甲Ａ２５（２０１６年・２０１８年回答を交互に記載）'!DP112=2,IF('②甲Ａ２５（２０１６年・２０１８年回答を交互に記載）'!DQ112=1,1,0),0)</f>
        <v>0</v>
      </c>
      <c r="AN112" s="94">
        <f>IF('②甲Ａ２５（２０１６年・２０１８年回答を交互に記載）'!DR112=2,IF('②甲Ａ２５（２０１６年・２０１８年回答を交互に記載）'!DS112=1,1,0),0)</f>
        <v>0</v>
      </c>
      <c r="AO112" s="94">
        <f>IF('②甲Ａ２５（２０１６年・２０１８年回答を交互に記載）'!DT112=2,IF('②甲Ａ２５（２０１６年・２０１８年回答を交互に記載）'!DU112=1,1,0),0)</f>
        <v>0</v>
      </c>
      <c r="AP112" s="94">
        <f>IF('②甲Ａ２５（２０１６年・２０１８年回答を交互に記載）'!DV112=2,IF('②甲Ａ２５（２０１６年・２０１８年回答を交互に記載）'!DW112=1,1,0),0)</f>
        <v>0</v>
      </c>
      <c r="AQ112" s="94">
        <f>IF('②甲Ａ２５（２０１６年・２０１８年回答を交互に記載）'!DX112=2,IF('②甲Ａ２５（２０１６年・２０１８年回答を交互に記載）'!DY112=1,1,0),0)</f>
        <v>0</v>
      </c>
      <c r="AR112" s="36"/>
    </row>
    <row r="113" spans="1:44">
      <c r="A113" s="28">
        <v>104</v>
      </c>
      <c r="B113" s="5">
        <v>218002</v>
      </c>
      <c r="C113" s="148" t="s">
        <v>326</v>
      </c>
      <c r="D113" s="98">
        <f t="shared" si="8"/>
        <v>0</v>
      </c>
      <c r="E113" s="21">
        <v>2</v>
      </c>
      <c r="F113" s="20">
        <v>2</v>
      </c>
      <c r="G113" s="36">
        <f>IF('②甲Ａ２５（２０１６年・２０１８年回答を交互に記載）'!BJ113='②甲Ａ２５（２０１６年・２０１８年回答を交互に記載）'!BK113,0,1)</f>
        <v>0</v>
      </c>
      <c r="H113" s="36">
        <f>IF('②甲Ａ２５（２０１６年・２０１８年回答を交互に記載）'!BL113='②甲Ａ２５（２０１６年・２０１８年回答を交互に記載）'!BM113,0,1)</f>
        <v>0</v>
      </c>
      <c r="I113" s="36">
        <f>IF('②甲Ａ２５（２０１６年・２０１８年回答を交互に記載）'!BN113='②甲Ａ２５（２０１６年・２０１８年回答を交互に記載）'!BO113,0,1)</f>
        <v>0</v>
      </c>
      <c r="J113" s="36">
        <f>IF('②甲Ａ２５（２０１６年・２０１８年回答を交互に記載）'!BP113='②甲Ａ２５（２０１６年・２０１８年回答を交互に記載）'!BQ113,0,1)</f>
        <v>0</v>
      </c>
      <c r="K113" s="98">
        <f t="shared" si="9"/>
        <v>0</v>
      </c>
      <c r="L113" s="96">
        <f t="shared" si="10"/>
        <v>0</v>
      </c>
      <c r="M113" s="96">
        <f t="shared" si="11"/>
        <v>0</v>
      </c>
      <c r="N113" s="36">
        <f>IF('②甲Ａ２５（２０１６年・２０１８年回答を交互に記載）'!BR113=2,IF('②甲Ａ２５（２０１６年・２０１８年回答を交互に記載）'!BS113=1,1,0),0)</f>
        <v>0</v>
      </c>
      <c r="O113" s="36">
        <f>IF('②甲Ａ２５（２０１６年・２０１８年回答を交互に記載）'!BT113=2,IF('②甲Ａ２５（２０１６年・２０１８年回答を交互に記載）'!BU113=1,1,0),0)</f>
        <v>0</v>
      </c>
      <c r="P113" s="36">
        <f>IF('②甲Ａ２５（２０１６年・２０１８年回答を交互に記載）'!BV113=2,IF('②甲Ａ２５（２０１６年・２０１８年回答を交互に記載）'!BW113=1,1,0),0)</f>
        <v>0</v>
      </c>
      <c r="Q113" s="36">
        <f>IF('②甲Ａ２５（２０１６年・２０１８年回答を交互に記載）'!BX113=2,IF('②甲Ａ２５（２０１６年・２０１８年回答を交互に記載）'!BY113=1,1,0),0)</f>
        <v>0</v>
      </c>
      <c r="R113" s="36">
        <f>IF('②甲Ａ２５（２０１６年・２０１８年回答を交互に記載）'!BZ113=2,IF('②甲Ａ２５（２０１６年・２０１８年回答を交互に記載）'!CA113=1,1,0),0)</f>
        <v>0</v>
      </c>
      <c r="S113" s="36">
        <f>IF('②甲Ａ２５（２０１６年・２０１８年回答を交互に記載）'!CB113=2,IF('②甲Ａ２５（２０１６年・２０１８年回答を交互に記載）'!CC113=1,1,0),0)</f>
        <v>0</v>
      </c>
      <c r="T113" s="36">
        <f>IF('②甲Ａ２５（２０１６年・２０１８年回答を交互に記載）'!CD113=2,IF('②甲Ａ２５（２０１６年・２０１８年回答を交互に記載）'!CE113=1,1,0),0)</f>
        <v>0</v>
      </c>
      <c r="U113" s="36">
        <f>IF('②甲Ａ２５（２０１６年・２０１８年回答を交互に記載）'!CF113=2,IF('②甲Ａ２５（２０１６年・２０１８年回答を交互に記載）'!CG113=1,1,0),0)</f>
        <v>0</v>
      </c>
      <c r="V113" s="36">
        <f>IF('②甲Ａ２５（２０１６年・２０１８年回答を交互に記載）'!CH113=2,IF('②甲Ａ２５（２０１６年・２０１８年回答を交互に記載）'!CI113=1,1,0),0)</f>
        <v>0</v>
      </c>
      <c r="W113" s="36">
        <f>IF('②甲Ａ２５（２０１６年・２０１８年回答を交互に記載）'!CJ113=2,IF('②甲Ａ２５（２０１６年・２０１８年回答を交互に記載）'!CK113=1,1,0),0)</f>
        <v>0</v>
      </c>
      <c r="X113" s="36">
        <f>IF('②甲Ａ２５（２０１６年・２０１８年回答を交互に記載）'!CL113=2,IF('②甲Ａ２５（２０１６年・２０１８年回答を交互に記載）'!CM113=1,1,0),0)</f>
        <v>0</v>
      </c>
      <c r="Y113" s="36">
        <f>IF('②甲Ａ２５（２０１６年・２０１８年回答を交互に記載）'!CN113=2,IF('②甲Ａ２５（２０１６年・２０１８年回答を交互に記載）'!CO113=1,1,0),0)</f>
        <v>0</v>
      </c>
      <c r="Z113" s="36">
        <f>IF('②甲Ａ２５（２０１６年・２０１８年回答を交互に記載）'!CP113=2,IF('②甲Ａ２５（２０１６年・２０１８年回答を交互に記載）'!CQ113=1,1,0),0)</f>
        <v>0</v>
      </c>
      <c r="AA113" s="36">
        <f>IF('②甲Ａ２５（２０１６年・２０１８年回答を交互に記載）'!CR113=2,IF('②甲Ａ２５（２０１６年・２０１８年回答を交互に記載）'!CS113=1,1,0),0)</f>
        <v>0</v>
      </c>
      <c r="AB113" s="36">
        <f>IF('②甲Ａ２５（２０１６年・２０１８年回答を交互に記載）'!CT113=2,IF('②甲Ａ２５（２０１６年・２０１８年回答を交互に記載）'!CU113=1,1,0),0)</f>
        <v>0</v>
      </c>
      <c r="AC113" s="36">
        <f>IF('②甲Ａ２５（２０１６年・２０１８年回答を交互に記載）'!CV113=2,IF('②甲Ａ２５（２０１６年・２０１８年回答を交互に記載）'!CW113=1,1,0),0)</f>
        <v>0</v>
      </c>
      <c r="AD113" s="36">
        <f>IF('②甲Ａ２５（２０１６年・２０１８年回答を交互に記載）'!CX113=2,IF('②甲Ａ２５（２０１６年・２０１８年回答を交互に記載）'!CY113=1,1,0),0)</f>
        <v>0</v>
      </c>
      <c r="AE113" s="36">
        <f>IF('②甲Ａ２５（２０１６年・２０１８年回答を交互に記載）'!CZ113=2,IF('②甲Ａ２５（２０１６年・２０１８年回答を交互に記載）'!DA113=1,1,0),0)</f>
        <v>0</v>
      </c>
      <c r="AF113" s="36">
        <f>IF('②甲Ａ２５（２０１６年・２０１８年回答を交互に記載）'!DB113=2,IF('②甲Ａ２５（２０１６年・２０１８年回答を交互に記載）'!DC113=1,1,0),0)</f>
        <v>0</v>
      </c>
      <c r="AG113" s="36">
        <f>IF('②甲Ａ２５（２０１６年・２０１８年回答を交互に記載）'!DD113=2,IF('②甲Ａ２５（２０１６年・２０１８年回答を交互に記載）'!DE113=1,1,0),0)</f>
        <v>0</v>
      </c>
      <c r="AH113" s="36">
        <f>IF('②甲Ａ２５（２０１６年・２０１８年回答を交互に記載）'!DF113=2,IF('②甲Ａ２５（２０１６年・２０１８年回答を交互に記載）'!DG113=1,1,0),0)</f>
        <v>0</v>
      </c>
      <c r="AI113" s="36">
        <f>IF('②甲Ａ２５（２０１６年・２０１８年回答を交互に記載）'!DH113=2,IF('②甲Ａ２５（２０１６年・２０１８年回答を交互に記載）'!DI113=1,1,0),0)</f>
        <v>0</v>
      </c>
      <c r="AJ113" s="36">
        <f>IF('②甲Ａ２５（２０１６年・２０１８年回答を交互に記載）'!DJ113=2,IF('②甲Ａ２５（２０１６年・２０１８年回答を交互に記載）'!DK113=1,1,0),0)</f>
        <v>0</v>
      </c>
      <c r="AK113" s="36">
        <f>IF('②甲Ａ２５（２０１６年・２０１８年回答を交互に記載）'!DL113=2,IF('②甲Ａ２５（２０１６年・２０１８年回答を交互に記載）'!DM113=1,1,0),0)</f>
        <v>0</v>
      </c>
      <c r="AL113" s="36">
        <f>IF('②甲Ａ２５（２０１６年・２０１８年回答を交互に記載）'!DN113=2,IF('②甲Ａ２５（２０１６年・２０１８年回答を交互に記載）'!DO113=1,1,0),0)</f>
        <v>0</v>
      </c>
      <c r="AM113" s="36">
        <f>IF('②甲Ａ２５（２０１６年・２０１８年回答を交互に記載）'!DP113=2,IF('②甲Ａ２５（２０１６年・２０１８年回答を交互に記載）'!DQ113=1,1,0),0)</f>
        <v>0</v>
      </c>
      <c r="AN113" s="36">
        <f>IF('②甲Ａ２５（２０１６年・２０１８年回答を交互に記載）'!DR113=2,IF('②甲Ａ２５（２０１６年・２０１８年回答を交互に記載）'!DS113=1,1,0),0)</f>
        <v>0</v>
      </c>
      <c r="AO113" s="36">
        <f>IF('②甲Ａ２５（２０１６年・２０１８年回答を交互に記載）'!DT113=2,IF('②甲Ａ２５（２０１６年・２０１８年回答を交互に記載）'!DU113=1,1,0),0)</f>
        <v>0</v>
      </c>
      <c r="AP113" s="36">
        <f>IF('②甲Ａ２５（２０１６年・２０１８年回答を交互に記載）'!DV113=2,IF('②甲Ａ２５（２０１６年・２０１８年回答を交互に記載）'!DW113=1,1,0),0)</f>
        <v>0</v>
      </c>
      <c r="AQ113" s="36">
        <f>IF('②甲Ａ２５（２０１６年・２０１８年回答を交互に記載）'!DX113=2,IF('②甲Ａ２５（２０１６年・２０１８年回答を交互に記載）'!DY113=1,1,0),0)</f>
        <v>0</v>
      </c>
      <c r="AR113" s="36"/>
    </row>
    <row r="114" spans="1:44">
      <c r="A114" s="28">
        <v>105</v>
      </c>
      <c r="B114" s="5">
        <v>218003</v>
      </c>
      <c r="C114" s="148" t="s">
        <v>330</v>
      </c>
      <c r="D114" s="98">
        <f t="shared" si="8"/>
        <v>0</v>
      </c>
      <c r="E114" s="21">
        <v>2</v>
      </c>
      <c r="F114" s="20">
        <v>2</v>
      </c>
      <c r="G114" s="36">
        <f>IF('②甲Ａ２５（２０１６年・２０１８年回答を交互に記載）'!BJ114='②甲Ａ２５（２０１６年・２０１８年回答を交互に記載）'!BK114,0,1)</f>
        <v>0</v>
      </c>
      <c r="H114" s="36">
        <f>IF('②甲Ａ２５（２０１６年・２０１８年回答を交互に記載）'!BL114='②甲Ａ２５（２０１６年・２０１８年回答を交互に記載）'!BM114,0,1)</f>
        <v>0</v>
      </c>
      <c r="I114" s="36">
        <f>IF('②甲Ａ２５（２０１６年・２０１８年回答を交互に記載）'!BN114='②甲Ａ２５（２０１６年・２０１８年回答を交互に記載）'!BO114,0,1)</f>
        <v>0</v>
      </c>
      <c r="J114" s="36">
        <f>IF('②甲Ａ２５（２０１６年・２０１８年回答を交互に記載）'!BP114='②甲Ａ２５（２０１６年・２０１８年回答を交互に記載）'!BQ114,0,1)</f>
        <v>0</v>
      </c>
      <c r="K114" s="98">
        <f t="shared" si="9"/>
        <v>0</v>
      </c>
      <c r="L114" s="96">
        <f t="shared" si="10"/>
        <v>0</v>
      </c>
      <c r="M114" s="96">
        <f t="shared" si="11"/>
        <v>0</v>
      </c>
      <c r="N114" s="36">
        <f>IF('②甲Ａ２５（２０１６年・２０１８年回答を交互に記載）'!BR114=2,IF('②甲Ａ２５（２０１６年・２０１８年回答を交互に記載）'!BS114=1,1,0),0)</f>
        <v>0</v>
      </c>
      <c r="O114" s="36">
        <f>IF('②甲Ａ２５（２０１６年・２０１８年回答を交互に記載）'!BT114=2,IF('②甲Ａ２５（２０１６年・２０１８年回答を交互に記載）'!BU114=1,1,0),0)</f>
        <v>0</v>
      </c>
      <c r="P114" s="36">
        <f>IF('②甲Ａ２５（２０１６年・２０１８年回答を交互に記載）'!BV114=2,IF('②甲Ａ２５（２０１６年・２０１８年回答を交互に記載）'!BW114=1,1,0),0)</f>
        <v>0</v>
      </c>
      <c r="Q114" s="36">
        <f>IF('②甲Ａ２５（２０１６年・２０１８年回答を交互に記載）'!BX114=2,IF('②甲Ａ２５（２０１６年・２０１８年回答を交互に記載）'!BY114=1,1,0),0)</f>
        <v>0</v>
      </c>
      <c r="R114" s="36">
        <f>IF('②甲Ａ２５（２０１６年・２０１８年回答を交互に記載）'!BZ114=2,IF('②甲Ａ２５（２０１６年・２０１８年回答を交互に記載）'!CA114=1,1,0),0)</f>
        <v>0</v>
      </c>
      <c r="S114" s="36">
        <f>IF('②甲Ａ２５（２０１６年・２０１８年回答を交互に記載）'!CB114=2,IF('②甲Ａ２５（２０１６年・２０１８年回答を交互に記載）'!CC114=1,1,0),0)</f>
        <v>0</v>
      </c>
      <c r="T114" s="36">
        <f>IF('②甲Ａ２５（２０１６年・２０１８年回答を交互に記載）'!CD114=2,IF('②甲Ａ２５（２０１６年・２０１８年回答を交互に記載）'!CE114=1,1,0),0)</f>
        <v>0</v>
      </c>
      <c r="U114" s="36">
        <f>IF('②甲Ａ２５（２０１６年・２０１８年回答を交互に記載）'!CF114=2,IF('②甲Ａ２５（２０１６年・２０１８年回答を交互に記載）'!CG114=1,1,0),0)</f>
        <v>0</v>
      </c>
      <c r="V114" s="36">
        <f>IF('②甲Ａ２５（２０１６年・２０１８年回答を交互に記載）'!CH114=2,IF('②甲Ａ２５（２０１６年・２０１８年回答を交互に記載）'!CI114=1,1,0),0)</f>
        <v>0</v>
      </c>
      <c r="W114" s="36">
        <f>IF('②甲Ａ２５（２０１６年・２０１８年回答を交互に記載）'!CJ114=2,IF('②甲Ａ２５（２０１６年・２０１８年回答を交互に記載）'!CK114=1,1,0),0)</f>
        <v>0</v>
      </c>
      <c r="X114" s="36">
        <f>IF('②甲Ａ２５（２０１６年・２０１８年回答を交互に記載）'!CL114=2,IF('②甲Ａ２５（２０１６年・２０１８年回答を交互に記載）'!CM114=1,1,0),0)</f>
        <v>0</v>
      </c>
      <c r="Y114" s="36">
        <f>IF('②甲Ａ２５（２０１６年・２０１８年回答を交互に記載）'!CN114=2,IF('②甲Ａ２５（２０１６年・２０１８年回答を交互に記載）'!CO114=1,1,0),0)</f>
        <v>0</v>
      </c>
      <c r="Z114" s="36">
        <f>IF('②甲Ａ２５（２０１６年・２０１８年回答を交互に記載）'!CP114=2,IF('②甲Ａ２５（２０１６年・２０１８年回答を交互に記載）'!CQ114=1,1,0),0)</f>
        <v>0</v>
      </c>
      <c r="AA114" s="36">
        <f>IF('②甲Ａ２５（２０１６年・２０１８年回答を交互に記載）'!CR114=2,IF('②甲Ａ２５（２０１６年・２０１８年回答を交互に記載）'!CS114=1,1,0),0)</f>
        <v>0</v>
      </c>
      <c r="AB114" s="36">
        <f>IF('②甲Ａ２５（２０１６年・２０１８年回答を交互に記載）'!CT114=2,IF('②甲Ａ２５（２０１６年・２０１８年回答を交互に記載）'!CU114=1,1,0),0)</f>
        <v>0</v>
      </c>
      <c r="AC114" s="36">
        <f>IF('②甲Ａ２５（２０１６年・２０１８年回答を交互に記載）'!CV114=2,IF('②甲Ａ２５（２０１６年・２０１８年回答を交互に記載）'!CW114=1,1,0),0)</f>
        <v>0</v>
      </c>
      <c r="AD114" s="36">
        <f>IF('②甲Ａ２５（２０１６年・２０１８年回答を交互に記載）'!CX114=2,IF('②甲Ａ２５（２０１６年・２０１８年回答を交互に記載）'!CY114=1,1,0),0)</f>
        <v>0</v>
      </c>
      <c r="AE114" s="36">
        <f>IF('②甲Ａ２５（２０１６年・２０１８年回答を交互に記載）'!CZ114=2,IF('②甲Ａ２５（２０１６年・２０１８年回答を交互に記載）'!DA114=1,1,0),0)</f>
        <v>0</v>
      </c>
      <c r="AF114" s="36">
        <f>IF('②甲Ａ２５（２０１６年・２０１８年回答を交互に記載）'!DB114=2,IF('②甲Ａ２５（２０１６年・２０１８年回答を交互に記載）'!DC114=1,1,0),0)</f>
        <v>0</v>
      </c>
      <c r="AG114" s="36">
        <f>IF('②甲Ａ２５（２０１６年・２０１８年回答を交互に記載）'!DD114=2,IF('②甲Ａ２５（２０１６年・２０１８年回答を交互に記載）'!DE114=1,1,0),0)</f>
        <v>0</v>
      </c>
      <c r="AH114" s="36">
        <f>IF('②甲Ａ２５（２０１６年・２０１８年回答を交互に記載）'!DF114=2,IF('②甲Ａ２５（２０１６年・２０１８年回答を交互に記載）'!DG114=1,1,0),0)</f>
        <v>0</v>
      </c>
      <c r="AI114" s="36">
        <f>IF('②甲Ａ２５（２０１６年・２０１８年回答を交互に記載）'!DH114=2,IF('②甲Ａ２５（２０１６年・２０１８年回答を交互に記載）'!DI114=1,1,0),0)</f>
        <v>0</v>
      </c>
      <c r="AJ114" s="36">
        <f>IF('②甲Ａ２５（２０１６年・２０１８年回答を交互に記載）'!DJ114=2,IF('②甲Ａ２５（２０１６年・２０１８年回答を交互に記載）'!DK114=1,1,0),0)</f>
        <v>0</v>
      </c>
      <c r="AK114" s="36">
        <f>IF('②甲Ａ２５（２０１６年・２０１８年回答を交互に記載）'!DL114=2,IF('②甲Ａ２５（２０１６年・２０１８年回答を交互に記載）'!DM114=1,1,0),0)</f>
        <v>0</v>
      </c>
      <c r="AL114" s="36">
        <f>IF('②甲Ａ２５（２０１６年・２０１８年回答を交互に記載）'!DN114=2,IF('②甲Ａ２５（２０１６年・２０１８年回答を交互に記載）'!DO114=1,1,0),0)</f>
        <v>0</v>
      </c>
      <c r="AM114" s="36">
        <f>IF('②甲Ａ２５（２０１６年・２０１８年回答を交互に記載）'!DP114=2,IF('②甲Ａ２５（２０１６年・２０１８年回答を交互に記載）'!DQ114=1,1,0),0)</f>
        <v>0</v>
      </c>
      <c r="AN114" s="36">
        <f>IF('②甲Ａ２５（２０１６年・２０１８年回答を交互に記載）'!DR114=2,IF('②甲Ａ２５（２０１６年・２０１８年回答を交互に記載）'!DS114=1,1,0),0)</f>
        <v>0</v>
      </c>
      <c r="AO114" s="36">
        <f>IF('②甲Ａ２５（２０１６年・２０１８年回答を交互に記載）'!DT114=2,IF('②甲Ａ２５（２０１６年・２０１８年回答を交互に記載）'!DU114=1,1,0),0)</f>
        <v>0</v>
      </c>
      <c r="AP114" s="36">
        <f>IF('②甲Ａ２５（２０１６年・２０１８年回答を交互に記載）'!DV114=2,IF('②甲Ａ２５（２０１６年・２０１８年回答を交互に記載）'!DW114=1,1,0),0)</f>
        <v>0</v>
      </c>
      <c r="AQ114" s="36">
        <f>IF('②甲Ａ２５（２０１６年・２０１８年回答を交互に記載）'!DX114=2,IF('②甲Ａ２５（２０１６年・２０１８年回答を交互に記載）'!DY114=1,1,0),0)</f>
        <v>0</v>
      </c>
      <c r="AR114" s="36"/>
    </row>
    <row r="115" spans="1:44">
      <c r="A115" s="28">
        <v>106</v>
      </c>
      <c r="B115" s="5">
        <v>218004</v>
      </c>
      <c r="C115" s="148" t="s">
        <v>326</v>
      </c>
      <c r="D115" s="98">
        <f t="shared" si="8"/>
        <v>0</v>
      </c>
      <c r="E115" s="21">
        <v>2</v>
      </c>
      <c r="F115" s="20">
        <v>2</v>
      </c>
      <c r="G115" s="36">
        <f>IF('②甲Ａ２５（２０１６年・２０１８年回答を交互に記載）'!BJ115='②甲Ａ２５（２０１６年・２０１８年回答を交互に記載）'!BK115,0,1)</f>
        <v>0</v>
      </c>
      <c r="H115" s="36">
        <f>IF('②甲Ａ２５（２０１６年・２０１８年回答を交互に記載）'!BL115='②甲Ａ２５（２０１６年・２０１８年回答を交互に記載）'!BM115,0,1)</f>
        <v>0</v>
      </c>
      <c r="I115" s="36">
        <f>IF('②甲Ａ２５（２０１６年・２０１８年回答を交互に記載）'!BN115='②甲Ａ２５（２０１６年・２０１８年回答を交互に記載）'!BO115,0,1)</f>
        <v>0</v>
      </c>
      <c r="J115" s="36">
        <f>IF('②甲Ａ２５（２０１６年・２０１８年回答を交互に記載）'!BP115='②甲Ａ２５（２０１６年・２０１８年回答を交互に記載）'!BQ115,0,1)</f>
        <v>0</v>
      </c>
      <c r="K115" s="98">
        <f t="shared" si="9"/>
        <v>0</v>
      </c>
      <c r="L115" s="96">
        <f t="shared" si="10"/>
        <v>0</v>
      </c>
      <c r="M115" s="96">
        <f t="shared" si="11"/>
        <v>0</v>
      </c>
      <c r="N115" s="36">
        <f>IF('②甲Ａ２５（２０１６年・２０１８年回答を交互に記載）'!BR115=2,IF('②甲Ａ２５（２０１６年・２０１８年回答を交互に記載）'!BS115=1,1,0),0)</f>
        <v>0</v>
      </c>
      <c r="O115" s="36">
        <f>IF('②甲Ａ２５（２０１６年・２０１８年回答を交互に記載）'!BT115=2,IF('②甲Ａ２５（２０１６年・２０１８年回答を交互に記載）'!BU115=1,1,0),0)</f>
        <v>0</v>
      </c>
      <c r="P115" s="36">
        <f>IF('②甲Ａ２５（２０１６年・２０１８年回答を交互に記載）'!BV115=2,IF('②甲Ａ２５（２０１６年・２０１８年回答を交互に記載）'!BW115=1,1,0),0)</f>
        <v>0</v>
      </c>
      <c r="Q115" s="36">
        <f>IF('②甲Ａ２５（２０１６年・２０１８年回答を交互に記載）'!BX115=2,IF('②甲Ａ２５（２０１６年・２０１８年回答を交互に記載）'!BY115=1,1,0),0)</f>
        <v>0</v>
      </c>
      <c r="R115" s="36">
        <f>IF('②甲Ａ２５（２０１６年・２０１８年回答を交互に記載）'!BZ115=2,IF('②甲Ａ２５（２０１６年・２０１８年回答を交互に記載）'!CA115=1,1,0),0)</f>
        <v>0</v>
      </c>
      <c r="S115" s="36">
        <f>IF('②甲Ａ２５（２０１６年・２０１８年回答を交互に記載）'!CB115=2,IF('②甲Ａ２５（２０１６年・２０１８年回答を交互に記載）'!CC115=1,1,0),0)</f>
        <v>0</v>
      </c>
      <c r="T115" s="36">
        <f>IF('②甲Ａ２５（２０１６年・２０１８年回答を交互に記載）'!CD115=2,IF('②甲Ａ２５（２０１６年・２０１８年回答を交互に記載）'!CE115=1,1,0),0)</f>
        <v>0</v>
      </c>
      <c r="U115" s="36">
        <f>IF('②甲Ａ２５（２０１６年・２０１８年回答を交互に記載）'!CF115=2,IF('②甲Ａ２５（２０１６年・２０１８年回答を交互に記載）'!CG115=1,1,0),0)</f>
        <v>0</v>
      </c>
      <c r="V115" s="36">
        <f>IF('②甲Ａ２５（２０１６年・２０１８年回答を交互に記載）'!CH115=2,IF('②甲Ａ２５（２０１６年・２０１８年回答を交互に記載）'!CI115=1,1,0),0)</f>
        <v>0</v>
      </c>
      <c r="W115" s="36">
        <f>IF('②甲Ａ２５（２０１６年・２０１８年回答を交互に記載）'!CJ115=2,IF('②甲Ａ２５（２０１６年・２０１８年回答を交互に記載）'!CK115=1,1,0),0)</f>
        <v>0</v>
      </c>
      <c r="X115" s="36">
        <f>IF('②甲Ａ２５（２０１６年・２０１８年回答を交互に記載）'!CL115=2,IF('②甲Ａ２５（２０１６年・２０１８年回答を交互に記載）'!CM115=1,1,0),0)</f>
        <v>0</v>
      </c>
      <c r="Y115" s="36">
        <f>IF('②甲Ａ２５（２０１６年・２０１８年回答を交互に記載）'!CN115=2,IF('②甲Ａ２５（２０１６年・２０１８年回答を交互に記載）'!CO115=1,1,0),0)</f>
        <v>0</v>
      </c>
      <c r="Z115" s="36">
        <f>IF('②甲Ａ２５（２０１６年・２０１８年回答を交互に記載）'!CP115=2,IF('②甲Ａ２５（２０１６年・２０１８年回答を交互に記載）'!CQ115=1,1,0),0)</f>
        <v>0</v>
      </c>
      <c r="AA115" s="36">
        <f>IF('②甲Ａ２５（２０１６年・２０１８年回答を交互に記載）'!CR115=2,IF('②甲Ａ２５（２０１６年・２０１８年回答を交互に記載）'!CS115=1,1,0),0)</f>
        <v>0</v>
      </c>
      <c r="AB115" s="36">
        <f>IF('②甲Ａ２５（２０１６年・２０１８年回答を交互に記載）'!CT115=2,IF('②甲Ａ２５（２０１６年・２０１８年回答を交互に記載）'!CU115=1,1,0),0)</f>
        <v>0</v>
      </c>
      <c r="AC115" s="36">
        <f>IF('②甲Ａ２５（２０１６年・２０１８年回答を交互に記載）'!CV115=2,IF('②甲Ａ２５（２０１６年・２０１８年回答を交互に記載）'!CW115=1,1,0),0)</f>
        <v>0</v>
      </c>
      <c r="AD115" s="36">
        <f>IF('②甲Ａ２５（２０１６年・２０１８年回答を交互に記載）'!CX115=2,IF('②甲Ａ２５（２０１６年・２０１８年回答を交互に記載）'!CY115=1,1,0),0)</f>
        <v>0</v>
      </c>
      <c r="AE115" s="36">
        <f>IF('②甲Ａ２５（２０１６年・２０１８年回答を交互に記載）'!CZ115=2,IF('②甲Ａ２５（２０１６年・２０１８年回答を交互に記載）'!DA115=1,1,0),0)</f>
        <v>0</v>
      </c>
      <c r="AF115" s="36">
        <f>IF('②甲Ａ２５（２０１６年・２０１８年回答を交互に記載）'!DB115=2,IF('②甲Ａ２５（２０１６年・２０１８年回答を交互に記載）'!DC115=1,1,0),0)</f>
        <v>0</v>
      </c>
      <c r="AG115" s="36">
        <f>IF('②甲Ａ２５（２０１６年・２０１８年回答を交互に記載）'!DD115=2,IF('②甲Ａ２５（２０１６年・２０１８年回答を交互に記載）'!DE115=1,1,0),0)</f>
        <v>0</v>
      </c>
      <c r="AH115" s="36">
        <f>IF('②甲Ａ２５（２０１６年・２０１８年回答を交互に記載）'!DF115=2,IF('②甲Ａ２５（２０１６年・２０１８年回答を交互に記載）'!DG115=1,1,0),0)</f>
        <v>0</v>
      </c>
      <c r="AI115" s="36">
        <f>IF('②甲Ａ２５（２０１６年・２０１８年回答を交互に記載）'!DH115=2,IF('②甲Ａ２５（２０１６年・２０１８年回答を交互に記載）'!DI115=1,1,0),0)</f>
        <v>0</v>
      </c>
      <c r="AJ115" s="36">
        <f>IF('②甲Ａ２５（２０１６年・２０１８年回答を交互に記載）'!DJ115=2,IF('②甲Ａ２５（２０１６年・２０１８年回答を交互に記載）'!DK115=1,1,0),0)</f>
        <v>0</v>
      </c>
      <c r="AK115" s="36">
        <f>IF('②甲Ａ２５（２０１６年・２０１８年回答を交互に記載）'!DL115=2,IF('②甲Ａ２５（２０１６年・２０１８年回答を交互に記載）'!DM115=1,1,0),0)</f>
        <v>0</v>
      </c>
      <c r="AL115" s="36">
        <f>IF('②甲Ａ２５（２０１６年・２０１８年回答を交互に記載）'!DN115=2,IF('②甲Ａ２５（２０１６年・２０１８年回答を交互に記載）'!DO115=1,1,0),0)</f>
        <v>0</v>
      </c>
      <c r="AM115" s="36">
        <f>IF('②甲Ａ２５（２０１６年・２０１８年回答を交互に記載）'!DP115=2,IF('②甲Ａ２５（２０１６年・２０１８年回答を交互に記載）'!DQ115=1,1,0),0)</f>
        <v>0</v>
      </c>
      <c r="AN115" s="36">
        <f>IF('②甲Ａ２５（２０１６年・２０１８年回答を交互に記載）'!DR115=2,IF('②甲Ａ２５（２０１６年・２０１８年回答を交互に記載）'!DS115=1,1,0),0)</f>
        <v>0</v>
      </c>
      <c r="AO115" s="36">
        <f>IF('②甲Ａ２５（２０１６年・２０１８年回答を交互に記載）'!DT115=2,IF('②甲Ａ２５（２０１６年・２０１８年回答を交互に記載）'!DU115=1,1,0),0)</f>
        <v>0</v>
      </c>
      <c r="AP115" s="36">
        <f>IF('②甲Ａ２５（２０１６年・２０１８年回答を交互に記載）'!DV115=2,IF('②甲Ａ２５（２０１６年・２０１８年回答を交互に記載）'!DW115=1,1,0),0)</f>
        <v>0</v>
      </c>
      <c r="AQ115" s="36">
        <f>IF('②甲Ａ２５（２０１６年・２０１８年回答を交互に記載）'!DX115=2,IF('②甲Ａ２５（２０１６年・２０１８年回答を交互に記載）'!DY115=1,1,0),0)</f>
        <v>0</v>
      </c>
      <c r="AR115" s="36"/>
    </row>
    <row r="116" spans="1:44">
      <c r="A116" s="28">
        <v>107</v>
      </c>
      <c r="B116" s="5">
        <v>218005</v>
      </c>
      <c r="C116" s="148" t="s">
        <v>325</v>
      </c>
      <c r="D116" s="98">
        <f t="shared" si="8"/>
        <v>0</v>
      </c>
      <c r="E116" s="21">
        <v>2</v>
      </c>
      <c r="F116" s="20">
        <v>2</v>
      </c>
      <c r="G116" s="36">
        <f>IF('②甲Ａ２５（２０１６年・２０１８年回答を交互に記載）'!BJ116='②甲Ａ２５（２０１６年・２０１８年回答を交互に記載）'!BK116,0,1)</f>
        <v>0</v>
      </c>
      <c r="H116" s="36">
        <f>IF('②甲Ａ２５（２０１６年・２０１８年回答を交互に記載）'!BL116='②甲Ａ２５（２０１６年・２０１８年回答を交互に記載）'!BM116,0,1)</f>
        <v>0</v>
      </c>
      <c r="I116" s="36">
        <f>IF('②甲Ａ２５（２０１６年・２０１８年回答を交互に記載）'!BN116='②甲Ａ２５（２０１６年・２０１８年回答を交互に記載）'!BO116,0,1)</f>
        <v>0</v>
      </c>
      <c r="J116" s="36">
        <f>IF('②甲Ａ２５（２０１６年・２０１８年回答を交互に記載）'!BP116='②甲Ａ２５（２０１６年・２０１８年回答を交互に記載）'!BQ116,0,1)</f>
        <v>0</v>
      </c>
      <c r="K116" s="98">
        <f t="shared" si="9"/>
        <v>0</v>
      </c>
      <c r="L116" s="96">
        <f t="shared" si="10"/>
        <v>0</v>
      </c>
      <c r="M116" s="96">
        <f t="shared" si="11"/>
        <v>0</v>
      </c>
      <c r="N116" s="36">
        <f>IF('②甲Ａ２５（２０１６年・２０１８年回答を交互に記載）'!BR116=2,IF('②甲Ａ２５（２０１６年・２０１８年回答を交互に記載）'!BS116=1,1,0),0)</f>
        <v>0</v>
      </c>
      <c r="O116" s="36">
        <f>IF('②甲Ａ２５（２０１６年・２０１８年回答を交互に記載）'!BT116=2,IF('②甲Ａ２５（２０１６年・２０１８年回答を交互に記載）'!BU116=1,1,0),0)</f>
        <v>0</v>
      </c>
      <c r="P116" s="36">
        <f>IF('②甲Ａ２５（２０１６年・２０１８年回答を交互に記載）'!BV116=2,IF('②甲Ａ２５（２０１６年・２０１８年回答を交互に記載）'!BW116=1,1,0),0)</f>
        <v>0</v>
      </c>
      <c r="Q116" s="36">
        <f>IF('②甲Ａ２５（２０１６年・２０１８年回答を交互に記載）'!BX116=2,IF('②甲Ａ２５（２０１６年・２０１８年回答を交互に記載）'!BY116=1,1,0),0)</f>
        <v>0</v>
      </c>
      <c r="R116" s="36">
        <f>IF('②甲Ａ２５（２０１６年・２０１８年回答を交互に記載）'!BZ116=2,IF('②甲Ａ２５（２０１６年・２０１８年回答を交互に記載）'!CA116=1,1,0),0)</f>
        <v>0</v>
      </c>
      <c r="S116" s="36">
        <f>IF('②甲Ａ２５（２０１６年・２０１８年回答を交互に記載）'!CB116=2,IF('②甲Ａ２５（２０１６年・２０１８年回答を交互に記載）'!CC116=1,1,0),0)</f>
        <v>0</v>
      </c>
      <c r="T116" s="36">
        <f>IF('②甲Ａ２５（２０１６年・２０１８年回答を交互に記載）'!CD116=2,IF('②甲Ａ２５（２０１６年・２０１８年回答を交互に記載）'!CE116=1,1,0),0)</f>
        <v>0</v>
      </c>
      <c r="U116" s="36">
        <f>IF('②甲Ａ２５（２０１６年・２０１８年回答を交互に記載）'!CF116=2,IF('②甲Ａ２５（２０１６年・２０１８年回答を交互に記載）'!CG116=1,1,0),0)</f>
        <v>0</v>
      </c>
      <c r="V116" s="36">
        <f>IF('②甲Ａ２５（２０１６年・２０１８年回答を交互に記載）'!CH116=2,IF('②甲Ａ２５（２０１６年・２０１８年回答を交互に記載）'!CI116=1,1,0),0)</f>
        <v>0</v>
      </c>
      <c r="W116" s="36">
        <f>IF('②甲Ａ２５（２０１６年・２０１８年回答を交互に記載）'!CJ116=2,IF('②甲Ａ２５（２０１６年・２０１８年回答を交互に記載）'!CK116=1,1,0),0)</f>
        <v>0</v>
      </c>
      <c r="X116" s="36">
        <f>IF('②甲Ａ２５（２０１６年・２０１８年回答を交互に記載）'!CL116=2,IF('②甲Ａ２５（２０１６年・２０１８年回答を交互に記載）'!CM116=1,1,0),0)</f>
        <v>0</v>
      </c>
      <c r="Y116" s="36">
        <f>IF('②甲Ａ２５（２０１６年・２０１８年回答を交互に記載）'!CN116=2,IF('②甲Ａ２５（２０１６年・２０１８年回答を交互に記載）'!CO116=1,1,0),0)</f>
        <v>0</v>
      </c>
      <c r="Z116" s="36">
        <f>IF('②甲Ａ２５（２０１６年・２０１８年回答を交互に記載）'!CP116=2,IF('②甲Ａ２５（２０１６年・２０１８年回答を交互に記載）'!CQ116=1,1,0),0)</f>
        <v>0</v>
      </c>
      <c r="AA116" s="36">
        <f>IF('②甲Ａ２５（２０１６年・２０１８年回答を交互に記載）'!CR116=2,IF('②甲Ａ２５（２０１６年・２０１８年回答を交互に記載）'!CS116=1,1,0),0)</f>
        <v>0</v>
      </c>
      <c r="AB116" s="36">
        <f>IF('②甲Ａ２５（２０１６年・２０１８年回答を交互に記載）'!CT116=2,IF('②甲Ａ２５（２０１６年・２０１８年回答を交互に記載）'!CU116=1,1,0),0)</f>
        <v>0</v>
      </c>
      <c r="AC116" s="36">
        <f>IF('②甲Ａ２５（２０１６年・２０１８年回答を交互に記載）'!CV116=2,IF('②甲Ａ２５（２０１６年・２０１８年回答を交互に記載）'!CW116=1,1,0),0)</f>
        <v>0</v>
      </c>
      <c r="AD116" s="36">
        <f>IF('②甲Ａ２５（２０１６年・２０１８年回答を交互に記載）'!CX116=2,IF('②甲Ａ２５（２０１６年・２０１８年回答を交互に記載）'!CY116=1,1,0),0)</f>
        <v>0</v>
      </c>
      <c r="AE116" s="36">
        <f>IF('②甲Ａ２５（２０１６年・２０１８年回答を交互に記載）'!CZ116=2,IF('②甲Ａ２５（２０１６年・２０１８年回答を交互に記載）'!DA116=1,1,0),0)</f>
        <v>0</v>
      </c>
      <c r="AF116" s="36">
        <f>IF('②甲Ａ２５（２０１６年・２０１８年回答を交互に記載）'!DB116=2,IF('②甲Ａ２５（２０１６年・２０１８年回答を交互に記載）'!DC116=1,1,0),0)</f>
        <v>0</v>
      </c>
      <c r="AG116" s="36">
        <f>IF('②甲Ａ２５（２０１６年・２０１８年回答を交互に記載）'!DD116=2,IF('②甲Ａ２５（２０１６年・２０１８年回答を交互に記載）'!DE116=1,1,0),0)</f>
        <v>0</v>
      </c>
      <c r="AH116" s="36">
        <f>IF('②甲Ａ２５（２０１６年・２０１８年回答を交互に記載）'!DF116=2,IF('②甲Ａ２５（２０１６年・２０１８年回答を交互に記載）'!DG116=1,1,0),0)</f>
        <v>0</v>
      </c>
      <c r="AI116" s="36">
        <f>IF('②甲Ａ２５（２０１６年・２０１８年回答を交互に記載）'!DH116=2,IF('②甲Ａ２５（２０１６年・２０１８年回答を交互に記載）'!DI116=1,1,0),0)</f>
        <v>0</v>
      </c>
      <c r="AJ116" s="36">
        <f>IF('②甲Ａ２５（２０１６年・２０１８年回答を交互に記載）'!DJ116=2,IF('②甲Ａ２５（２０１６年・２０１８年回答を交互に記載）'!DK116=1,1,0),0)</f>
        <v>0</v>
      </c>
      <c r="AK116" s="36">
        <f>IF('②甲Ａ２５（２０１６年・２０１８年回答を交互に記載）'!DL116=2,IF('②甲Ａ２５（２０１６年・２０１８年回答を交互に記載）'!DM116=1,1,0),0)</f>
        <v>0</v>
      </c>
      <c r="AL116" s="36">
        <f>IF('②甲Ａ２５（２０１６年・２０１８年回答を交互に記載）'!DN116=2,IF('②甲Ａ２５（２０１６年・２０１８年回答を交互に記載）'!DO116=1,1,0),0)</f>
        <v>0</v>
      </c>
      <c r="AM116" s="36">
        <f>IF('②甲Ａ２５（２０１６年・２０１８年回答を交互に記載）'!DP116=2,IF('②甲Ａ２５（２０１６年・２０１８年回答を交互に記載）'!DQ116=1,1,0),0)</f>
        <v>0</v>
      </c>
      <c r="AN116" s="36">
        <f>IF('②甲Ａ２５（２０１６年・２０１８年回答を交互に記載）'!DR116=2,IF('②甲Ａ２５（２０１６年・２０１８年回答を交互に記載）'!DS116=1,1,0),0)</f>
        <v>0</v>
      </c>
      <c r="AO116" s="36">
        <f>IF('②甲Ａ２５（２０１６年・２０１８年回答を交互に記載）'!DT116=2,IF('②甲Ａ２５（２０１６年・２０１８年回答を交互に記載）'!DU116=1,1,0),0)</f>
        <v>0</v>
      </c>
      <c r="AP116" s="36">
        <f>IF('②甲Ａ２５（２０１６年・２０１８年回答を交互に記載）'!DV116=2,IF('②甲Ａ２５（２０１６年・２０１８年回答を交互に記載）'!DW116=1,1,0),0)</f>
        <v>0</v>
      </c>
      <c r="AQ116" s="36">
        <f>IF('②甲Ａ２５（２０１６年・２０１８年回答を交互に記載）'!DX116=2,IF('②甲Ａ２５（２０１６年・２０１８年回答を交互に記載）'!DY116=1,1,0),0)</f>
        <v>0</v>
      </c>
      <c r="AR116" s="36"/>
    </row>
    <row r="117" spans="1:44">
      <c r="A117" s="28">
        <v>108</v>
      </c>
      <c r="B117" s="5">
        <v>218006</v>
      </c>
      <c r="C117" s="148" t="s">
        <v>326</v>
      </c>
      <c r="D117" s="98">
        <f t="shared" si="8"/>
        <v>0</v>
      </c>
      <c r="E117" s="21">
        <v>2</v>
      </c>
      <c r="F117" s="20">
        <v>2</v>
      </c>
      <c r="G117" s="36">
        <f>IF('②甲Ａ２５（２０１６年・２０１８年回答を交互に記載）'!BJ117='②甲Ａ２５（２０１６年・２０１８年回答を交互に記載）'!BK117,0,1)</f>
        <v>0</v>
      </c>
      <c r="H117" s="36">
        <f>IF('②甲Ａ２５（２０１６年・２０１８年回答を交互に記載）'!BL117='②甲Ａ２５（２０１６年・２０１８年回答を交互に記載）'!BM117,0,1)</f>
        <v>0</v>
      </c>
      <c r="I117" s="36">
        <f>IF('②甲Ａ２５（２０１６年・２０１８年回答を交互に記載）'!BN117='②甲Ａ２５（２０１６年・２０１８年回答を交互に記載）'!BO117,0,1)</f>
        <v>0</v>
      </c>
      <c r="J117" s="36">
        <f>IF('②甲Ａ２５（２０１６年・２０１８年回答を交互に記載）'!BP117='②甲Ａ２５（２０１６年・２０１８年回答を交互に記載）'!BQ117,0,1)</f>
        <v>0</v>
      </c>
      <c r="K117" s="98">
        <f t="shared" si="9"/>
        <v>0</v>
      </c>
      <c r="L117" s="96">
        <f t="shared" si="10"/>
        <v>0</v>
      </c>
      <c r="M117" s="96">
        <f t="shared" si="11"/>
        <v>0</v>
      </c>
      <c r="N117" s="36">
        <f>IF('②甲Ａ２５（２０１６年・２０１８年回答を交互に記載）'!BR117=2,IF('②甲Ａ２５（２０１６年・２０１８年回答を交互に記載）'!BS117=1,1,0),0)</f>
        <v>0</v>
      </c>
      <c r="O117" s="36">
        <f>IF('②甲Ａ２５（２０１６年・２０１８年回答を交互に記載）'!BT117=2,IF('②甲Ａ２５（２０１６年・２０１８年回答を交互に記載）'!BU117=1,1,0),0)</f>
        <v>0</v>
      </c>
      <c r="P117" s="36">
        <f>IF('②甲Ａ２５（２０１６年・２０１８年回答を交互に記載）'!BV117=2,IF('②甲Ａ２５（２０１６年・２０１８年回答を交互に記載）'!BW117=1,1,0),0)</f>
        <v>0</v>
      </c>
      <c r="Q117" s="36">
        <f>IF('②甲Ａ２５（２０１６年・２０１８年回答を交互に記載）'!BX117=2,IF('②甲Ａ２５（２０１６年・２０１８年回答を交互に記載）'!BY117=1,1,0),0)</f>
        <v>0</v>
      </c>
      <c r="R117" s="36">
        <f>IF('②甲Ａ２５（２０１６年・２０１８年回答を交互に記載）'!BZ117=2,IF('②甲Ａ２５（２０１６年・２０１８年回答を交互に記載）'!CA117=1,1,0),0)</f>
        <v>0</v>
      </c>
      <c r="S117" s="36">
        <f>IF('②甲Ａ２５（２０１６年・２０１８年回答を交互に記載）'!CB117=2,IF('②甲Ａ２５（２０１６年・２０１８年回答を交互に記載）'!CC117=1,1,0),0)</f>
        <v>0</v>
      </c>
      <c r="T117" s="36">
        <f>IF('②甲Ａ２５（２０１６年・２０１８年回答を交互に記載）'!CD117=2,IF('②甲Ａ２５（２０１６年・２０１８年回答を交互に記載）'!CE117=1,1,0),0)</f>
        <v>0</v>
      </c>
      <c r="U117" s="36">
        <f>IF('②甲Ａ２５（２０１６年・２０１８年回答を交互に記載）'!CF117=2,IF('②甲Ａ２５（２０１６年・２０１８年回答を交互に記載）'!CG117=1,1,0),0)</f>
        <v>0</v>
      </c>
      <c r="V117" s="36">
        <f>IF('②甲Ａ２５（２０１６年・２０１８年回答を交互に記載）'!CH117=2,IF('②甲Ａ２５（２０１６年・２０１８年回答を交互に記載）'!CI117=1,1,0),0)</f>
        <v>0</v>
      </c>
      <c r="W117" s="36">
        <f>IF('②甲Ａ２５（２０１６年・２０１８年回答を交互に記載）'!CJ117=2,IF('②甲Ａ２５（２０１６年・２０１８年回答を交互に記載）'!CK117=1,1,0),0)</f>
        <v>0</v>
      </c>
      <c r="X117" s="36">
        <f>IF('②甲Ａ２５（２０１６年・２０１８年回答を交互に記載）'!CL117=2,IF('②甲Ａ２５（２０１６年・２０１８年回答を交互に記載）'!CM117=1,1,0),0)</f>
        <v>0</v>
      </c>
      <c r="Y117" s="36">
        <f>IF('②甲Ａ２５（２０１６年・２０１８年回答を交互に記載）'!CN117=2,IF('②甲Ａ２５（２０１６年・２０１８年回答を交互に記載）'!CO117=1,1,0),0)</f>
        <v>0</v>
      </c>
      <c r="Z117" s="36">
        <f>IF('②甲Ａ２５（２０１６年・２０１８年回答を交互に記載）'!CP117=2,IF('②甲Ａ２５（２０１６年・２０１８年回答を交互に記載）'!CQ117=1,1,0),0)</f>
        <v>0</v>
      </c>
      <c r="AA117" s="36">
        <f>IF('②甲Ａ２５（２０１６年・２０１８年回答を交互に記載）'!CR117=2,IF('②甲Ａ２５（２０１６年・２０１８年回答を交互に記載）'!CS117=1,1,0),0)</f>
        <v>0</v>
      </c>
      <c r="AB117" s="36">
        <f>IF('②甲Ａ２５（２０１６年・２０１８年回答を交互に記載）'!CT117=2,IF('②甲Ａ２５（２０１６年・２０１８年回答を交互に記載）'!CU117=1,1,0),0)</f>
        <v>0</v>
      </c>
      <c r="AC117" s="36">
        <f>IF('②甲Ａ２５（２０１６年・２０１８年回答を交互に記載）'!CV117=2,IF('②甲Ａ２５（２０１６年・２０１８年回答を交互に記載）'!CW117=1,1,0),0)</f>
        <v>0</v>
      </c>
      <c r="AD117" s="36">
        <f>IF('②甲Ａ２５（２０１６年・２０１８年回答を交互に記載）'!CX117=2,IF('②甲Ａ２５（２０１６年・２０１８年回答を交互に記載）'!CY117=1,1,0),0)</f>
        <v>0</v>
      </c>
      <c r="AE117" s="36">
        <f>IF('②甲Ａ２５（２０１６年・２０１８年回答を交互に記載）'!CZ117=2,IF('②甲Ａ２５（２０１６年・２０１８年回答を交互に記載）'!DA117=1,1,0),0)</f>
        <v>0</v>
      </c>
      <c r="AF117" s="36">
        <f>IF('②甲Ａ２５（２０１６年・２０１８年回答を交互に記載）'!DB117=2,IF('②甲Ａ２５（２０１６年・２０１８年回答を交互に記載）'!DC117=1,1,0),0)</f>
        <v>0</v>
      </c>
      <c r="AG117" s="36">
        <f>IF('②甲Ａ２５（２０１６年・２０１８年回答を交互に記載）'!DD117=2,IF('②甲Ａ２５（２０１６年・２０１８年回答を交互に記載）'!DE117=1,1,0),0)</f>
        <v>0</v>
      </c>
      <c r="AH117" s="36">
        <f>IF('②甲Ａ２５（２０１６年・２０１８年回答を交互に記載）'!DF117=2,IF('②甲Ａ２５（２０１６年・２０１８年回答を交互に記載）'!DG117=1,1,0),0)</f>
        <v>0</v>
      </c>
      <c r="AI117" s="36">
        <f>IF('②甲Ａ２５（２０１６年・２０１８年回答を交互に記載）'!DH117=2,IF('②甲Ａ２５（２０１６年・２０１８年回答を交互に記載）'!DI117=1,1,0),0)</f>
        <v>0</v>
      </c>
      <c r="AJ117" s="36">
        <f>IF('②甲Ａ２５（２０１６年・２０１８年回答を交互に記載）'!DJ117=2,IF('②甲Ａ２５（２０１６年・２０１８年回答を交互に記載）'!DK117=1,1,0),0)</f>
        <v>0</v>
      </c>
      <c r="AK117" s="36">
        <f>IF('②甲Ａ２５（２０１６年・２０１８年回答を交互に記載）'!DL117=2,IF('②甲Ａ２５（２０１６年・２０１８年回答を交互に記載）'!DM117=1,1,0),0)</f>
        <v>0</v>
      </c>
      <c r="AL117" s="36">
        <f>IF('②甲Ａ２５（２０１６年・２０１８年回答を交互に記載）'!DN117=2,IF('②甲Ａ２５（２０１６年・２０１８年回答を交互に記載）'!DO117=1,1,0),0)</f>
        <v>0</v>
      </c>
      <c r="AM117" s="36">
        <f>IF('②甲Ａ２５（２０１６年・２０１８年回答を交互に記載）'!DP117=2,IF('②甲Ａ２５（２０１６年・２０１８年回答を交互に記載）'!DQ117=1,1,0),0)</f>
        <v>0</v>
      </c>
      <c r="AN117" s="36">
        <f>IF('②甲Ａ２５（２０１６年・２０１８年回答を交互に記載）'!DR117=2,IF('②甲Ａ２５（２０１６年・２０１８年回答を交互に記載）'!DS117=1,1,0),0)</f>
        <v>0</v>
      </c>
      <c r="AO117" s="36">
        <f>IF('②甲Ａ２５（２０１６年・２０１８年回答を交互に記載）'!DT117=2,IF('②甲Ａ２５（２０１６年・２０１８年回答を交互に記載）'!DU117=1,1,0),0)</f>
        <v>0</v>
      </c>
      <c r="AP117" s="36">
        <f>IF('②甲Ａ２５（２０１６年・２０１８年回答を交互に記載）'!DV117=2,IF('②甲Ａ２５（２０１６年・２０１８年回答を交互に記載）'!DW117=1,1,0),0)</f>
        <v>0</v>
      </c>
      <c r="AQ117" s="36">
        <f>IF('②甲Ａ２５（２０１６年・２０１８年回答を交互に記載）'!DX117=2,IF('②甲Ａ２５（２０１６年・２０１８年回答を交互に記載）'!DY117=1,1,0),0)</f>
        <v>0</v>
      </c>
      <c r="AR117" s="36"/>
    </row>
    <row r="118" spans="1:44">
      <c r="A118" s="44">
        <v>109</v>
      </c>
      <c r="B118" s="45">
        <v>218007</v>
      </c>
      <c r="C118" s="45" t="s">
        <v>276</v>
      </c>
      <c r="D118" s="98" t="str">
        <f t="shared" si="8"/>
        <v/>
      </c>
      <c r="E118" s="157">
        <v>2</v>
      </c>
      <c r="F118" s="45"/>
      <c r="G118" s="94">
        <f>IF('②甲Ａ２５（２０１６年・２０１８年回答を交互に記載）'!BJ118='②甲Ａ２５（２０１６年・２０１８年回答を交互に記載）'!BK118,0,1)</f>
        <v>1</v>
      </c>
      <c r="H118" s="94">
        <f>IF('②甲Ａ２５（２０１６年・２０１８年回答を交互に記載）'!BL118='②甲Ａ２５（２０１６年・２０１８年回答を交互に記載）'!BM118,0,1)</f>
        <v>1</v>
      </c>
      <c r="I118" s="94">
        <f>IF('②甲Ａ２５（２０１６年・２０１８年回答を交互に記載）'!BN118='②甲Ａ２５（２０１６年・２０１８年回答を交互に記載）'!BO118,0,1)</f>
        <v>0</v>
      </c>
      <c r="J118" s="94">
        <f>IF('②甲Ａ２５（２０１６年・２０１８年回答を交互に記載）'!BP118='②甲Ａ２５（２０１６年・２０１８年回答を交互に記載）'!BQ118,0,1)</f>
        <v>1</v>
      </c>
      <c r="K118" s="97">
        <f t="shared" si="9"/>
        <v>0</v>
      </c>
      <c r="L118" s="97">
        <f t="shared" si="10"/>
        <v>0</v>
      </c>
      <c r="M118" s="97">
        <f t="shared" si="11"/>
        <v>0</v>
      </c>
      <c r="N118" s="94">
        <f>IF('②甲Ａ２５（２０１６年・２０１８年回答を交互に記載）'!BR118=2,IF('②甲Ａ２５（２０１６年・２０１８年回答を交互に記載）'!BS118=1,1,0),0)</f>
        <v>0</v>
      </c>
      <c r="O118" s="94">
        <f>IF('②甲Ａ２５（２０１６年・２０１８年回答を交互に記載）'!BT118=2,IF('②甲Ａ２５（２０１６年・２０１８年回答を交互に記載）'!BU118=1,1,0),0)</f>
        <v>0</v>
      </c>
      <c r="P118" s="94">
        <f>IF('②甲Ａ２５（２０１６年・２０１８年回答を交互に記載）'!BV118=2,IF('②甲Ａ２５（２０１６年・２０１８年回答を交互に記載）'!BW118=1,1,0),0)</f>
        <v>0</v>
      </c>
      <c r="Q118" s="94">
        <f>IF('②甲Ａ２５（２０１６年・２０１８年回答を交互に記載）'!BX118=2,IF('②甲Ａ２５（２０１６年・２０１８年回答を交互に記載）'!BY118=1,1,0),0)</f>
        <v>0</v>
      </c>
      <c r="R118" s="94">
        <f>IF('②甲Ａ２５（２０１６年・２０１８年回答を交互に記載）'!BZ118=2,IF('②甲Ａ２５（２０１６年・２０１８年回答を交互に記載）'!CA118=1,1,0),0)</f>
        <v>0</v>
      </c>
      <c r="S118" s="94">
        <f>IF('②甲Ａ２５（２０１６年・２０１８年回答を交互に記載）'!CB118=2,IF('②甲Ａ２５（２０１６年・２０１８年回答を交互に記載）'!CC118=1,1,0),0)</f>
        <v>0</v>
      </c>
      <c r="T118" s="94">
        <f>IF('②甲Ａ２５（２０１６年・２０１８年回答を交互に記載）'!CD118=2,IF('②甲Ａ２５（２０１６年・２０１８年回答を交互に記載）'!CE118=1,1,0),0)</f>
        <v>0</v>
      </c>
      <c r="U118" s="94">
        <f>IF('②甲Ａ２５（２０１６年・２０１８年回答を交互に記載）'!CF118=2,IF('②甲Ａ２５（２０１６年・２０１８年回答を交互に記載）'!CG118=1,1,0),0)</f>
        <v>0</v>
      </c>
      <c r="V118" s="94">
        <f>IF('②甲Ａ２５（２０１６年・２０１８年回答を交互に記載）'!CH118=2,IF('②甲Ａ２５（２０１６年・２０１８年回答を交互に記載）'!CI118=1,1,0),0)</f>
        <v>0</v>
      </c>
      <c r="W118" s="94">
        <f>IF('②甲Ａ２５（２０１６年・２０１８年回答を交互に記載）'!CJ118=2,IF('②甲Ａ２５（２０１６年・２０１８年回答を交互に記載）'!CK118=1,1,0),0)</f>
        <v>0</v>
      </c>
      <c r="X118" s="94">
        <f>IF('②甲Ａ２５（２０１６年・２０１８年回答を交互に記載）'!CL118=2,IF('②甲Ａ２５（２０１６年・２０１８年回答を交互に記載）'!CM118=1,1,0),0)</f>
        <v>0</v>
      </c>
      <c r="Y118" s="94">
        <f>IF('②甲Ａ２５（２０１６年・２０１８年回答を交互に記載）'!CN118=2,IF('②甲Ａ２５（２０１６年・２０１８年回答を交互に記載）'!CO118=1,1,0),0)</f>
        <v>0</v>
      </c>
      <c r="Z118" s="94">
        <f>IF('②甲Ａ２５（２０１６年・２０１８年回答を交互に記載）'!CP118=2,IF('②甲Ａ２５（２０１６年・２０１８年回答を交互に記載）'!CQ118=1,1,0),0)</f>
        <v>0</v>
      </c>
      <c r="AA118" s="94">
        <f>IF('②甲Ａ２５（２０１６年・２０１８年回答を交互に記載）'!CR118=2,IF('②甲Ａ２５（２０１６年・２０１８年回答を交互に記載）'!CS118=1,1,0),0)</f>
        <v>0</v>
      </c>
      <c r="AB118" s="94">
        <f>IF('②甲Ａ２５（２０１６年・２０１８年回答を交互に記載）'!CT118=2,IF('②甲Ａ２５（２０１６年・２０１８年回答を交互に記載）'!CU118=1,1,0),0)</f>
        <v>0</v>
      </c>
      <c r="AC118" s="94">
        <f>IF('②甲Ａ２５（２０１６年・２０１８年回答を交互に記載）'!CV118=2,IF('②甲Ａ２５（２０１６年・２０１８年回答を交互に記載）'!CW118=1,1,0),0)</f>
        <v>0</v>
      </c>
      <c r="AD118" s="94">
        <f>IF('②甲Ａ２５（２０１６年・２０１８年回答を交互に記載）'!CX118=2,IF('②甲Ａ２５（２０１６年・２０１８年回答を交互に記載）'!CY118=1,1,0),0)</f>
        <v>0</v>
      </c>
      <c r="AE118" s="94">
        <f>IF('②甲Ａ２５（２０１６年・２０１８年回答を交互に記載）'!CZ118=2,IF('②甲Ａ２５（２０１６年・２０１８年回答を交互に記載）'!DA118=1,1,0),0)</f>
        <v>0</v>
      </c>
      <c r="AF118" s="94">
        <f>IF('②甲Ａ２５（２０１６年・２０１８年回答を交互に記載）'!DB118=2,IF('②甲Ａ２５（２０１６年・２０１８年回答を交互に記載）'!DC118=1,1,0),0)</f>
        <v>0</v>
      </c>
      <c r="AG118" s="94">
        <f>IF('②甲Ａ２５（２０１６年・２０１８年回答を交互に記載）'!DD118=2,IF('②甲Ａ２５（２０１６年・２０１８年回答を交互に記載）'!DE118=1,1,0),0)</f>
        <v>0</v>
      </c>
      <c r="AH118" s="94">
        <f>IF('②甲Ａ２５（２０１６年・２０１８年回答を交互に記載）'!DF118=2,IF('②甲Ａ２５（２０１６年・２０１８年回答を交互に記載）'!DG118=1,1,0),0)</f>
        <v>0</v>
      </c>
      <c r="AI118" s="94">
        <f>IF('②甲Ａ２５（２０１６年・２０１８年回答を交互に記載）'!DH118=2,IF('②甲Ａ２５（２０１６年・２０１８年回答を交互に記載）'!DI118=1,1,0),0)</f>
        <v>0</v>
      </c>
      <c r="AJ118" s="94">
        <f>IF('②甲Ａ２５（２０１６年・２０１８年回答を交互に記載）'!DJ118=2,IF('②甲Ａ２５（２０１６年・２０１８年回答を交互に記載）'!DK118=1,1,0),0)</f>
        <v>0</v>
      </c>
      <c r="AK118" s="94">
        <f>IF('②甲Ａ２５（２０１６年・２０１８年回答を交互に記載）'!DL118=2,IF('②甲Ａ２５（２０１６年・２０１８年回答を交互に記載）'!DM118=1,1,0),0)</f>
        <v>0</v>
      </c>
      <c r="AL118" s="94">
        <f>IF('②甲Ａ２５（２０１６年・２０１８年回答を交互に記載）'!DN118=2,IF('②甲Ａ２５（２０１６年・２０１８年回答を交互に記載）'!DO118=1,1,0),0)</f>
        <v>0</v>
      </c>
      <c r="AM118" s="94">
        <f>IF('②甲Ａ２５（２０１６年・２０１８年回答を交互に記載）'!DP118=2,IF('②甲Ａ２５（２０１６年・２０１８年回答を交互に記載）'!DQ118=1,1,0),0)</f>
        <v>0</v>
      </c>
      <c r="AN118" s="94">
        <f>IF('②甲Ａ２５（２０１６年・２０１８年回答を交互に記載）'!DR118=2,IF('②甲Ａ２５（２０１６年・２０１８年回答を交互に記載）'!DS118=1,1,0),0)</f>
        <v>0</v>
      </c>
      <c r="AO118" s="94">
        <f>IF('②甲Ａ２５（２０１６年・２０１８年回答を交互に記載）'!DT118=2,IF('②甲Ａ２５（２０１６年・２０１８年回答を交互に記載）'!DU118=1,1,0),0)</f>
        <v>0</v>
      </c>
      <c r="AP118" s="94">
        <f>IF('②甲Ａ２５（２０１６年・２０１８年回答を交互に記載）'!DV118=2,IF('②甲Ａ２５（２０１６年・２０１８年回答を交互に記載）'!DW118=1,1,0),0)</f>
        <v>0</v>
      </c>
      <c r="AQ118" s="94">
        <f>IF('②甲Ａ２５（２０１６年・２０１８年回答を交互に記載）'!DX118=2,IF('②甲Ａ２５（２０１６年・２０１８年回答を交互に記載）'!DY118=1,1,0),0)</f>
        <v>0</v>
      </c>
      <c r="AR118" s="36"/>
    </row>
    <row r="119" spans="1:44">
      <c r="A119" s="28">
        <v>110</v>
      </c>
      <c r="B119" s="5">
        <v>218008</v>
      </c>
      <c r="C119" s="148" t="s">
        <v>326</v>
      </c>
      <c r="D119" s="98">
        <f t="shared" si="8"/>
        <v>0</v>
      </c>
      <c r="E119" s="21">
        <v>2</v>
      </c>
      <c r="F119" s="20">
        <v>2</v>
      </c>
      <c r="G119" s="36">
        <f>IF('②甲Ａ２５（２０１６年・２０１８年回答を交互に記載）'!BJ119='②甲Ａ２５（２０１６年・２０１８年回答を交互に記載）'!BK119,0,1)</f>
        <v>0</v>
      </c>
      <c r="H119" s="36">
        <f>IF('②甲Ａ２５（２０１６年・２０１８年回答を交互に記載）'!BL119='②甲Ａ２５（２０１６年・２０１８年回答を交互に記載）'!BM119,0,1)</f>
        <v>0</v>
      </c>
      <c r="I119" s="36">
        <f>IF('②甲Ａ２５（２０１６年・２０１８年回答を交互に記載）'!BN119='②甲Ａ２５（２０１６年・２０１８年回答を交互に記載）'!BO119,0,1)</f>
        <v>0</v>
      </c>
      <c r="J119" s="36">
        <f>IF('②甲Ａ２５（２０１６年・２０１８年回答を交互に記載）'!BP119='②甲Ａ２５（２０１６年・２０１８年回答を交互に記載）'!BQ119,0,1)</f>
        <v>0</v>
      </c>
      <c r="K119" s="98">
        <f t="shared" si="9"/>
        <v>1</v>
      </c>
      <c r="L119" s="96">
        <f t="shared" si="10"/>
        <v>0</v>
      </c>
      <c r="M119" s="96">
        <f t="shared" si="11"/>
        <v>0</v>
      </c>
      <c r="N119" s="36">
        <f>IF('②甲Ａ２５（２０１６年・２０１８年回答を交互に記載）'!BR119=2,IF('②甲Ａ２５（２０１６年・２０１８年回答を交互に記載）'!BS119=1,1,0),0)</f>
        <v>0</v>
      </c>
      <c r="O119" s="36">
        <f>IF('②甲Ａ２５（２０１６年・２０１８年回答を交互に記載）'!BT119=2,IF('②甲Ａ２５（２０１６年・２０１８年回答を交互に記載）'!BU119=1,1,0),0)</f>
        <v>0</v>
      </c>
      <c r="P119" s="36">
        <f>IF('②甲Ａ２５（２０１６年・２０１８年回答を交互に記載）'!BV119=2,IF('②甲Ａ２５（２０１６年・２０１８年回答を交互に記載）'!BW119=1,1,0),0)</f>
        <v>0</v>
      </c>
      <c r="Q119" s="36">
        <f>IF('②甲Ａ２５（２０１６年・２０１８年回答を交互に記載）'!BX119=2,IF('②甲Ａ２５（２０１６年・２０１８年回答を交互に記載）'!BY119=1,1,0),0)</f>
        <v>0</v>
      </c>
      <c r="R119" s="36">
        <f>IF('②甲Ａ２５（２０１６年・２０１８年回答を交互に記載）'!BZ119=2,IF('②甲Ａ２５（２０１６年・２０１８年回答を交互に記載）'!CA119=1,1,0),0)</f>
        <v>0</v>
      </c>
      <c r="S119" s="36">
        <f>IF('②甲Ａ２５（２０１６年・２０１８年回答を交互に記載）'!CB119=2,IF('②甲Ａ２５（２０１６年・２０１８年回答を交互に記載）'!CC119=1,1,0),0)</f>
        <v>0</v>
      </c>
      <c r="T119" s="36">
        <f>IF('②甲Ａ２５（２０１６年・２０１８年回答を交互に記載）'!CD119=2,IF('②甲Ａ２５（２０１６年・２０１８年回答を交互に記載）'!CE119=1,1,0),0)</f>
        <v>0</v>
      </c>
      <c r="U119" s="36">
        <f>IF('②甲Ａ２５（２０１６年・２０１８年回答を交互に記載）'!CF119=2,IF('②甲Ａ２５（２０１６年・２０１８年回答を交互に記載）'!CG119=1,1,0),0)</f>
        <v>0</v>
      </c>
      <c r="V119" s="36">
        <f>IF('②甲Ａ２５（２０１６年・２０１８年回答を交互に記載）'!CH119=2,IF('②甲Ａ２５（２０１６年・２０１８年回答を交互に記載）'!CI119=1,1,0),0)</f>
        <v>0</v>
      </c>
      <c r="W119" s="36">
        <f>IF('②甲Ａ２５（２０１６年・２０１８年回答を交互に記載）'!CJ119=2,IF('②甲Ａ２５（２０１６年・２０１８年回答を交互に記載）'!CK119=1,1,0),0)</f>
        <v>0</v>
      </c>
      <c r="X119" s="36">
        <f>IF('②甲Ａ２５（２０１６年・２０１８年回答を交互に記載）'!CL119=2,IF('②甲Ａ２５（２０１６年・２０１８年回答を交互に記載）'!CM119=1,1,0),0)</f>
        <v>0</v>
      </c>
      <c r="Y119" s="36">
        <f>IF('②甲Ａ２５（２０１６年・２０１８年回答を交互に記載）'!CN119=2,IF('②甲Ａ２５（２０１６年・２０１８年回答を交互に記載）'!CO119=1,1,0),0)</f>
        <v>0</v>
      </c>
      <c r="Z119" s="36">
        <f>IF('②甲Ａ２５（２０１６年・２０１８年回答を交互に記載）'!CP119=2,IF('②甲Ａ２５（２０１６年・２０１８年回答を交互に記載）'!CQ119=1,1,0),0)</f>
        <v>0</v>
      </c>
      <c r="AA119" s="36">
        <f>IF('②甲Ａ２５（２０１６年・２０１８年回答を交互に記載）'!CR119=2,IF('②甲Ａ２５（２０１６年・２０１８年回答を交互に記載）'!CS119=1,1,0),0)</f>
        <v>0</v>
      </c>
      <c r="AB119" s="36">
        <f>IF('②甲Ａ２５（２０１６年・２０１８年回答を交互に記載）'!CT119=2,IF('②甲Ａ２５（２０１６年・２０１８年回答を交互に記載）'!CU119=1,1,0),0)</f>
        <v>0</v>
      </c>
      <c r="AC119" s="36">
        <f>IF('②甲Ａ２５（２０１６年・２０１８年回答を交互に記載）'!CV119=2,IF('②甲Ａ２５（２０１６年・２０１８年回答を交互に記載）'!CW119=1,1,0),0)</f>
        <v>0</v>
      </c>
      <c r="AD119" s="36">
        <f>IF('②甲Ａ２５（２０１６年・２０１８年回答を交互に記載）'!CX119=2,IF('②甲Ａ２５（２０１６年・２０１８年回答を交互に記載）'!CY119=1,1,0),0)</f>
        <v>1</v>
      </c>
      <c r="AE119" s="36">
        <f>IF('②甲Ａ２５（２０１６年・２０１８年回答を交互に記載）'!CZ119=2,IF('②甲Ａ２５（２０１６年・２０１８年回答を交互に記載）'!DA119=1,1,0),0)</f>
        <v>0</v>
      </c>
      <c r="AF119" s="36">
        <f>IF('②甲Ａ２５（２０１６年・２０１８年回答を交互に記載）'!DB119=2,IF('②甲Ａ２５（２０１６年・２０１８年回答を交互に記載）'!DC119=1,1,0),0)</f>
        <v>0</v>
      </c>
      <c r="AG119" s="36">
        <f>IF('②甲Ａ２５（２０１６年・２０１８年回答を交互に記載）'!DD119=2,IF('②甲Ａ２５（２０１６年・２０１８年回答を交互に記載）'!DE119=1,1,0),0)</f>
        <v>0</v>
      </c>
      <c r="AH119" s="36">
        <f>IF('②甲Ａ２５（２０１６年・２０１８年回答を交互に記載）'!DF119=2,IF('②甲Ａ２５（２０１６年・２０１８年回答を交互に記載）'!DG119=1,1,0),0)</f>
        <v>0</v>
      </c>
      <c r="AI119" s="36">
        <f>IF('②甲Ａ２５（２０１６年・２０１８年回答を交互に記載）'!DH119=2,IF('②甲Ａ２５（２０１６年・２０１８年回答を交互に記載）'!DI119=1,1,0),0)</f>
        <v>0</v>
      </c>
      <c r="AJ119" s="36">
        <f>IF('②甲Ａ２５（２０１６年・２０１８年回答を交互に記載）'!DJ119=2,IF('②甲Ａ２５（２０１６年・２０１８年回答を交互に記載）'!DK119=1,1,0),0)</f>
        <v>0</v>
      </c>
      <c r="AK119" s="36">
        <f>IF('②甲Ａ２５（２０１６年・２０１８年回答を交互に記載）'!DL119=2,IF('②甲Ａ２５（２０１６年・２０１８年回答を交互に記載）'!DM119=1,1,0),0)</f>
        <v>0</v>
      </c>
      <c r="AL119" s="36">
        <f>IF('②甲Ａ２５（２０１６年・２０１８年回答を交互に記載）'!DN119=2,IF('②甲Ａ２５（２０１６年・２０１８年回答を交互に記載）'!DO119=1,1,0),0)</f>
        <v>0</v>
      </c>
      <c r="AM119" s="36">
        <f>IF('②甲Ａ２５（２０１６年・２０１８年回答を交互に記載）'!DP119=2,IF('②甲Ａ２５（２０１６年・２０１８年回答を交互に記載）'!DQ119=1,1,0),0)</f>
        <v>0</v>
      </c>
      <c r="AN119" s="36">
        <f>IF('②甲Ａ２５（２０１６年・２０１８年回答を交互に記載）'!DR119=2,IF('②甲Ａ２５（２０１６年・２０１８年回答を交互に記載）'!DS119=1,1,0),0)</f>
        <v>0</v>
      </c>
      <c r="AO119" s="36">
        <f>IF('②甲Ａ２５（２０１６年・２０１８年回答を交互に記載）'!DT119=2,IF('②甲Ａ２５（２０１６年・２０１８年回答を交互に記載）'!DU119=1,1,0),0)</f>
        <v>0</v>
      </c>
      <c r="AP119" s="36">
        <f>IF('②甲Ａ２５（２０１６年・２０１８年回答を交互に記載）'!DV119=2,IF('②甲Ａ２５（２０１６年・２０１８年回答を交互に記載）'!DW119=1,1,0),0)</f>
        <v>0</v>
      </c>
      <c r="AQ119" s="36">
        <f>IF('②甲Ａ２５（２０１６年・２０１８年回答を交互に記載）'!DX119=2,IF('②甲Ａ２５（２０１６年・２０１８年回答を交互に記載）'!DY119=1,1,0),0)</f>
        <v>0</v>
      </c>
      <c r="AR119" s="36"/>
    </row>
    <row r="120" spans="1:44">
      <c r="A120" s="28">
        <v>111</v>
      </c>
      <c r="B120" s="5">
        <v>218009</v>
      </c>
      <c r="C120" s="148" t="s">
        <v>331</v>
      </c>
      <c r="D120" s="98">
        <f t="shared" si="8"/>
        <v>0</v>
      </c>
      <c r="E120" s="21">
        <v>2</v>
      </c>
      <c r="F120" s="20">
        <v>2</v>
      </c>
      <c r="G120" s="36">
        <f>IF('②甲Ａ２５（２０１６年・２０１８年回答を交互に記載）'!BJ120='②甲Ａ２５（２０１６年・２０１８年回答を交互に記載）'!BK120,0,1)</f>
        <v>0</v>
      </c>
      <c r="H120" s="36">
        <f>IF('②甲Ａ２５（２０１６年・２０１８年回答を交互に記載）'!BL120='②甲Ａ２５（２０１６年・２０１８年回答を交互に記載）'!BM120,0,1)</f>
        <v>0</v>
      </c>
      <c r="I120" s="36">
        <f>IF('②甲Ａ２５（２０１６年・２０１８年回答を交互に記載）'!BN120='②甲Ａ２５（２０１６年・２０１８年回答を交互に記載）'!BO120,0,1)</f>
        <v>0</v>
      </c>
      <c r="J120" s="36">
        <f>IF('②甲Ａ２５（２０１６年・２０１８年回答を交互に記載）'!BP120='②甲Ａ２５（２０１６年・２０１８年回答を交互に記載）'!BQ120,0,1)</f>
        <v>0</v>
      </c>
      <c r="K120" s="98">
        <f t="shared" si="9"/>
        <v>1</v>
      </c>
      <c r="L120" s="96">
        <f t="shared" si="10"/>
        <v>0</v>
      </c>
      <c r="M120" s="96">
        <f t="shared" si="11"/>
        <v>0</v>
      </c>
      <c r="N120" s="36">
        <f>IF('②甲Ａ２５（２０１６年・２０１８年回答を交互に記載）'!BR120=2,IF('②甲Ａ２５（２０１６年・２０１８年回答を交互に記載）'!BS120=1,1,0),0)</f>
        <v>0</v>
      </c>
      <c r="O120" s="36">
        <f>IF('②甲Ａ２５（２０１６年・２０１８年回答を交互に記載）'!BT120=2,IF('②甲Ａ２５（２０１６年・２０１８年回答を交互に記載）'!BU120=1,1,0),0)</f>
        <v>0</v>
      </c>
      <c r="P120" s="36">
        <f>IF('②甲Ａ２５（２０１６年・２０１８年回答を交互に記載）'!BV120=2,IF('②甲Ａ２５（２０１６年・２０１８年回答を交互に記載）'!BW120=1,1,0),0)</f>
        <v>0</v>
      </c>
      <c r="Q120" s="36">
        <f>IF('②甲Ａ２５（２０１６年・２０１８年回答を交互に記載）'!BX120=2,IF('②甲Ａ２５（２０１６年・２０１８年回答を交互に記載）'!BY120=1,1,0),0)</f>
        <v>0</v>
      </c>
      <c r="R120" s="36">
        <f>IF('②甲Ａ２５（２０１６年・２０１８年回答を交互に記載）'!BZ120=2,IF('②甲Ａ２５（２０１６年・２０１８年回答を交互に記載）'!CA120=1,1,0),0)</f>
        <v>0</v>
      </c>
      <c r="S120" s="36">
        <f>IF('②甲Ａ２５（２０１６年・２０１８年回答を交互に記載）'!CB120=2,IF('②甲Ａ２５（２０１６年・２０１８年回答を交互に記載）'!CC120=1,1,0),0)</f>
        <v>0</v>
      </c>
      <c r="T120" s="36">
        <f>IF('②甲Ａ２５（２０１６年・２０１８年回答を交互に記載）'!CD120=2,IF('②甲Ａ２５（２０１６年・２０１８年回答を交互に記載）'!CE120=1,1,0),0)</f>
        <v>0</v>
      </c>
      <c r="U120" s="36">
        <f>IF('②甲Ａ２５（２０１６年・２０１８年回答を交互に記載）'!CF120=2,IF('②甲Ａ２５（２０１６年・２０１８年回答を交互に記載）'!CG120=1,1,0),0)</f>
        <v>0</v>
      </c>
      <c r="V120" s="36">
        <f>IF('②甲Ａ２５（２０１６年・２０１８年回答を交互に記載）'!CH120=2,IF('②甲Ａ２５（２０１６年・２０１８年回答を交互に記載）'!CI120=1,1,0),0)</f>
        <v>0</v>
      </c>
      <c r="W120" s="36">
        <f>IF('②甲Ａ２５（２０１６年・２０１８年回答を交互に記載）'!CJ120=2,IF('②甲Ａ２５（２０１６年・２０１８年回答を交互に記載）'!CK120=1,1,0),0)</f>
        <v>0</v>
      </c>
      <c r="X120" s="36">
        <f>IF('②甲Ａ２５（２０１６年・２０１８年回答を交互に記載）'!CL120=2,IF('②甲Ａ２５（２０１６年・２０１８年回答を交互に記載）'!CM120=1,1,0),0)</f>
        <v>0</v>
      </c>
      <c r="Y120" s="36">
        <f>IF('②甲Ａ２５（２０１６年・２０１８年回答を交互に記載）'!CN120=2,IF('②甲Ａ２５（２０１６年・２０１８年回答を交互に記載）'!CO120=1,1,0),0)</f>
        <v>0</v>
      </c>
      <c r="Z120" s="36">
        <f>IF('②甲Ａ２５（２０１６年・２０１８年回答を交互に記載）'!CP120=2,IF('②甲Ａ２５（２０１６年・２０１８年回答を交互に記載）'!CQ120=1,1,0),0)</f>
        <v>0</v>
      </c>
      <c r="AA120" s="36">
        <f>IF('②甲Ａ２５（２０１６年・２０１８年回答を交互に記載）'!CR120=2,IF('②甲Ａ２５（２０１６年・２０１８年回答を交互に記載）'!CS120=1,1,0),0)</f>
        <v>0</v>
      </c>
      <c r="AB120" s="36">
        <f>IF('②甲Ａ２５（２０１６年・２０１８年回答を交互に記載）'!CT120=2,IF('②甲Ａ２５（２０１６年・２０１８年回答を交互に記載）'!CU120=1,1,0),0)</f>
        <v>0</v>
      </c>
      <c r="AC120" s="36">
        <f>IF('②甲Ａ２５（２０１６年・２０１８年回答を交互に記載）'!CV120=2,IF('②甲Ａ２５（２０１６年・２０１８年回答を交互に記載）'!CW120=1,1,0),0)</f>
        <v>0</v>
      </c>
      <c r="AD120" s="36">
        <f>IF('②甲Ａ２５（２０１６年・２０１８年回答を交互に記載）'!CX120=2,IF('②甲Ａ２５（２０１６年・２０１８年回答を交互に記載）'!CY120=1,1,0),0)</f>
        <v>1</v>
      </c>
      <c r="AE120" s="36">
        <f>IF('②甲Ａ２５（２０１６年・２０１８年回答を交互に記載）'!CZ120=2,IF('②甲Ａ２５（２０１６年・２０１８年回答を交互に記載）'!DA120=1,1,0),0)</f>
        <v>0</v>
      </c>
      <c r="AF120" s="36">
        <f>IF('②甲Ａ２５（２０１６年・２０１８年回答を交互に記載）'!DB120=2,IF('②甲Ａ２５（２０１６年・２０１８年回答を交互に記載）'!DC120=1,1,0),0)</f>
        <v>0</v>
      </c>
      <c r="AG120" s="36">
        <f>IF('②甲Ａ２５（２０１６年・２０１８年回答を交互に記載）'!DD120=2,IF('②甲Ａ２５（２０１６年・２０１８年回答を交互に記載）'!DE120=1,1,0),0)</f>
        <v>0</v>
      </c>
      <c r="AH120" s="36">
        <f>IF('②甲Ａ２５（２０１６年・２０１８年回答を交互に記載）'!DF120=2,IF('②甲Ａ２５（２０１６年・２０１８年回答を交互に記載）'!DG120=1,1,0),0)</f>
        <v>0</v>
      </c>
      <c r="AI120" s="36">
        <f>IF('②甲Ａ２５（２０１６年・２０１８年回答を交互に記載）'!DH120=2,IF('②甲Ａ２５（２０１６年・２０１８年回答を交互に記載）'!DI120=1,1,0),0)</f>
        <v>0</v>
      </c>
      <c r="AJ120" s="36">
        <f>IF('②甲Ａ２５（２０１６年・２０１８年回答を交互に記載）'!DJ120=2,IF('②甲Ａ２５（２０１６年・２０１８年回答を交互に記載）'!DK120=1,1,0),0)</f>
        <v>0</v>
      </c>
      <c r="AK120" s="36">
        <f>IF('②甲Ａ２５（２０１６年・２０１８年回答を交互に記載）'!DL120=2,IF('②甲Ａ２５（２０１６年・２０１８年回答を交互に記載）'!DM120=1,1,0),0)</f>
        <v>0</v>
      </c>
      <c r="AL120" s="36">
        <f>IF('②甲Ａ２５（２０１６年・２０１８年回答を交互に記載）'!DN120=2,IF('②甲Ａ２５（２０１６年・２０１８年回答を交互に記載）'!DO120=1,1,0),0)</f>
        <v>0</v>
      </c>
      <c r="AM120" s="36">
        <f>IF('②甲Ａ２５（２０１６年・２０１８年回答を交互に記載）'!DP120=2,IF('②甲Ａ２５（２０１６年・２０１８年回答を交互に記載）'!DQ120=1,1,0),0)</f>
        <v>0</v>
      </c>
      <c r="AN120" s="36">
        <f>IF('②甲Ａ２５（２０１６年・２０１８年回答を交互に記載）'!DR120=2,IF('②甲Ａ２５（２０１６年・２０１８年回答を交互に記載）'!DS120=1,1,0),0)</f>
        <v>0</v>
      </c>
      <c r="AO120" s="36">
        <f>IF('②甲Ａ２５（２０１６年・２０１８年回答を交互に記載）'!DT120=2,IF('②甲Ａ２５（２０１６年・２０１８年回答を交互に記載）'!DU120=1,1,0),0)</f>
        <v>0</v>
      </c>
      <c r="AP120" s="36">
        <f>IF('②甲Ａ２５（２０１６年・２０１８年回答を交互に記載）'!DV120=2,IF('②甲Ａ２５（２０１６年・２０１８年回答を交互に記載）'!DW120=1,1,0),0)</f>
        <v>0</v>
      </c>
      <c r="AQ120" s="36">
        <f>IF('②甲Ａ２５（２０１６年・２０１８年回答を交互に記載）'!DX120=2,IF('②甲Ａ２５（２０１６年・２０１８年回答を交互に記載）'!DY120=1,1,0),0)</f>
        <v>0</v>
      </c>
      <c r="AR120" s="36"/>
    </row>
    <row r="121" spans="1:44">
      <c r="A121" s="28">
        <v>112</v>
      </c>
      <c r="B121" s="5">
        <v>222001</v>
      </c>
      <c r="C121" s="148" t="s">
        <v>316</v>
      </c>
      <c r="D121" s="98">
        <f t="shared" si="8"/>
        <v>0</v>
      </c>
      <c r="E121" s="21">
        <v>3</v>
      </c>
      <c r="F121" s="20">
        <v>3</v>
      </c>
      <c r="G121" s="36">
        <f>IF('②甲Ａ２５（２０１６年・２０１８年回答を交互に記載）'!BJ121='②甲Ａ２５（２０１６年・２０１８年回答を交互に記載）'!BK121,0,1)</f>
        <v>0</v>
      </c>
      <c r="H121" s="36">
        <f>IF('②甲Ａ２５（２０１６年・２０１８年回答を交互に記載）'!BL121='②甲Ａ２５（２０１６年・２０１８年回答を交互に記載）'!BM121,0,1)</f>
        <v>0</v>
      </c>
      <c r="I121" s="36">
        <f>IF('②甲Ａ２５（２０１６年・２０１８年回答を交互に記載）'!BN121='②甲Ａ２５（２０１６年・２０１８年回答を交互に記載）'!BO121,0,1)</f>
        <v>0</v>
      </c>
      <c r="J121" s="36">
        <f>IF('②甲Ａ２５（２０１６年・２０１８年回答を交互に記載）'!BP121='②甲Ａ２５（２０１６年・２０１８年回答を交互に記載）'!BQ121,0,1)</f>
        <v>0</v>
      </c>
      <c r="K121" s="98">
        <f t="shared" si="9"/>
        <v>3</v>
      </c>
      <c r="L121" s="96">
        <f t="shared" si="10"/>
        <v>0</v>
      </c>
      <c r="M121" s="96">
        <f t="shared" si="11"/>
        <v>0</v>
      </c>
      <c r="N121" s="36">
        <f>IF('②甲Ａ２５（２０１６年・２０１８年回答を交互に記載）'!BR121=2,IF('②甲Ａ２５（２０１６年・２０１８年回答を交互に記載）'!BS121=1,1,0),0)</f>
        <v>1</v>
      </c>
      <c r="O121" s="36">
        <f>IF('②甲Ａ２５（２０１６年・２０１８年回答を交互に記載）'!BT121=2,IF('②甲Ａ２５（２０１６年・２０１８年回答を交互に記載）'!BU121=1,1,0),0)</f>
        <v>1</v>
      </c>
      <c r="P121" s="36">
        <f>IF('②甲Ａ２５（２０１６年・２０１８年回答を交互に記載）'!BV121=2,IF('②甲Ａ２５（２０１６年・２０１８年回答を交互に記載）'!BW121=1,1,0),0)</f>
        <v>0</v>
      </c>
      <c r="Q121" s="36">
        <f>IF('②甲Ａ２５（２０１６年・２０１８年回答を交互に記載）'!BX121=2,IF('②甲Ａ２５（２０１６年・２０１８年回答を交互に記載）'!BY121=1,1,0),0)</f>
        <v>0</v>
      </c>
      <c r="R121" s="36">
        <f>IF('②甲Ａ２５（２０１６年・２０１８年回答を交互に記載）'!BZ121=2,IF('②甲Ａ２５（２０１６年・２０１８年回答を交互に記載）'!CA121=1,1,0),0)</f>
        <v>0</v>
      </c>
      <c r="S121" s="36">
        <f>IF('②甲Ａ２５（２０１６年・２０１８年回答を交互に記載）'!CB121=2,IF('②甲Ａ２５（２０１６年・２０１８年回答を交互に記載）'!CC121=1,1,0),0)</f>
        <v>0</v>
      </c>
      <c r="T121" s="36">
        <f>IF('②甲Ａ２５（２０１６年・２０１８年回答を交互に記載）'!CD121=2,IF('②甲Ａ２５（２０１６年・２０１８年回答を交互に記載）'!CE121=1,1,0),0)</f>
        <v>0</v>
      </c>
      <c r="U121" s="36">
        <f>IF('②甲Ａ２５（２０１６年・２０１８年回答を交互に記載）'!CF121=2,IF('②甲Ａ２５（２０１６年・２０１８年回答を交互に記載）'!CG121=1,1,0),0)</f>
        <v>0</v>
      </c>
      <c r="V121" s="36">
        <f>IF('②甲Ａ２５（２０１６年・２０１８年回答を交互に記載）'!CH121=2,IF('②甲Ａ２５（２０１６年・２０１８年回答を交互に記載）'!CI121=1,1,0),0)</f>
        <v>0</v>
      </c>
      <c r="W121" s="36">
        <f>IF('②甲Ａ２５（２０１６年・２０１８年回答を交互に記載）'!CJ121=2,IF('②甲Ａ２５（２０１６年・２０１８年回答を交互に記載）'!CK121=1,1,0),0)</f>
        <v>0</v>
      </c>
      <c r="X121" s="36">
        <f>IF('②甲Ａ２５（２０１６年・２０１８年回答を交互に記載）'!CL121=2,IF('②甲Ａ２５（２０１６年・２０１８年回答を交互に記載）'!CM121=1,1,0),0)</f>
        <v>0</v>
      </c>
      <c r="Y121" s="36">
        <f>IF('②甲Ａ２５（２０１６年・２０１８年回答を交互に記載）'!CN121=2,IF('②甲Ａ２５（２０１６年・２０１８年回答を交互に記載）'!CO121=1,1,0),0)</f>
        <v>0</v>
      </c>
      <c r="Z121" s="36">
        <f>IF('②甲Ａ２５（２０１６年・２０１８年回答を交互に記載）'!CP121=2,IF('②甲Ａ２５（２０１６年・２０１８年回答を交互に記載）'!CQ121=1,1,0),0)</f>
        <v>0</v>
      </c>
      <c r="AA121" s="36">
        <f>IF('②甲Ａ２５（２０１６年・２０１８年回答を交互に記載）'!CR121=2,IF('②甲Ａ２５（２０１６年・２０１８年回答を交互に記載）'!CS121=1,1,0),0)</f>
        <v>0</v>
      </c>
      <c r="AB121" s="36">
        <f>IF('②甲Ａ２５（２０１６年・２０１８年回答を交互に記載）'!CT121=2,IF('②甲Ａ２５（２０１６年・２０１８年回答を交互に記載）'!CU121=1,1,0),0)</f>
        <v>0</v>
      </c>
      <c r="AC121" s="36">
        <f>IF('②甲Ａ２５（２０１６年・２０１８年回答を交互に記載）'!CV121=2,IF('②甲Ａ２５（２０１６年・２０１８年回答を交互に記載）'!CW121=1,1,0),0)</f>
        <v>0</v>
      </c>
      <c r="AD121" s="36">
        <f>IF('②甲Ａ２５（２０１６年・２０１８年回答を交互に記載）'!CX121=2,IF('②甲Ａ２５（２０１６年・２０１８年回答を交互に記載）'!CY121=1,1,0),0)</f>
        <v>0</v>
      </c>
      <c r="AE121" s="36">
        <f>IF('②甲Ａ２５（２０１６年・２０１８年回答を交互に記載）'!CZ121=2,IF('②甲Ａ２５（２０１６年・２０１８年回答を交互に記載）'!DA121=1,1,0),0)</f>
        <v>0</v>
      </c>
      <c r="AF121" s="36">
        <f>IF('②甲Ａ２５（２０１６年・２０１８年回答を交互に記載）'!DB121=2,IF('②甲Ａ２５（２０１６年・２０１８年回答を交互に記載）'!DC121=1,1,0),0)</f>
        <v>0</v>
      </c>
      <c r="AG121" s="36">
        <f>IF('②甲Ａ２５（２０１６年・２０１８年回答を交互に記載）'!DD121=2,IF('②甲Ａ２５（２０１６年・２０１８年回答を交互に記載）'!DE121=1,1,0),0)</f>
        <v>1</v>
      </c>
      <c r="AH121" s="36">
        <f>IF('②甲Ａ２５（２０１６年・２０１８年回答を交互に記載）'!DF121=2,IF('②甲Ａ２５（２０１６年・２０１８年回答を交互に記載）'!DG121=1,1,0),0)</f>
        <v>0</v>
      </c>
      <c r="AI121" s="36">
        <f>IF('②甲Ａ２５（２０１６年・２０１８年回答を交互に記載）'!DH121=2,IF('②甲Ａ２５（２０１６年・２０１８年回答を交互に記載）'!DI121=1,1,0),0)</f>
        <v>0</v>
      </c>
      <c r="AJ121" s="36">
        <f>IF('②甲Ａ２５（２０１６年・２０１８年回答を交互に記載）'!DJ121=2,IF('②甲Ａ２５（２０１６年・２０１８年回答を交互に記載）'!DK121=1,1,0),0)</f>
        <v>0</v>
      </c>
      <c r="AK121" s="36">
        <f>IF('②甲Ａ２５（２０１６年・２０１８年回答を交互に記載）'!DL121=2,IF('②甲Ａ２５（２０１６年・２０１８年回答を交互に記載）'!DM121=1,1,0),0)</f>
        <v>0</v>
      </c>
      <c r="AL121" s="36">
        <f>IF('②甲Ａ２５（２０１６年・２０１８年回答を交互に記載）'!DN121=2,IF('②甲Ａ２５（２０１６年・２０１８年回答を交互に記載）'!DO121=1,1,0),0)</f>
        <v>0</v>
      </c>
      <c r="AM121" s="36">
        <f>IF('②甲Ａ２５（２０１６年・２０１８年回答を交互に記載）'!DP121=2,IF('②甲Ａ２５（２０１６年・２０１８年回答を交互に記載）'!DQ121=1,1,0),0)</f>
        <v>0</v>
      </c>
      <c r="AN121" s="36">
        <f>IF('②甲Ａ２５（２０１６年・２０１８年回答を交互に記載）'!DR121=2,IF('②甲Ａ２５（２０１６年・２０１８年回答を交互に記載）'!DS121=1,1,0),0)</f>
        <v>0</v>
      </c>
      <c r="AO121" s="36">
        <f>IF('②甲Ａ２５（２０１６年・２０１８年回答を交互に記載）'!DT121=2,IF('②甲Ａ２５（２０１６年・２０１８年回答を交互に記載）'!DU121=1,1,0),0)</f>
        <v>0</v>
      </c>
      <c r="AP121" s="36">
        <f>IF('②甲Ａ２５（２０１６年・２０１８年回答を交互に記載）'!DV121=2,IF('②甲Ａ２５（２０１６年・２０１８年回答を交互に記載）'!DW121=1,1,0),0)</f>
        <v>0</v>
      </c>
      <c r="AQ121" s="36">
        <f>IF('②甲Ａ２５（２０１６年・２０１８年回答を交互に記載）'!DX121=2,IF('②甲Ａ２５（２０１６年・２０１８年回答を交互に記載）'!DY121=1,1,0),0)</f>
        <v>0</v>
      </c>
      <c r="AR121" s="36"/>
    </row>
    <row r="122" spans="1:44">
      <c r="A122" s="28">
        <v>113</v>
      </c>
      <c r="B122" s="5">
        <v>224001</v>
      </c>
      <c r="C122" s="148" t="s">
        <v>325</v>
      </c>
      <c r="D122" s="98">
        <f t="shared" si="8"/>
        <v>0</v>
      </c>
      <c r="E122" s="21">
        <v>2</v>
      </c>
      <c r="F122" s="20">
        <v>2</v>
      </c>
      <c r="G122" s="36">
        <f>IF('②甲Ａ２５（２０１６年・２０１８年回答を交互に記載）'!BJ122='②甲Ａ２５（２０１６年・２０１８年回答を交互に記載）'!BK122,0,1)</f>
        <v>0</v>
      </c>
      <c r="H122" s="36">
        <f>IF('②甲Ａ２５（２０１６年・２０１８年回答を交互に記載）'!BL122='②甲Ａ２５（２０１６年・２０１８年回答を交互に記載）'!BM122,0,1)</f>
        <v>0</v>
      </c>
      <c r="I122" s="36">
        <f>IF('②甲Ａ２５（２０１６年・２０１８年回答を交互に記載）'!BN122='②甲Ａ２５（２０１６年・２０１８年回答を交互に記載）'!BO122,0,1)</f>
        <v>0</v>
      </c>
      <c r="J122" s="36">
        <f>IF('②甲Ａ２５（２０１６年・２０１８年回答を交互に記載）'!BP122='②甲Ａ２５（２０１６年・２０１８年回答を交互に記載）'!BQ122,0,1)</f>
        <v>0</v>
      </c>
      <c r="K122" s="98">
        <f t="shared" si="9"/>
        <v>0</v>
      </c>
      <c r="L122" s="96">
        <f t="shared" si="10"/>
        <v>0</v>
      </c>
      <c r="M122" s="96">
        <f t="shared" si="11"/>
        <v>0</v>
      </c>
      <c r="N122" s="36">
        <f>IF('②甲Ａ２５（２０１６年・２０１８年回答を交互に記載）'!BR122=2,IF('②甲Ａ２５（２０１６年・２０１８年回答を交互に記載）'!BS122=1,1,0),0)</f>
        <v>0</v>
      </c>
      <c r="O122" s="36">
        <f>IF('②甲Ａ２５（２０１６年・２０１８年回答を交互に記載）'!BT122=2,IF('②甲Ａ２５（２０１６年・２０１８年回答を交互に記載）'!BU122=1,1,0),0)</f>
        <v>0</v>
      </c>
      <c r="P122" s="36">
        <f>IF('②甲Ａ２５（２０１６年・２０１８年回答を交互に記載）'!BV122=2,IF('②甲Ａ２５（２０１６年・２０１８年回答を交互に記載）'!BW122=1,1,0),0)</f>
        <v>0</v>
      </c>
      <c r="Q122" s="36">
        <f>IF('②甲Ａ２５（２０１６年・２０１８年回答を交互に記載）'!BX122=2,IF('②甲Ａ２５（２０１６年・２０１８年回答を交互に記載）'!BY122=1,1,0),0)</f>
        <v>0</v>
      </c>
      <c r="R122" s="36">
        <f>IF('②甲Ａ２５（２０１６年・２０１８年回答を交互に記載）'!BZ122=2,IF('②甲Ａ２５（２０１６年・２０１８年回答を交互に記載）'!CA122=1,1,0),0)</f>
        <v>0</v>
      </c>
      <c r="S122" s="36">
        <f>IF('②甲Ａ２５（２０１６年・２０１８年回答を交互に記載）'!CB122=2,IF('②甲Ａ２５（２０１６年・２０１８年回答を交互に記載）'!CC122=1,1,0),0)</f>
        <v>0</v>
      </c>
      <c r="T122" s="36">
        <f>IF('②甲Ａ２５（２０１６年・２０１８年回答を交互に記載）'!CD122=2,IF('②甲Ａ２５（２０１６年・２０１８年回答を交互に記載）'!CE122=1,1,0),0)</f>
        <v>0</v>
      </c>
      <c r="U122" s="36">
        <f>IF('②甲Ａ２５（２０１６年・２０１８年回答を交互に記載）'!CF122=2,IF('②甲Ａ２５（２０１６年・２０１８年回答を交互に記載）'!CG122=1,1,0),0)</f>
        <v>0</v>
      </c>
      <c r="V122" s="36">
        <f>IF('②甲Ａ２５（２０１６年・２０１８年回答を交互に記載）'!CH122=2,IF('②甲Ａ２５（２０１６年・２０１８年回答を交互に記載）'!CI122=1,1,0),0)</f>
        <v>0</v>
      </c>
      <c r="W122" s="36">
        <f>IF('②甲Ａ２５（２０１６年・２０１８年回答を交互に記載）'!CJ122=2,IF('②甲Ａ２５（２０１６年・２０１８年回答を交互に記載）'!CK122=1,1,0),0)</f>
        <v>0</v>
      </c>
      <c r="X122" s="36">
        <f>IF('②甲Ａ２５（２０１６年・２０１８年回答を交互に記載）'!CL122=2,IF('②甲Ａ２５（２０１６年・２０１８年回答を交互に記載）'!CM122=1,1,0),0)</f>
        <v>0</v>
      </c>
      <c r="Y122" s="36">
        <f>IF('②甲Ａ２５（２０１６年・２０１８年回答を交互に記載）'!CN122=2,IF('②甲Ａ２５（２０１６年・２０１８年回答を交互に記載）'!CO122=1,1,0),0)</f>
        <v>0</v>
      </c>
      <c r="Z122" s="36">
        <f>IF('②甲Ａ２５（２０１６年・２０１８年回答を交互に記載）'!CP122=2,IF('②甲Ａ２５（２０１６年・２０１８年回答を交互に記載）'!CQ122=1,1,0),0)</f>
        <v>0</v>
      </c>
      <c r="AA122" s="36">
        <f>IF('②甲Ａ２５（２０１６年・２０１８年回答を交互に記載）'!CR122=2,IF('②甲Ａ２５（２０１６年・２０１８年回答を交互に記載）'!CS122=1,1,0),0)</f>
        <v>0</v>
      </c>
      <c r="AB122" s="36">
        <f>IF('②甲Ａ２５（２０１６年・２０１８年回答を交互に記載）'!CT122=2,IF('②甲Ａ２５（２０１６年・２０１８年回答を交互に記載）'!CU122=1,1,0),0)</f>
        <v>0</v>
      </c>
      <c r="AC122" s="36">
        <f>IF('②甲Ａ２５（２０１６年・２０１８年回答を交互に記載）'!CV122=2,IF('②甲Ａ２５（２０１６年・２０１８年回答を交互に記載）'!CW122=1,1,0),0)</f>
        <v>0</v>
      </c>
      <c r="AD122" s="36">
        <f>IF('②甲Ａ２５（２０１６年・２０１８年回答を交互に記載）'!CX122=2,IF('②甲Ａ２５（２０１６年・２０１８年回答を交互に記載）'!CY122=1,1,0),0)</f>
        <v>0</v>
      </c>
      <c r="AE122" s="36">
        <f>IF('②甲Ａ２５（２０１６年・２０１８年回答を交互に記載）'!CZ122=2,IF('②甲Ａ２５（２０１６年・２０１８年回答を交互に記載）'!DA122=1,1,0),0)</f>
        <v>0</v>
      </c>
      <c r="AF122" s="36">
        <f>IF('②甲Ａ２５（２０１６年・２０１８年回答を交互に記載）'!DB122=2,IF('②甲Ａ２５（２０１６年・２０１８年回答を交互に記載）'!DC122=1,1,0),0)</f>
        <v>0</v>
      </c>
      <c r="AG122" s="36">
        <f>IF('②甲Ａ２５（２０１６年・２０１８年回答を交互に記載）'!DD122=2,IF('②甲Ａ２５（２０１６年・２０１８年回答を交互に記載）'!DE122=1,1,0),0)</f>
        <v>0</v>
      </c>
      <c r="AH122" s="36">
        <f>IF('②甲Ａ２５（２０１６年・２０１８年回答を交互に記載）'!DF122=2,IF('②甲Ａ２５（２０１６年・２０１８年回答を交互に記載）'!DG122=1,1,0),0)</f>
        <v>0</v>
      </c>
      <c r="AI122" s="36">
        <f>IF('②甲Ａ２５（２０１６年・２０１８年回答を交互に記載）'!DH122=2,IF('②甲Ａ２５（２０１６年・２０１８年回答を交互に記載）'!DI122=1,1,0),0)</f>
        <v>0</v>
      </c>
      <c r="AJ122" s="36">
        <f>IF('②甲Ａ２５（２０１６年・２０１８年回答を交互に記載）'!DJ122=2,IF('②甲Ａ２５（２０１６年・２０１８年回答を交互に記載）'!DK122=1,1,0),0)</f>
        <v>0</v>
      </c>
      <c r="AK122" s="36">
        <f>IF('②甲Ａ２５（２０１６年・２０１８年回答を交互に記載）'!DL122=2,IF('②甲Ａ２５（２０１６年・２０１８年回答を交互に記載）'!DM122=1,1,0),0)</f>
        <v>0</v>
      </c>
      <c r="AL122" s="36">
        <f>IF('②甲Ａ２５（２０１６年・２０１８年回答を交互に記載）'!DN122=2,IF('②甲Ａ２５（２０１６年・２０１８年回答を交互に記載）'!DO122=1,1,0),0)</f>
        <v>0</v>
      </c>
      <c r="AM122" s="36">
        <f>IF('②甲Ａ２５（２０１６年・２０１８年回答を交互に記載）'!DP122=2,IF('②甲Ａ２５（２０１６年・２０１８年回答を交互に記載）'!DQ122=1,1,0),0)</f>
        <v>0</v>
      </c>
      <c r="AN122" s="36">
        <f>IF('②甲Ａ２５（２０１６年・２０１８年回答を交互に記載）'!DR122=2,IF('②甲Ａ２５（２０１６年・２０１８年回答を交互に記載）'!DS122=1,1,0),0)</f>
        <v>0</v>
      </c>
      <c r="AO122" s="36">
        <f>IF('②甲Ａ２５（２０１６年・２０１８年回答を交互に記載）'!DT122=2,IF('②甲Ａ２５（２０１６年・２０１８年回答を交互に記載）'!DU122=1,1,0),0)</f>
        <v>0</v>
      </c>
      <c r="AP122" s="36">
        <f>IF('②甲Ａ２５（２０１６年・２０１８年回答を交互に記載）'!DV122=2,IF('②甲Ａ２５（２０１６年・２０１８年回答を交互に記載）'!DW122=1,1,0),0)</f>
        <v>0</v>
      </c>
      <c r="AQ122" s="36">
        <f>IF('②甲Ａ２５（２０１６年・２０１８年回答を交互に記載）'!DX122=2,IF('②甲Ａ２５（２０１６年・２０１８年回答を交互に記載）'!DY122=1,1,0),0)</f>
        <v>0</v>
      </c>
      <c r="AR122" s="36"/>
    </row>
    <row r="123" spans="1:44">
      <c r="A123" s="28">
        <v>114</v>
      </c>
      <c r="B123" s="5">
        <v>224002</v>
      </c>
      <c r="C123" s="148" t="s">
        <v>326</v>
      </c>
      <c r="D123" s="98">
        <f t="shared" si="8"/>
        <v>0</v>
      </c>
      <c r="E123" s="21">
        <v>2</v>
      </c>
      <c r="F123" s="20">
        <v>2</v>
      </c>
      <c r="G123" s="36">
        <f>IF('②甲Ａ２５（２０１６年・２０１８年回答を交互に記載）'!BJ123='②甲Ａ２５（２０１６年・２０１８年回答を交互に記載）'!BK123,0,1)</f>
        <v>0</v>
      </c>
      <c r="H123" s="36">
        <f>IF('②甲Ａ２５（２０１６年・２０１８年回答を交互に記載）'!BL123='②甲Ａ２５（２０１６年・２０１８年回答を交互に記載）'!BM123,0,1)</f>
        <v>0</v>
      </c>
      <c r="I123" s="36">
        <f>IF('②甲Ａ２５（２０１６年・２０１８年回答を交互に記載）'!BN123='②甲Ａ２５（２０１６年・２０１８年回答を交互に記載）'!BO123,0,1)</f>
        <v>0</v>
      </c>
      <c r="J123" s="36">
        <f>IF('②甲Ａ２５（２０１６年・２０１８年回答を交互に記載）'!BP123='②甲Ａ２５（２０１６年・２０１８年回答を交互に記載）'!BQ123,0,1)</f>
        <v>0</v>
      </c>
      <c r="K123" s="98">
        <f t="shared" si="9"/>
        <v>0</v>
      </c>
      <c r="L123" s="96">
        <f t="shared" si="10"/>
        <v>0</v>
      </c>
      <c r="M123" s="96">
        <f t="shared" si="11"/>
        <v>0</v>
      </c>
      <c r="N123" s="36">
        <f>IF('②甲Ａ２５（２０１６年・２０１８年回答を交互に記載）'!BR123=2,IF('②甲Ａ２５（２０１６年・２０１８年回答を交互に記載）'!BS123=1,1,0),0)</f>
        <v>0</v>
      </c>
      <c r="O123" s="36">
        <f>IF('②甲Ａ２５（２０１６年・２０１８年回答を交互に記載）'!BT123=2,IF('②甲Ａ２５（２０１６年・２０１８年回答を交互に記載）'!BU123=1,1,0),0)</f>
        <v>0</v>
      </c>
      <c r="P123" s="36">
        <f>IF('②甲Ａ２５（２０１６年・２０１８年回答を交互に記載）'!BV123=2,IF('②甲Ａ２５（２０１６年・２０１８年回答を交互に記載）'!BW123=1,1,0),0)</f>
        <v>0</v>
      </c>
      <c r="Q123" s="36">
        <f>IF('②甲Ａ２５（２０１６年・２０１８年回答を交互に記載）'!BX123=2,IF('②甲Ａ２５（２０１６年・２０１８年回答を交互に記載）'!BY123=1,1,0),0)</f>
        <v>0</v>
      </c>
      <c r="R123" s="36">
        <f>IF('②甲Ａ２５（２０１６年・２０１８年回答を交互に記載）'!BZ123=2,IF('②甲Ａ２５（２０１６年・２０１８年回答を交互に記載）'!CA123=1,1,0),0)</f>
        <v>0</v>
      </c>
      <c r="S123" s="36">
        <f>IF('②甲Ａ２５（２０１６年・２０１８年回答を交互に記載）'!CB123=2,IF('②甲Ａ２５（２０１６年・２０１８年回答を交互に記載）'!CC123=1,1,0),0)</f>
        <v>0</v>
      </c>
      <c r="T123" s="36">
        <f>IF('②甲Ａ２５（２０１６年・２０１８年回答を交互に記載）'!CD123=2,IF('②甲Ａ２５（２０１６年・２０１８年回答を交互に記載）'!CE123=1,1,0),0)</f>
        <v>0</v>
      </c>
      <c r="U123" s="36">
        <f>IF('②甲Ａ２５（２０１６年・２０１８年回答を交互に記載）'!CF123=2,IF('②甲Ａ２５（２０１６年・２０１８年回答を交互に記載）'!CG123=1,1,0),0)</f>
        <v>0</v>
      </c>
      <c r="V123" s="36">
        <f>IF('②甲Ａ２５（２０１６年・２０１８年回答を交互に記載）'!CH123=2,IF('②甲Ａ２５（２０１６年・２０１８年回答を交互に記載）'!CI123=1,1,0),0)</f>
        <v>0</v>
      </c>
      <c r="W123" s="36">
        <f>IF('②甲Ａ２５（２０１６年・２０１８年回答を交互に記載）'!CJ123=2,IF('②甲Ａ２５（２０１６年・２０１８年回答を交互に記載）'!CK123=1,1,0),0)</f>
        <v>0</v>
      </c>
      <c r="X123" s="36">
        <f>IF('②甲Ａ２５（２０１６年・２０１８年回答を交互に記載）'!CL123=2,IF('②甲Ａ２５（２０１６年・２０１８年回答を交互に記載）'!CM123=1,1,0),0)</f>
        <v>0</v>
      </c>
      <c r="Y123" s="36">
        <f>IF('②甲Ａ２５（２０１６年・２０１８年回答を交互に記載）'!CN123=2,IF('②甲Ａ２５（２０１６年・２０１８年回答を交互に記載）'!CO123=1,1,0),0)</f>
        <v>0</v>
      </c>
      <c r="Z123" s="36">
        <f>IF('②甲Ａ２５（２０１６年・２０１８年回答を交互に記載）'!CP123=2,IF('②甲Ａ２５（２０１６年・２０１８年回答を交互に記載）'!CQ123=1,1,0),0)</f>
        <v>0</v>
      </c>
      <c r="AA123" s="36">
        <f>IF('②甲Ａ２５（２０１６年・２０１８年回答を交互に記載）'!CR123=2,IF('②甲Ａ２５（２０１６年・２０１８年回答を交互に記載）'!CS123=1,1,0),0)</f>
        <v>0</v>
      </c>
      <c r="AB123" s="36">
        <f>IF('②甲Ａ２５（２０１６年・２０１８年回答を交互に記載）'!CT123=2,IF('②甲Ａ２５（２０１６年・２０１８年回答を交互に記載）'!CU123=1,1,0),0)</f>
        <v>0</v>
      </c>
      <c r="AC123" s="36">
        <f>IF('②甲Ａ２５（２０１６年・２０１８年回答を交互に記載）'!CV123=2,IF('②甲Ａ２５（２０１６年・２０１８年回答を交互に記載）'!CW123=1,1,0),0)</f>
        <v>0</v>
      </c>
      <c r="AD123" s="36">
        <f>IF('②甲Ａ２５（２０１６年・２０１８年回答を交互に記載）'!CX123=2,IF('②甲Ａ２５（２０１６年・２０１８年回答を交互に記載）'!CY123=1,1,0),0)</f>
        <v>0</v>
      </c>
      <c r="AE123" s="36">
        <f>IF('②甲Ａ２５（２０１６年・２０１８年回答を交互に記載）'!CZ123=2,IF('②甲Ａ２５（２０１６年・２０１８年回答を交互に記載）'!DA123=1,1,0),0)</f>
        <v>0</v>
      </c>
      <c r="AF123" s="36">
        <f>IF('②甲Ａ２５（２０１６年・２０１８年回答を交互に記載）'!DB123=2,IF('②甲Ａ２５（２０１６年・２０１８年回答を交互に記載）'!DC123=1,1,0),0)</f>
        <v>0</v>
      </c>
      <c r="AG123" s="36">
        <f>IF('②甲Ａ２５（２０１６年・２０１８年回答を交互に記載）'!DD123=2,IF('②甲Ａ２５（２０１６年・２０１８年回答を交互に記載）'!DE123=1,1,0),0)</f>
        <v>0</v>
      </c>
      <c r="AH123" s="36">
        <f>IF('②甲Ａ２５（２０１６年・２０１８年回答を交互に記載）'!DF123=2,IF('②甲Ａ２５（２０１６年・２０１８年回答を交互に記載）'!DG123=1,1,0),0)</f>
        <v>0</v>
      </c>
      <c r="AI123" s="36">
        <f>IF('②甲Ａ２５（２０１６年・２０１８年回答を交互に記載）'!DH123=2,IF('②甲Ａ２５（２０１６年・２０１８年回答を交互に記載）'!DI123=1,1,0),0)</f>
        <v>0</v>
      </c>
      <c r="AJ123" s="36">
        <f>IF('②甲Ａ２５（２０１６年・２０１８年回答を交互に記載）'!DJ123=2,IF('②甲Ａ２５（２０１６年・２０１８年回答を交互に記載）'!DK123=1,1,0),0)</f>
        <v>0</v>
      </c>
      <c r="AK123" s="36">
        <f>IF('②甲Ａ２５（２０１６年・２０１８年回答を交互に記載）'!DL123=2,IF('②甲Ａ２５（２０１６年・２０１８年回答を交互に記載）'!DM123=1,1,0),0)</f>
        <v>0</v>
      </c>
      <c r="AL123" s="36">
        <f>IF('②甲Ａ２５（２０１６年・２０１８年回答を交互に記載）'!DN123=2,IF('②甲Ａ２５（２０１６年・２０１８年回答を交互に記載）'!DO123=1,1,0),0)</f>
        <v>0</v>
      </c>
      <c r="AM123" s="36">
        <f>IF('②甲Ａ２５（２０１６年・２０１８年回答を交互に記載）'!DP123=2,IF('②甲Ａ２５（２０１６年・２０１８年回答を交互に記載）'!DQ123=1,1,0),0)</f>
        <v>0</v>
      </c>
      <c r="AN123" s="36">
        <f>IF('②甲Ａ２５（２０１６年・２０１８年回答を交互に記載）'!DR123=2,IF('②甲Ａ２５（２０１６年・２０１８年回答を交互に記載）'!DS123=1,1,0),0)</f>
        <v>0</v>
      </c>
      <c r="AO123" s="36">
        <f>IF('②甲Ａ２５（２０１６年・２０１８年回答を交互に記載）'!DT123=2,IF('②甲Ａ２５（２０１６年・２０１８年回答を交互に記載）'!DU123=1,1,0),0)</f>
        <v>0</v>
      </c>
      <c r="AP123" s="36">
        <f>IF('②甲Ａ２５（２０１６年・２０１８年回答を交互に記載）'!DV123=2,IF('②甲Ａ２５（２０１６年・２０１８年回答を交互に記載）'!DW123=1,1,0),0)</f>
        <v>0</v>
      </c>
      <c r="AQ123" s="36">
        <f>IF('②甲Ａ２５（２０１６年・２０１８年回答を交互に記載）'!DX123=2,IF('②甲Ａ２５（２０１６年・２０１８年回答を交互に記載）'!DY123=1,1,0),0)</f>
        <v>0</v>
      </c>
      <c r="AR123" s="36"/>
    </row>
    <row r="124" spans="1:44">
      <c r="A124" s="28">
        <v>115</v>
      </c>
      <c r="B124" s="5">
        <v>224003</v>
      </c>
      <c r="C124" s="148" t="s">
        <v>326</v>
      </c>
      <c r="D124" s="98">
        <f t="shared" si="8"/>
        <v>0</v>
      </c>
      <c r="E124" s="21">
        <v>2</v>
      </c>
      <c r="F124" s="20">
        <v>2</v>
      </c>
      <c r="G124" s="36">
        <f>IF('②甲Ａ２５（２０１６年・２０１８年回答を交互に記載）'!BJ124='②甲Ａ２５（２０１６年・２０１８年回答を交互に記載）'!BK124,0,1)</f>
        <v>0</v>
      </c>
      <c r="H124" s="36">
        <f>IF('②甲Ａ２５（２０１６年・２０１８年回答を交互に記載）'!BL124='②甲Ａ２５（２０１６年・２０１８年回答を交互に記載）'!BM124,0,1)</f>
        <v>0</v>
      </c>
      <c r="I124" s="36">
        <f>IF('②甲Ａ２５（２０１６年・２０１８年回答を交互に記載）'!BN124='②甲Ａ２５（２０１６年・２０１８年回答を交互に記載）'!BO124,0,1)</f>
        <v>0</v>
      </c>
      <c r="J124" s="36">
        <f>IF('②甲Ａ２５（２０１６年・２０１８年回答を交互に記載）'!BP124='②甲Ａ２５（２０１６年・２０１８年回答を交互に記載）'!BQ124,0,1)</f>
        <v>0</v>
      </c>
      <c r="K124" s="98">
        <f t="shared" si="9"/>
        <v>0</v>
      </c>
      <c r="L124" s="96">
        <f t="shared" si="10"/>
        <v>0</v>
      </c>
      <c r="M124" s="96">
        <f t="shared" si="11"/>
        <v>0</v>
      </c>
      <c r="N124" s="36">
        <f>IF('②甲Ａ２５（２０１６年・２０１８年回答を交互に記載）'!BR124=2,IF('②甲Ａ２５（２０１６年・２０１８年回答を交互に記載）'!BS124=1,1,0),0)</f>
        <v>0</v>
      </c>
      <c r="O124" s="36">
        <f>IF('②甲Ａ２５（２０１６年・２０１８年回答を交互に記載）'!BT124=2,IF('②甲Ａ２５（２０１６年・２０１８年回答を交互に記載）'!BU124=1,1,0),0)</f>
        <v>0</v>
      </c>
      <c r="P124" s="36">
        <f>IF('②甲Ａ２５（２０１６年・２０１８年回答を交互に記載）'!BV124=2,IF('②甲Ａ２５（２０１６年・２０１８年回答を交互に記載）'!BW124=1,1,0),0)</f>
        <v>0</v>
      </c>
      <c r="Q124" s="36">
        <f>IF('②甲Ａ２５（２０１６年・２０１８年回答を交互に記載）'!BX124=2,IF('②甲Ａ２５（２０１６年・２０１８年回答を交互に記載）'!BY124=1,1,0),0)</f>
        <v>0</v>
      </c>
      <c r="R124" s="36">
        <f>IF('②甲Ａ２５（２０１６年・２０１８年回答を交互に記載）'!BZ124=2,IF('②甲Ａ２５（２０１６年・２０１８年回答を交互に記載）'!CA124=1,1,0),0)</f>
        <v>0</v>
      </c>
      <c r="S124" s="36">
        <f>IF('②甲Ａ２５（２０１６年・２０１８年回答を交互に記載）'!CB124=2,IF('②甲Ａ２５（２０１６年・２０１８年回答を交互に記載）'!CC124=1,1,0),0)</f>
        <v>0</v>
      </c>
      <c r="T124" s="36">
        <f>IF('②甲Ａ２５（２０１６年・２０１８年回答を交互に記載）'!CD124=2,IF('②甲Ａ２５（２０１６年・２０１８年回答を交互に記載）'!CE124=1,1,0),0)</f>
        <v>0</v>
      </c>
      <c r="U124" s="36">
        <f>IF('②甲Ａ２５（２０１６年・２０１８年回答を交互に記載）'!CF124=2,IF('②甲Ａ２５（２０１６年・２０１８年回答を交互に記載）'!CG124=1,1,0),0)</f>
        <v>0</v>
      </c>
      <c r="V124" s="36">
        <f>IF('②甲Ａ２５（２０１６年・２０１８年回答を交互に記載）'!CH124=2,IF('②甲Ａ２５（２０１６年・２０１８年回答を交互に記載）'!CI124=1,1,0),0)</f>
        <v>0</v>
      </c>
      <c r="W124" s="36">
        <f>IF('②甲Ａ２５（２０１６年・２０１８年回答を交互に記載）'!CJ124=2,IF('②甲Ａ２５（２０１６年・２０１８年回答を交互に記載）'!CK124=1,1,0),0)</f>
        <v>0</v>
      </c>
      <c r="X124" s="36">
        <f>IF('②甲Ａ２５（２０１６年・２０１８年回答を交互に記載）'!CL124=2,IF('②甲Ａ２５（２０１６年・２０１８年回答を交互に記載）'!CM124=1,1,0),0)</f>
        <v>0</v>
      </c>
      <c r="Y124" s="36">
        <f>IF('②甲Ａ２５（２０１６年・２０１８年回答を交互に記載）'!CN124=2,IF('②甲Ａ２５（２０１６年・２０１８年回答を交互に記載）'!CO124=1,1,0),0)</f>
        <v>0</v>
      </c>
      <c r="Z124" s="36">
        <f>IF('②甲Ａ２５（２０１６年・２０１８年回答を交互に記載）'!CP124=2,IF('②甲Ａ２５（２０１６年・２０１８年回答を交互に記載）'!CQ124=1,1,0),0)</f>
        <v>0</v>
      </c>
      <c r="AA124" s="36">
        <f>IF('②甲Ａ２５（２０１６年・２０１８年回答を交互に記載）'!CR124=2,IF('②甲Ａ２５（２０１６年・２０１８年回答を交互に記載）'!CS124=1,1,0),0)</f>
        <v>0</v>
      </c>
      <c r="AB124" s="36">
        <f>IF('②甲Ａ２５（２０１６年・２０１８年回答を交互に記載）'!CT124=2,IF('②甲Ａ２５（２０１６年・２０１８年回答を交互に記載）'!CU124=1,1,0),0)</f>
        <v>0</v>
      </c>
      <c r="AC124" s="36">
        <f>IF('②甲Ａ２５（２０１６年・２０１８年回答を交互に記載）'!CV124=2,IF('②甲Ａ２５（２０１６年・２０１８年回答を交互に記載）'!CW124=1,1,0),0)</f>
        <v>0</v>
      </c>
      <c r="AD124" s="36">
        <f>IF('②甲Ａ２５（２０１６年・２０１８年回答を交互に記載）'!CX124=2,IF('②甲Ａ２５（２０１６年・２０１８年回答を交互に記載）'!CY124=1,1,0),0)</f>
        <v>0</v>
      </c>
      <c r="AE124" s="36">
        <f>IF('②甲Ａ２５（２０１６年・２０１８年回答を交互に記載）'!CZ124=2,IF('②甲Ａ２５（２０１６年・２０１８年回答を交互に記載）'!DA124=1,1,0),0)</f>
        <v>0</v>
      </c>
      <c r="AF124" s="36">
        <f>IF('②甲Ａ２５（２０１６年・２０１８年回答を交互に記載）'!DB124=2,IF('②甲Ａ２５（２０１６年・２０１８年回答を交互に記載）'!DC124=1,1,0),0)</f>
        <v>0</v>
      </c>
      <c r="AG124" s="36">
        <f>IF('②甲Ａ２５（２０１６年・２０１８年回答を交互に記載）'!DD124=2,IF('②甲Ａ２５（２０１６年・２０１８年回答を交互に記載）'!DE124=1,1,0),0)</f>
        <v>0</v>
      </c>
      <c r="AH124" s="36">
        <f>IF('②甲Ａ２５（２０１６年・２０１８年回答を交互に記載）'!DF124=2,IF('②甲Ａ２５（２０１６年・２０１８年回答を交互に記載）'!DG124=1,1,0),0)</f>
        <v>0</v>
      </c>
      <c r="AI124" s="36">
        <f>IF('②甲Ａ２５（２０１６年・２０１８年回答を交互に記載）'!DH124=2,IF('②甲Ａ２５（２０１６年・２０１８年回答を交互に記載）'!DI124=1,1,0),0)</f>
        <v>0</v>
      </c>
      <c r="AJ124" s="36">
        <f>IF('②甲Ａ２５（２０１６年・２０１８年回答を交互に記載）'!DJ124=2,IF('②甲Ａ２５（２０１６年・２０１８年回答を交互に記載）'!DK124=1,1,0),0)</f>
        <v>0</v>
      </c>
      <c r="AK124" s="36">
        <f>IF('②甲Ａ２５（２０１６年・２０１８年回答を交互に記載）'!DL124=2,IF('②甲Ａ２５（２０１６年・２０１８年回答を交互に記載）'!DM124=1,1,0),0)</f>
        <v>0</v>
      </c>
      <c r="AL124" s="36">
        <f>IF('②甲Ａ２５（２０１６年・２０１８年回答を交互に記載）'!DN124=2,IF('②甲Ａ２５（２０１６年・２０１８年回答を交互に記載）'!DO124=1,1,0),0)</f>
        <v>0</v>
      </c>
      <c r="AM124" s="36">
        <f>IF('②甲Ａ２５（２０１６年・２０１８年回答を交互に記載）'!DP124=2,IF('②甲Ａ２５（２０１６年・２０１８年回答を交互に記載）'!DQ124=1,1,0),0)</f>
        <v>0</v>
      </c>
      <c r="AN124" s="36">
        <f>IF('②甲Ａ２５（２０１６年・２０１８年回答を交互に記載）'!DR124=2,IF('②甲Ａ２５（２０１６年・２０１８年回答を交互に記載）'!DS124=1,1,0),0)</f>
        <v>0</v>
      </c>
      <c r="AO124" s="36">
        <f>IF('②甲Ａ２５（２０１６年・２０１８年回答を交互に記載）'!DT124=2,IF('②甲Ａ２５（２０１６年・２０１８年回答を交互に記載）'!DU124=1,1,0),0)</f>
        <v>0</v>
      </c>
      <c r="AP124" s="36">
        <f>IF('②甲Ａ２５（２０１６年・２０１８年回答を交互に記載）'!DV124=2,IF('②甲Ａ２５（２０１６年・２０１８年回答を交互に記載）'!DW124=1,1,0),0)</f>
        <v>0</v>
      </c>
      <c r="AQ124" s="36">
        <f>IF('②甲Ａ２５（２０１６年・２０１８年回答を交互に記載）'!DX124=2,IF('②甲Ａ２５（２０１６年・２０１８年回答を交互に記載）'!DY124=1,1,0),0)</f>
        <v>0</v>
      </c>
      <c r="AR124" s="36"/>
    </row>
    <row r="125" spans="1:44">
      <c r="A125" s="28">
        <v>116</v>
      </c>
      <c r="B125" s="5">
        <v>225001</v>
      </c>
      <c r="C125" s="148" t="s">
        <v>316</v>
      </c>
      <c r="D125" s="98">
        <f t="shared" si="8"/>
        <v>0</v>
      </c>
      <c r="E125" s="21">
        <v>3</v>
      </c>
      <c r="F125" s="20">
        <v>3</v>
      </c>
      <c r="G125" s="36">
        <f>IF('②甲Ａ２５（２０１６年・２０１８年回答を交互に記載）'!BJ125='②甲Ａ２５（２０１６年・２０１８年回答を交互に記載）'!BK125,0,1)</f>
        <v>0</v>
      </c>
      <c r="H125" s="36">
        <f>IF('②甲Ａ２５（２０１６年・２０１８年回答を交互に記載）'!BL125='②甲Ａ２５（２０１６年・２０１８年回答を交互に記載）'!BM125,0,1)</f>
        <v>0</v>
      </c>
      <c r="I125" s="36">
        <f>IF('②甲Ａ２５（２０１６年・２０１８年回答を交互に記載）'!BN125='②甲Ａ２５（２０１６年・２０１８年回答を交互に記載）'!BO125,0,1)</f>
        <v>0</v>
      </c>
      <c r="J125" s="36">
        <f>IF('②甲Ａ２５（２０１６年・２０１８年回答を交互に記載）'!BP125='②甲Ａ２５（２０１６年・２０１８年回答を交互に記載）'!BQ125,0,1)</f>
        <v>0</v>
      </c>
      <c r="K125" s="98">
        <f t="shared" si="9"/>
        <v>6</v>
      </c>
      <c r="L125" s="96">
        <f t="shared" si="10"/>
        <v>1</v>
      </c>
      <c r="M125" s="96">
        <f t="shared" si="11"/>
        <v>1</v>
      </c>
      <c r="N125" s="36">
        <f>IF('②甲Ａ２５（２０１６年・２０１８年回答を交互に記載）'!BR125=2,IF('②甲Ａ２５（２０１６年・２０１８年回答を交互に記載）'!BS125=1,1,0),0)</f>
        <v>0</v>
      </c>
      <c r="O125" s="36">
        <f>IF('②甲Ａ２５（２０１６年・２０１８年回答を交互に記載）'!BT125=2,IF('②甲Ａ２５（２０１６年・２０１８年回答を交互に記載）'!BU125=1,1,0),0)</f>
        <v>0</v>
      </c>
      <c r="P125" s="36">
        <f>IF('②甲Ａ２５（２０１６年・２０１８年回答を交互に記載）'!BV125=2,IF('②甲Ａ２５（２０１６年・２０１８年回答を交互に記載）'!BW125=1,1,0),0)</f>
        <v>0</v>
      </c>
      <c r="Q125" s="36">
        <f>IF('②甲Ａ２５（２０１６年・２０１８年回答を交互に記載）'!BX125=2,IF('②甲Ａ２５（２０１６年・２０１８年回答を交互に記載）'!BY125=1,1,0),0)</f>
        <v>0</v>
      </c>
      <c r="R125" s="36">
        <f>IF('②甲Ａ２５（２０１６年・２０１８年回答を交互に記載）'!BZ125=2,IF('②甲Ａ２５（２０１６年・２０１８年回答を交互に記載）'!CA125=1,1,0),0)</f>
        <v>1</v>
      </c>
      <c r="S125" s="36">
        <f>IF('②甲Ａ２５（２０１６年・２０１８年回答を交互に記載）'!CB125=2,IF('②甲Ａ２５（２０１６年・２０１８年回答を交互に記載）'!CC125=1,1,0),0)</f>
        <v>1</v>
      </c>
      <c r="T125" s="36">
        <f>IF('②甲Ａ２５（２０１６年・２０１８年回答を交互に記載）'!CD125=2,IF('②甲Ａ２５（２０１６年・２０１８年回答を交互に記載）'!CE125=1,1,0),0)</f>
        <v>0</v>
      </c>
      <c r="U125" s="36">
        <f>IF('②甲Ａ２５（２０１６年・２０１８年回答を交互に記載）'!CF125=2,IF('②甲Ａ２５（２０１６年・２０１８年回答を交互に記載）'!CG125=1,1,0),0)</f>
        <v>0</v>
      </c>
      <c r="V125" s="36">
        <f>IF('②甲Ａ２５（２０１６年・２０１８年回答を交互に記載）'!CH125=2,IF('②甲Ａ２５（２０１６年・２０１８年回答を交互に記載）'!CI125=1,1,0),0)</f>
        <v>0</v>
      </c>
      <c r="W125" s="36">
        <f>IF('②甲Ａ２５（２０１６年・２０１８年回答を交互に記載）'!CJ125=2,IF('②甲Ａ２５（２０１６年・２０１８年回答を交互に記載）'!CK125=1,1,0),0)</f>
        <v>0</v>
      </c>
      <c r="X125" s="36">
        <f>IF('②甲Ａ２５（２０１６年・２０１８年回答を交互に記載）'!CL125=2,IF('②甲Ａ２５（２０１６年・２０１８年回答を交互に記載）'!CM125=1,1,0),0)</f>
        <v>0</v>
      </c>
      <c r="Y125" s="36">
        <f>IF('②甲Ａ２５（２０１６年・２０１８年回答を交互に記載）'!CN125=2,IF('②甲Ａ２５（２０１６年・２０１８年回答を交互に記載）'!CO125=1,1,0),0)</f>
        <v>0</v>
      </c>
      <c r="Z125" s="36">
        <f>IF('②甲Ａ２５（２０１６年・２０１８年回答を交互に記載）'!CP125=2,IF('②甲Ａ２５（２０１６年・２０１８年回答を交互に記載）'!CQ125=1,1,0),0)</f>
        <v>0</v>
      </c>
      <c r="AA125" s="36">
        <f>IF('②甲Ａ２５（２０１６年・２０１８年回答を交互に記載）'!CR125=2,IF('②甲Ａ２５（２０１６年・２０１８年回答を交互に記載）'!CS125=1,1,0),0)</f>
        <v>0</v>
      </c>
      <c r="AB125" s="36">
        <f>IF('②甲Ａ２５（２０１６年・２０１８年回答を交互に記載）'!CT125=2,IF('②甲Ａ２５（２０１６年・２０１８年回答を交互に記載）'!CU125=1,1,0),0)</f>
        <v>0</v>
      </c>
      <c r="AC125" s="36">
        <f>IF('②甲Ａ２５（２０１６年・２０１８年回答を交互に記載）'!CV125=2,IF('②甲Ａ２５（２０１６年・２０１８年回答を交互に記載）'!CW125=1,1,0),0)</f>
        <v>0</v>
      </c>
      <c r="AD125" s="36">
        <f>IF('②甲Ａ２５（２０１６年・２０１８年回答を交互に記載）'!CX125=2,IF('②甲Ａ２５（２０１６年・２０１８年回答を交互に記載）'!CY125=1,1,0),0)</f>
        <v>1</v>
      </c>
      <c r="AE125" s="36">
        <f>IF('②甲Ａ２５（２０１６年・２０１８年回答を交互に記載）'!CZ125=2,IF('②甲Ａ２５（２０１６年・２０１８年回答を交互に記載）'!DA125=1,1,0),0)</f>
        <v>0</v>
      </c>
      <c r="AF125" s="36">
        <f>IF('②甲Ａ２５（２０１６年・２０１８年回答を交互に記載）'!DB125=2,IF('②甲Ａ２５（２０１６年・２０１８年回答を交互に記載）'!DC125=1,1,0),0)</f>
        <v>0</v>
      </c>
      <c r="AG125" s="36">
        <f>IF('②甲Ａ２５（２０１６年・２０１８年回答を交互に記載）'!DD125=2,IF('②甲Ａ２５（２０１６年・２０１８年回答を交互に記載）'!DE125=1,1,0),0)</f>
        <v>1</v>
      </c>
      <c r="AH125" s="36">
        <f>IF('②甲Ａ２５（２０１６年・２０１８年回答を交互に記載）'!DF125=2,IF('②甲Ａ２５（２０１６年・２０１８年回答を交互に記載）'!DG125=1,1,0),0)</f>
        <v>0</v>
      </c>
      <c r="AI125" s="36">
        <f>IF('②甲Ａ２５（２０１６年・２０１８年回答を交互に記載）'!DH125=2,IF('②甲Ａ２５（２０１６年・２０１８年回答を交互に記載）'!DI125=1,1,0),0)</f>
        <v>0</v>
      </c>
      <c r="AJ125" s="36">
        <f>IF('②甲Ａ２５（２０１６年・２０１８年回答を交互に記載）'!DJ125=2,IF('②甲Ａ２５（２０１６年・２０１８年回答を交互に記載）'!DK125=1,1,0),0)</f>
        <v>0</v>
      </c>
      <c r="AK125" s="36">
        <f>IF('②甲Ａ２５（２０１６年・２０１８年回答を交互に記載）'!DL125=2,IF('②甲Ａ２５（２０１６年・２０１８年回答を交互に記載）'!DM125=1,1,0),0)</f>
        <v>1</v>
      </c>
      <c r="AL125" s="36">
        <f>IF('②甲Ａ２５（２０１６年・２０１８年回答を交互に記載）'!DN125=2,IF('②甲Ａ２５（２０１６年・２０１８年回答を交互に記載）'!DO125=1,1,0),0)</f>
        <v>0</v>
      </c>
      <c r="AM125" s="36">
        <f>IF('②甲Ａ２５（２０１６年・２０１８年回答を交互に記載）'!DP125=2,IF('②甲Ａ２５（２０１６年・２０１８年回答を交互に記載）'!DQ125=1,1,0),0)</f>
        <v>1</v>
      </c>
      <c r="AN125" s="36">
        <f>IF('②甲Ａ２５（２０１６年・２０１８年回答を交互に記載）'!DR125=2,IF('②甲Ａ２５（２０１６年・２０１８年回答を交互に記載）'!DS125=1,1,0),0)</f>
        <v>0</v>
      </c>
      <c r="AO125" s="36">
        <f>IF('②甲Ａ２５（２０１６年・２０１８年回答を交互に記載）'!DT125=2,IF('②甲Ａ２５（２０１６年・２０１８年回答を交互に記載）'!DU125=1,1,0),0)</f>
        <v>0</v>
      </c>
      <c r="AP125" s="36">
        <f>IF('②甲Ａ２５（２０１６年・２０１８年回答を交互に記載）'!DV125=2,IF('②甲Ａ２５（２０１６年・２０１８年回答を交互に記載）'!DW125=1,1,0),0)</f>
        <v>0</v>
      </c>
      <c r="AQ125" s="36">
        <f>IF('②甲Ａ２５（２０１６年・２０１８年回答を交互に記載）'!DX125=2,IF('②甲Ａ２５（２０１６年・２０１８年回答を交互に記載）'!DY125=1,1,0),0)</f>
        <v>0</v>
      </c>
      <c r="AR125" s="36"/>
    </row>
    <row r="126" spans="1:44">
      <c r="A126" s="28">
        <v>117</v>
      </c>
      <c r="B126" s="5">
        <v>225002</v>
      </c>
      <c r="C126" s="148" t="s">
        <v>325</v>
      </c>
      <c r="D126" s="98">
        <f t="shared" si="8"/>
        <v>0</v>
      </c>
      <c r="E126" s="21">
        <v>2</v>
      </c>
      <c r="F126" s="20">
        <v>2</v>
      </c>
      <c r="G126" s="36">
        <f>IF('②甲Ａ２５（２０１６年・２０１８年回答を交互に記載）'!BJ126='②甲Ａ２５（２０１６年・２０１８年回答を交互に記載）'!BK126,0,1)</f>
        <v>0</v>
      </c>
      <c r="H126" s="36">
        <f>IF('②甲Ａ２５（２０１６年・２０１８年回答を交互に記載）'!BL126='②甲Ａ２５（２０１６年・２０１８年回答を交互に記載）'!BM126,0,1)</f>
        <v>0</v>
      </c>
      <c r="I126" s="36">
        <f>IF('②甲Ａ２５（２０１６年・２０１８年回答を交互に記載）'!BN126='②甲Ａ２５（２０１６年・２０１８年回答を交互に記載）'!BO126,0,1)</f>
        <v>0</v>
      </c>
      <c r="J126" s="36">
        <f>IF('②甲Ａ２５（２０１６年・２０１８年回答を交互に記載）'!BP126='②甲Ａ２５（２０１６年・２０１８年回答を交互に記載）'!BQ126,0,1)</f>
        <v>0</v>
      </c>
      <c r="K126" s="98">
        <f t="shared" si="9"/>
        <v>4</v>
      </c>
      <c r="L126" s="96">
        <f t="shared" si="10"/>
        <v>0</v>
      </c>
      <c r="M126" s="96">
        <f t="shared" si="11"/>
        <v>0</v>
      </c>
      <c r="N126" s="36">
        <f>IF('②甲Ａ２５（２０１６年・２０１８年回答を交互に記載）'!BR126=2,IF('②甲Ａ２５（２０１６年・２０１８年回答を交互に記載）'!BS126=1,1,0),0)</f>
        <v>0</v>
      </c>
      <c r="O126" s="36">
        <f>IF('②甲Ａ２５（２０１６年・２０１８年回答を交互に記載）'!BT126=2,IF('②甲Ａ２５（２０１６年・２０１８年回答を交互に記載）'!BU126=1,1,0),0)</f>
        <v>0</v>
      </c>
      <c r="P126" s="36">
        <f>IF('②甲Ａ２５（２０１６年・２０１８年回答を交互に記載）'!BV126=2,IF('②甲Ａ２５（２０１６年・２０１８年回答を交互に記載）'!BW126=1,1,0),0)</f>
        <v>0</v>
      </c>
      <c r="Q126" s="36">
        <f>IF('②甲Ａ２５（２０１６年・２０１８年回答を交互に記載）'!BX126=2,IF('②甲Ａ２５（２０１６年・２０１８年回答を交互に記載）'!BY126=1,1,0),0)</f>
        <v>0</v>
      </c>
      <c r="R126" s="36">
        <f>IF('②甲Ａ２５（２０１６年・２０１８年回答を交互に記載）'!BZ126=2,IF('②甲Ａ２５（２０１６年・２０１８年回答を交互に記載）'!CA126=1,1,0),0)</f>
        <v>0</v>
      </c>
      <c r="S126" s="36">
        <f>IF('②甲Ａ２５（２０１６年・２０１８年回答を交互に記載）'!CB126=2,IF('②甲Ａ２５（２０１６年・２０１８年回答を交互に記載）'!CC126=1,1,0),0)</f>
        <v>0</v>
      </c>
      <c r="T126" s="36">
        <f>IF('②甲Ａ２５（２０１６年・２０１８年回答を交互に記載）'!CD126=2,IF('②甲Ａ２５（２０１６年・２０１８年回答を交互に記載）'!CE126=1,1,0),0)</f>
        <v>0</v>
      </c>
      <c r="U126" s="36">
        <f>IF('②甲Ａ２５（２０１６年・２０１８年回答を交互に記載）'!CF126=2,IF('②甲Ａ２５（２０１６年・２０１８年回答を交互に記載）'!CG126=1,1,0),0)</f>
        <v>0</v>
      </c>
      <c r="V126" s="36">
        <f>IF('②甲Ａ２５（２０１６年・２０１８年回答を交互に記載）'!CH126=2,IF('②甲Ａ２５（２０１６年・２０１８年回答を交互に記載）'!CI126=1,1,0),0)</f>
        <v>0</v>
      </c>
      <c r="W126" s="36">
        <f>IF('②甲Ａ２５（２０１６年・２０１８年回答を交互に記載）'!CJ126=2,IF('②甲Ａ２５（２０１６年・２０１８年回答を交互に記載）'!CK126=1,1,0),0)</f>
        <v>0</v>
      </c>
      <c r="X126" s="36">
        <f>IF('②甲Ａ２５（２０１６年・２０１８年回答を交互に記載）'!CL126=2,IF('②甲Ａ２５（２０１６年・２０１８年回答を交互に記載）'!CM126=1,1,0),0)</f>
        <v>0</v>
      </c>
      <c r="Y126" s="36">
        <f>IF('②甲Ａ２５（２０１６年・２０１８年回答を交互に記載）'!CN126=2,IF('②甲Ａ２５（２０１６年・２０１８年回答を交互に記載）'!CO126=1,1,0),0)</f>
        <v>0</v>
      </c>
      <c r="Z126" s="36">
        <f>IF('②甲Ａ２５（２０１６年・２０１８年回答を交互に記載）'!CP126=2,IF('②甲Ａ２５（２０１６年・２０１８年回答を交互に記載）'!CQ126=1,1,0),0)</f>
        <v>0</v>
      </c>
      <c r="AA126" s="36">
        <f>IF('②甲Ａ２５（２０１６年・２０１８年回答を交互に記載）'!CR126=2,IF('②甲Ａ２５（２０１６年・２０１８年回答を交互に記載）'!CS126=1,1,0),0)</f>
        <v>0</v>
      </c>
      <c r="AB126" s="36">
        <f>IF('②甲Ａ２５（２０１６年・２０１８年回答を交互に記載）'!CT126=2,IF('②甲Ａ２５（２０１６年・２０１８年回答を交互に記載）'!CU126=1,1,0),0)</f>
        <v>0</v>
      </c>
      <c r="AC126" s="36">
        <f>IF('②甲Ａ２５（２０１６年・２０１８年回答を交互に記載）'!CV126=2,IF('②甲Ａ２５（２０１６年・２０１８年回答を交互に記載）'!CW126=1,1,0),0)</f>
        <v>0</v>
      </c>
      <c r="AD126" s="36">
        <f>IF('②甲Ａ２５（２０１６年・２０１８年回答を交互に記載）'!CX126=2,IF('②甲Ａ２５（２０１６年・２０１８年回答を交互に記載）'!CY126=1,1,0),0)</f>
        <v>0</v>
      </c>
      <c r="AE126" s="36">
        <f>IF('②甲Ａ２５（２０１６年・２０１８年回答を交互に記載）'!CZ126=2,IF('②甲Ａ２５（２０１６年・２０１８年回答を交互に記載）'!DA126=1,1,0),0)</f>
        <v>0</v>
      </c>
      <c r="AF126" s="36">
        <f>IF('②甲Ａ２５（２０１６年・２０１８年回答を交互に記載）'!DB126=2,IF('②甲Ａ２５（２０１６年・２０１８年回答を交互に記載）'!DC126=1,1,0),0)</f>
        <v>0</v>
      </c>
      <c r="AG126" s="36">
        <f>IF('②甲Ａ２５（２０１６年・２０１８年回答を交互に記載）'!DD126=2,IF('②甲Ａ２５（２０１６年・２０１８年回答を交互に記載）'!DE126=1,1,0),0)</f>
        <v>1</v>
      </c>
      <c r="AH126" s="36">
        <f>IF('②甲Ａ２５（２０１６年・２０１８年回答を交互に記載）'!DF126=2,IF('②甲Ａ２５（２０１６年・２０１８年回答を交互に記載）'!DG126=1,1,0),0)</f>
        <v>1</v>
      </c>
      <c r="AI126" s="36">
        <f>IF('②甲Ａ２５（２０１６年・２０１８年回答を交互に記載）'!DH126=2,IF('②甲Ａ２５（２０１６年・２０１８年回答を交互に記載）'!DI126=1,1,0),0)</f>
        <v>0</v>
      </c>
      <c r="AJ126" s="36">
        <f>IF('②甲Ａ２５（２０１６年・２０１８年回答を交互に記載）'!DJ126=2,IF('②甲Ａ２５（２０１６年・２０１８年回答を交互に記載）'!DK126=1,1,0),0)</f>
        <v>1</v>
      </c>
      <c r="AK126" s="36">
        <f>IF('②甲Ａ２５（２０１６年・２０１８年回答を交互に記載）'!DL126=2,IF('②甲Ａ２５（２０１６年・２０１８年回答を交互に記載）'!DM126=1,1,0),0)</f>
        <v>0</v>
      </c>
      <c r="AL126" s="36">
        <f>IF('②甲Ａ２５（２０１６年・２０１８年回答を交互に記載）'!DN126=2,IF('②甲Ａ２５（２０１６年・２０１８年回答を交互に記載）'!DO126=1,1,0),0)</f>
        <v>0</v>
      </c>
      <c r="AM126" s="36">
        <f>IF('②甲Ａ２５（２０１６年・２０１８年回答を交互に記載）'!DP126=2,IF('②甲Ａ２５（２０１６年・２０１８年回答を交互に記載）'!DQ126=1,1,0),0)</f>
        <v>0</v>
      </c>
      <c r="AN126" s="36">
        <f>IF('②甲Ａ２５（２０１６年・２０１８年回答を交互に記載）'!DR126=2,IF('②甲Ａ２５（２０１６年・２０１８年回答を交互に記載）'!DS126=1,1,0),0)</f>
        <v>1</v>
      </c>
      <c r="AO126" s="36">
        <f>IF('②甲Ａ２５（２０１６年・２０１８年回答を交互に記載）'!DT126=2,IF('②甲Ａ２５（２０１６年・２０１８年回答を交互に記載）'!DU126=1,1,0),0)</f>
        <v>0</v>
      </c>
      <c r="AP126" s="36">
        <f>IF('②甲Ａ２５（２０１６年・２０１８年回答を交互に記載）'!DV126=2,IF('②甲Ａ２５（２０１６年・２０１８年回答を交互に記載）'!DW126=1,1,0),0)</f>
        <v>0</v>
      </c>
      <c r="AQ126" s="36">
        <f>IF('②甲Ａ２５（２０１６年・２０１８年回答を交互に記載）'!DX126=2,IF('②甲Ａ２５（２０１６年・２０１８年回答を交互に記載）'!DY126=1,1,0),0)</f>
        <v>0</v>
      </c>
      <c r="AR126" s="36"/>
    </row>
    <row r="127" spans="1:44">
      <c r="A127" s="28">
        <v>118</v>
      </c>
      <c r="B127" s="5">
        <v>226001</v>
      </c>
      <c r="C127" s="148" t="s">
        <v>326</v>
      </c>
      <c r="D127" s="98">
        <f t="shared" si="8"/>
        <v>0</v>
      </c>
      <c r="E127" s="21">
        <v>2</v>
      </c>
      <c r="F127" s="20">
        <v>2</v>
      </c>
      <c r="G127" s="36">
        <f>IF('②甲Ａ２５（２０１６年・２０１８年回答を交互に記載）'!BJ127='②甲Ａ２５（２０１６年・２０１８年回答を交互に記載）'!BK127,0,1)</f>
        <v>0</v>
      </c>
      <c r="H127" s="36">
        <f>IF('②甲Ａ２５（２０１６年・２０１８年回答を交互に記載）'!BL127='②甲Ａ２５（２０１６年・２０１８年回答を交互に記載）'!BM127,0,1)</f>
        <v>0</v>
      </c>
      <c r="I127" s="36">
        <f>IF('②甲Ａ２５（２０１６年・２０１８年回答を交互に記載）'!BN127='②甲Ａ２５（２０１６年・２０１８年回答を交互に記載）'!BO127,0,1)</f>
        <v>0</v>
      </c>
      <c r="J127" s="36">
        <f>IF('②甲Ａ２５（２０１６年・２０１８年回答を交互に記載）'!BP127='②甲Ａ２５（２０１６年・２０１８年回答を交互に記載）'!BQ127,0,1)</f>
        <v>0</v>
      </c>
      <c r="K127" s="98">
        <f t="shared" si="9"/>
        <v>0</v>
      </c>
      <c r="L127" s="96">
        <f t="shared" si="10"/>
        <v>0</v>
      </c>
      <c r="M127" s="96">
        <f t="shared" si="11"/>
        <v>0</v>
      </c>
      <c r="N127" s="36">
        <f>IF('②甲Ａ２５（２０１６年・２０１８年回答を交互に記載）'!BR127=2,IF('②甲Ａ２５（２０１６年・２０１８年回答を交互に記載）'!BS127=1,1,0),0)</f>
        <v>0</v>
      </c>
      <c r="O127" s="36">
        <f>IF('②甲Ａ２５（２０１６年・２０１８年回答を交互に記載）'!BT127=2,IF('②甲Ａ２５（２０１６年・２０１８年回答を交互に記載）'!BU127=1,1,0),0)</f>
        <v>0</v>
      </c>
      <c r="P127" s="36">
        <f>IF('②甲Ａ２５（２０１６年・２０１８年回答を交互に記載）'!BV127=2,IF('②甲Ａ２５（２０１６年・２０１８年回答を交互に記載）'!BW127=1,1,0),0)</f>
        <v>0</v>
      </c>
      <c r="Q127" s="36">
        <f>IF('②甲Ａ２５（２０１６年・２０１８年回答を交互に記載）'!BX127=2,IF('②甲Ａ２５（２０１６年・２０１８年回答を交互に記載）'!BY127=1,1,0),0)</f>
        <v>0</v>
      </c>
      <c r="R127" s="36">
        <f>IF('②甲Ａ２５（２０１６年・２０１８年回答を交互に記載）'!BZ127=2,IF('②甲Ａ２５（２０１６年・２０１８年回答を交互に記載）'!CA127=1,1,0),0)</f>
        <v>0</v>
      </c>
      <c r="S127" s="36">
        <f>IF('②甲Ａ２５（２０１６年・２０１８年回答を交互に記載）'!CB127=2,IF('②甲Ａ２５（２０１６年・２０１８年回答を交互に記載）'!CC127=1,1,0),0)</f>
        <v>0</v>
      </c>
      <c r="T127" s="36">
        <f>IF('②甲Ａ２５（２０１６年・２０１８年回答を交互に記載）'!CD127=2,IF('②甲Ａ２５（２０１６年・２０１８年回答を交互に記載）'!CE127=1,1,0),0)</f>
        <v>0</v>
      </c>
      <c r="U127" s="36">
        <f>IF('②甲Ａ２５（２０１６年・２０１８年回答を交互に記載）'!CF127=2,IF('②甲Ａ２５（２０１６年・２０１８年回答を交互に記載）'!CG127=1,1,0),0)</f>
        <v>0</v>
      </c>
      <c r="V127" s="36">
        <f>IF('②甲Ａ２５（２０１６年・２０１８年回答を交互に記載）'!CH127=2,IF('②甲Ａ２５（２０１６年・２０１８年回答を交互に記載）'!CI127=1,1,0),0)</f>
        <v>0</v>
      </c>
      <c r="W127" s="36">
        <f>IF('②甲Ａ２５（２０１６年・２０１８年回答を交互に記載）'!CJ127=2,IF('②甲Ａ２５（２０１６年・２０１８年回答を交互に記載）'!CK127=1,1,0),0)</f>
        <v>0</v>
      </c>
      <c r="X127" s="36">
        <f>IF('②甲Ａ２５（２０１６年・２０１８年回答を交互に記載）'!CL127=2,IF('②甲Ａ２５（２０１６年・２０１８年回答を交互に記載）'!CM127=1,1,0),0)</f>
        <v>0</v>
      </c>
      <c r="Y127" s="36">
        <f>IF('②甲Ａ２５（２０１６年・２０１８年回答を交互に記載）'!CN127=2,IF('②甲Ａ２５（２０１６年・２０１８年回答を交互に記載）'!CO127=1,1,0),0)</f>
        <v>0</v>
      </c>
      <c r="Z127" s="36">
        <f>IF('②甲Ａ２５（２０１６年・２０１８年回答を交互に記載）'!CP127=2,IF('②甲Ａ２５（２０１６年・２０１８年回答を交互に記載）'!CQ127=1,1,0),0)</f>
        <v>0</v>
      </c>
      <c r="AA127" s="36">
        <f>IF('②甲Ａ２５（２０１６年・２０１８年回答を交互に記載）'!CR127=2,IF('②甲Ａ２５（２０１６年・２０１８年回答を交互に記載）'!CS127=1,1,0),0)</f>
        <v>0</v>
      </c>
      <c r="AB127" s="36">
        <f>IF('②甲Ａ２５（２０１６年・２０１８年回答を交互に記載）'!CT127=2,IF('②甲Ａ２５（２０１６年・２０１８年回答を交互に記載）'!CU127=1,1,0),0)</f>
        <v>0</v>
      </c>
      <c r="AC127" s="36">
        <f>IF('②甲Ａ２５（２０１６年・２０１８年回答を交互に記載）'!CV127=2,IF('②甲Ａ２５（２０１６年・２０１８年回答を交互に記載）'!CW127=1,1,0),0)</f>
        <v>0</v>
      </c>
      <c r="AD127" s="36">
        <f>IF('②甲Ａ２５（２０１６年・２０１８年回答を交互に記載）'!CX127=2,IF('②甲Ａ２５（２０１６年・２０１８年回答を交互に記載）'!CY127=1,1,0),0)</f>
        <v>0</v>
      </c>
      <c r="AE127" s="36">
        <f>IF('②甲Ａ２５（２０１６年・２０１８年回答を交互に記載）'!CZ127=2,IF('②甲Ａ２５（２０１６年・２０１８年回答を交互に記載）'!DA127=1,1,0),0)</f>
        <v>0</v>
      </c>
      <c r="AF127" s="36">
        <f>IF('②甲Ａ２５（２０１６年・２０１８年回答を交互に記載）'!DB127=2,IF('②甲Ａ２５（２０１６年・２０１８年回答を交互に記載）'!DC127=1,1,0),0)</f>
        <v>0</v>
      </c>
      <c r="AG127" s="36">
        <f>IF('②甲Ａ２５（２０１６年・２０１８年回答を交互に記載）'!DD127=2,IF('②甲Ａ２５（２０１６年・２０１８年回答を交互に記載）'!DE127=1,1,0),0)</f>
        <v>0</v>
      </c>
      <c r="AH127" s="36">
        <f>IF('②甲Ａ２５（２０１６年・２０１８年回答を交互に記載）'!DF127=2,IF('②甲Ａ２５（２０１６年・２０１８年回答を交互に記載）'!DG127=1,1,0),0)</f>
        <v>0</v>
      </c>
      <c r="AI127" s="36">
        <f>IF('②甲Ａ２５（２０１６年・２０１８年回答を交互に記載）'!DH127=2,IF('②甲Ａ２５（２０１６年・２０１８年回答を交互に記載）'!DI127=1,1,0),0)</f>
        <v>0</v>
      </c>
      <c r="AJ127" s="36">
        <f>IF('②甲Ａ２５（２０１６年・２０１８年回答を交互に記載）'!DJ127=2,IF('②甲Ａ２５（２０１６年・２０１８年回答を交互に記載）'!DK127=1,1,0),0)</f>
        <v>0</v>
      </c>
      <c r="AK127" s="36">
        <f>IF('②甲Ａ２５（２０１６年・２０１８年回答を交互に記載）'!DL127=2,IF('②甲Ａ２５（２０１６年・２０１８年回答を交互に記載）'!DM127=1,1,0),0)</f>
        <v>0</v>
      </c>
      <c r="AL127" s="36">
        <f>IF('②甲Ａ２５（２０１６年・２０１８年回答を交互に記載）'!DN127=2,IF('②甲Ａ２５（２０１６年・２０１８年回答を交互に記載）'!DO127=1,1,0),0)</f>
        <v>0</v>
      </c>
      <c r="AM127" s="36">
        <f>IF('②甲Ａ２５（２０１６年・２０１８年回答を交互に記載）'!DP127=2,IF('②甲Ａ２５（２０１６年・２０１８年回答を交互に記載）'!DQ127=1,1,0),0)</f>
        <v>0</v>
      </c>
      <c r="AN127" s="36">
        <f>IF('②甲Ａ２５（２０１６年・２０１８年回答を交互に記載）'!DR127=2,IF('②甲Ａ２５（２０１６年・２０１８年回答を交互に記載）'!DS127=1,1,0),0)</f>
        <v>0</v>
      </c>
      <c r="AO127" s="36">
        <f>IF('②甲Ａ２５（２０１６年・２０１８年回答を交互に記載）'!DT127=2,IF('②甲Ａ２５（２０１６年・２０１８年回答を交互に記載）'!DU127=1,1,0),0)</f>
        <v>0</v>
      </c>
      <c r="AP127" s="36">
        <f>IF('②甲Ａ２５（２０１６年・２０１８年回答を交互に記載）'!DV127=2,IF('②甲Ａ２５（２０１６年・２０１８年回答を交互に記載）'!DW127=1,1,0),0)</f>
        <v>0</v>
      </c>
      <c r="AQ127" s="36">
        <f>IF('②甲Ａ２５（２０１６年・２０１８年回答を交互に記載）'!DX127=2,IF('②甲Ａ２５（２０１６年・２０１８年回答を交互に記載）'!DY127=1,1,0),0)</f>
        <v>0</v>
      </c>
      <c r="AR127" s="36"/>
    </row>
    <row r="128" spans="1:44">
      <c r="A128" s="28">
        <v>119</v>
      </c>
      <c r="B128" s="5">
        <v>226002</v>
      </c>
      <c r="C128" s="148" t="s">
        <v>331</v>
      </c>
      <c r="D128" s="98">
        <f t="shared" si="8"/>
        <v>0</v>
      </c>
      <c r="E128" s="21">
        <v>2</v>
      </c>
      <c r="F128" s="20">
        <v>2</v>
      </c>
      <c r="G128" s="36">
        <f>IF('②甲Ａ２５（２０１６年・２０１８年回答を交互に記載）'!BJ128='②甲Ａ２５（２０１６年・２０１８年回答を交互に記載）'!BK128,0,1)</f>
        <v>0</v>
      </c>
      <c r="H128" s="36">
        <f>IF('②甲Ａ２５（２０１６年・２０１８年回答を交互に記載）'!BL128='②甲Ａ２５（２０１６年・２０１８年回答を交互に記載）'!BM128,0,1)</f>
        <v>0</v>
      </c>
      <c r="I128" s="36">
        <f>IF('②甲Ａ２５（２０１６年・２０１８年回答を交互に記載）'!BN128='②甲Ａ２５（２０１６年・２０１８年回答を交互に記載）'!BO128,0,1)</f>
        <v>0</v>
      </c>
      <c r="J128" s="36">
        <f>IF('②甲Ａ２５（２０１６年・２０１８年回答を交互に記載）'!BP128='②甲Ａ２５（２０１６年・２０１８年回答を交互に記載）'!BQ128,0,1)</f>
        <v>0</v>
      </c>
      <c r="K128" s="98">
        <f t="shared" si="9"/>
        <v>7</v>
      </c>
      <c r="L128" s="96">
        <f t="shared" si="10"/>
        <v>1</v>
      </c>
      <c r="M128" s="96">
        <f t="shared" si="11"/>
        <v>1</v>
      </c>
      <c r="N128" s="36">
        <f>IF('②甲Ａ２５（２０１６年・２０１８年回答を交互に記載）'!BR128=2,IF('②甲Ａ２５（２０１６年・２０１８年回答を交互に記載）'!BS128=1,1,0),0)</f>
        <v>1</v>
      </c>
      <c r="O128" s="36">
        <f>IF('②甲Ａ２５（２０１６年・２０１８年回答を交互に記載）'!BT128=2,IF('②甲Ａ２５（２０１６年・２０１８年回答を交互に記載）'!BU128=1,1,0),0)</f>
        <v>0</v>
      </c>
      <c r="P128" s="36">
        <f>IF('②甲Ａ２５（２０１６年・２０１８年回答を交互に記載）'!BV128=2,IF('②甲Ａ２５（２０１６年・２０１８年回答を交互に記載）'!BW128=1,1,0),0)</f>
        <v>1</v>
      </c>
      <c r="Q128" s="36">
        <f>IF('②甲Ａ２５（２０１６年・２０１８年回答を交互に記載）'!BX128=2,IF('②甲Ａ２５（２０１６年・２０１８年回答を交互に記載）'!BY128=1,1,0),0)</f>
        <v>1</v>
      </c>
      <c r="R128" s="36">
        <f>IF('②甲Ａ２５（２０１６年・２０１８年回答を交互に記載）'!BZ128=2,IF('②甲Ａ２５（２０１６年・２０１８年回答を交互に記載）'!CA128=1,1,0),0)</f>
        <v>0</v>
      </c>
      <c r="S128" s="36">
        <f>IF('②甲Ａ２５（２０１６年・２０１８年回答を交互に記載）'!CB128=2,IF('②甲Ａ２５（２０１６年・２０１８年回答を交互に記載）'!CC128=1,1,0),0)</f>
        <v>0</v>
      </c>
      <c r="T128" s="36">
        <f>IF('②甲Ａ２５（２０１６年・２０１８年回答を交互に記載）'!CD128=2,IF('②甲Ａ２５（２０１６年・２０１８年回答を交互に記載）'!CE128=1,1,0),0)</f>
        <v>0</v>
      </c>
      <c r="U128" s="36">
        <f>IF('②甲Ａ２５（２０１６年・２０１８年回答を交互に記載）'!CF128=2,IF('②甲Ａ２５（２０１６年・２０１８年回答を交互に記載）'!CG128=1,1,0),0)</f>
        <v>1</v>
      </c>
      <c r="V128" s="36">
        <f>IF('②甲Ａ２５（２０１６年・２０１８年回答を交互に記載）'!CH128=2,IF('②甲Ａ２５（２０１６年・２０１８年回答を交互に記載）'!CI128=1,1,0),0)</f>
        <v>0</v>
      </c>
      <c r="W128" s="36">
        <f>IF('②甲Ａ２５（２０１６年・２０１８年回答を交互に記載）'!CJ128=2,IF('②甲Ａ２５（２０１６年・２０１８年回答を交互に記載）'!CK128=1,1,0),0)</f>
        <v>1</v>
      </c>
      <c r="X128" s="36">
        <f>IF('②甲Ａ２５（２０１６年・２０１８年回答を交互に記載）'!CL128=2,IF('②甲Ａ２５（２０１６年・２０１８年回答を交互に記載）'!CM128=1,1,0),0)</f>
        <v>0</v>
      </c>
      <c r="Y128" s="36">
        <f>IF('②甲Ａ２５（２０１６年・２０１８年回答を交互に記載）'!CN128=2,IF('②甲Ａ２５（２０１６年・２０１８年回答を交互に記載）'!CO128=1,1,0),0)</f>
        <v>0</v>
      </c>
      <c r="Z128" s="36">
        <f>IF('②甲Ａ２５（２０１６年・２０１８年回答を交互に記載）'!CP128=2,IF('②甲Ａ２５（２０１６年・２０１８年回答を交互に記載）'!CQ128=1,1,0),0)</f>
        <v>0</v>
      </c>
      <c r="AA128" s="36">
        <f>IF('②甲Ａ２５（２０１６年・２０１８年回答を交互に記載）'!CR128=2,IF('②甲Ａ２５（２０１６年・２０１８年回答を交互に記載）'!CS128=1,1,0),0)</f>
        <v>0</v>
      </c>
      <c r="AB128" s="36">
        <f>IF('②甲Ａ２５（２０１６年・２０１８年回答を交互に記載）'!CT128=2,IF('②甲Ａ２５（２０１６年・２０１８年回答を交互に記載）'!CU128=1,1,0),0)</f>
        <v>0</v>
      </c>
      <c r="AC128" s="36">
        <f>IF('②甲Ａ２５（２０１６年・２０１８年回答を交互に記載）'!CV128=2,IF('②甲Ａ２５（２０１６年・２０１８年回答を交互に記載）'!CW128=1,1,0),0)</f>
        <v>0</v>
      </c>
      <c r="AD128" s="36">
        <f>IF('②甲Ａ２５（２０１６年・２０１８年回答を交互に記載）'!CX128=2,IF('②甲Ａ２５（２０１６年・２０１８年回答を交互に記載）'!CY128=1,1,0),0)</f>
        <v>1</v>
      </c>
      <c r="AE128" s="36">
        <f>IF('②甲Ａ２５（２０１６年・２０１８年回答を交互に記載）'!CZ128=2,IF('②甲Ａ２５（２０１６年・２０１８年回答を交互に記載）'!DA128=1,1,0),0)</f>
        <v>0</v>
      </c>
      <c r="AF128" s="36">
        <f>IF('②甲Ａ２５（２０１６年・２０１８年回答を交互に記載）'!DB128=2,IF('②甲Ａ２５（２０１６年・２０１８年回答を交互に記載）'!DC128=1,1,0),0)</f>
        <v>0</v>
      </c>
      <c r="AG128" s="36">
        <f>IF('②甲Ａ２５（２０１６年・２０１８年回答を交互に記載）'!DD128=2,IF('②甲Ａ２５（２０１６年・２０１８年回答を交互に記載）'!DE128=1,1,0),0)</f>
        <v>0</v>
      </c>
      <c r="AH128" s="36">
        <f>IF('②甲Ａ２５（２０１６年・２０１８年回答を交互に記載）'!DF128=2,IF('②甲Ａ２５（２０１６年・２０１８年回答を交互に記載）'!DG128=1,1,0),0)</f>
        <v>0</v>
      </c>
      <c r="AI128" s="36">
        <f>IF('②甲Ａ２５（２０１６年・２０１８年回答を交互に記載）'!DH128=2,IF('②甲Ａ２５（２０１６年・２０１８年回答を交互に記載）'!DI128=1,1,0),0)</f>
        <v>0</v>
      </c>
      <c r="AJ128" s="36">
        <f>IF('②甲Ａ２５（２０１６年・２０１８年回答を交互に記載）'!DJ128=2,IF('②甲Ａ２５（２０１６年・２０１８年回答を交互に記載）'!DK128=1,1,0),0)</f>
        <v>0</v>
      </c>
      <c r="AK128" s="36">
        <f>IF('②甲Ａ２５（２０１６年・２０１８年回答を交互に記載）'!DL128=2,IF('②甲Ａ２５（２０１６年・２０１８年回答を交互に記載）'!DM128=1,1,0),0)</f>
        <v>0</v>
      </c>
      <c r="AL128" s="36">
        <f>IF('②甲Ａ２５（２０１６年・２０１８年回答を交互に記載）'!DN128=2,IF('②甲Ａ２５（２０１６年・２０１８年回答を交互に記載）'!DO128=1,1,0),0)</f>
        <v>0</v>
      </c>
      <c r="AM128" s="36">
        <f>IF('②甲Ａ２５（２０１６年・２０１８年回答を交互に記載）'!DP128=2,IF('②甲Ａ２５（２０１６年・２０１８年回答を交互に記載）'!DQ128=1,1,0),0)</f>
        <v>1</v>
      </c>
      <c r="AN128" s="36">
        <f>IF('②甲Ａ２５（２０１６年・２０１８年回答を交互に記載）'!DR128=2,IF('②甲Ａ２５（２０１６年・２０１８年回答を交互に記載）'!DS128=1,1,0),0)</f>
        <v>0</v>
      </c>
      <c r="AO128" s="36">
        <f>IF('②甲Ａ２５（２０１６年・２０１８年回答を交互に記載）'!DT128=2,IF('②甲Ａ２５（２０１６年・２０１８年回答を交互に記載）'!DU128=1,1,0),0)</f>
        <v>0</v>
      </c>
      <c r="AP128" s="36">
        <f>IF('②甲Ａ２５（２０１６年・２０１８年回答を交互に記載）'!DV128=2,IF('②甲Ａ２５（２０１６年・２０１８年回答を交互に記載）'!DW128=1,1,0),0)</f>
        <v>0</v>
      </c>
      <c r="AQ128" s="36">
        <f>IF('②甲Ａ２５（２０１６年・２０１８年回答を交互に記載）'!DX128=2,IF('②甲Ａ２５（２０１６年・２０１８年回答を交互に記載）'!DY128=1,1,0),0)</f>
        <v>0</v>
      </c>
      <c r="AR128" s="36"/>
    </row>
    <row r="129" spans="1:44">
      <c r="A129" s="28">
        <v>120</v>
      </c>
      <c r="B129" s="5">
        <v>226003</v>
      </c>
      <c r="C129" s="148" t="s">
        <v>325</v>
      </c>
      <c r="D129" s="98">
        <f t="shared" si="8"/>
        <v>0</v>
      </c>
      <c r="E129" s="21">
        <v>2</v>
      </c>
      <c r="F129" s="20">
        <v>2</v>
      </c>
      <c r="G129" s="36">
        <f>IF('②甲Ａ２５（２０１６年・２０１８年回答を交互に記載）'!BJ129='②甲Ａ２５（２０１６年・２０１８年回答を交互に記載）'!BK129,0,1)</f>
        <v>0</v>
      </c>
      <c r="H129" s="36">
        <f>IF('②甲Ａ２５（２０１６年・２０１８年回答を交互に記載）'!BL129='②甲Ａ２５（２０１６年・２０１８年回答を交互に記載）'!BM129,0,1)</f>
        <v>0</v>
      </c>
      <c r="I129" s="36">
        <f>IF('②甲Ａ２５（２０１６年・２０１８年回答を交互に記載）'!BN129='②甲Ａ２５（２０１６年・２０１８年回答を交互に記載）'!BO129,0,1)</f>
        <v>0</v>
      </c>
      <c r="J129" s="36">
        <f>IF('②甲Ａ２５（２０１６年・２０１８年回答を交互に記載）'!BP129='②甲Ａ２５（２０１６年・２０１８年回答を交互に記載）'!BQ129,0,1)</f>
        <v>0</v>
      </c>
      <c r="K129" s="98">
        <f t="shared" si="9"/>
        <v>4</v>
      </c>
      <c r="L129" s="96">
        <f t="shared" si="10"/>
        <v>0</v>
      </c>
      <c r="M129" s="96">
        <f t="shared" si="11"/>
        <v>0</v>
      </c>
      <c r="N129" s="36">
        <f>IF('②甲Ａ２５（２０１６年・２０１８年回答を交互に記載）'!BR129=2,IF('②甲Ａ２５（２０１６年・２０１８年回答を交互に記載）'!BS129=1,1,0),0)</f>
        <v>0</v>
      </c>
      <c r="O129" s="36">
        <f>IF('②甲Ａ２５（２０１６年・２０１８年回答を交互に記載）'!BT129=2,IF('②甲Ａ２５（２０１６年・２０１８年回答を交互に記載）'!BU129=1,1,0),0)</f>
        <v>0</v>
      </c>
      <c r="P129" s="36">
        <f>IF('②甲Ａ２５（２０１６年・２０１８年回答を交互に記載）'!BV129=2,IF('②甲Ａ２５（２０１６年・２０１８年回答を交互に記載）'!BW129=1,1,0),0)</f>
        <v>0</v>
      </c>
      <c r="Q129" s="36">
        <f>IF('②甲Ａ２５（２０１６年・２０１８年回答を交互に記載）'!BX129=2,IF('②甲Ａ２５（２０１６年・２０１８年回答を交互に記載）'!BY129=1,1,0),0)</f>
        <v>0</v>
      </c>
      <c r="R129" s="36">
        <f>IF('②甲Ａ２５（２０１６年・２０１８年回答を交互に記載）'!BZ129=2,IF('②甲Ａ２５（２０１６年・２０１８年回答を交互に記載）'!CA129=1,1,0),0)</f>
        <v>0</v>
      </c>
      <c r="S129" s="36">
        <f>IF('②甲Ａ２５（２０１６年・２０１８年回答を交互に記載）'!CB129=2,IF('②甲Ａ２５（２０１６年・２０１８年回答を交互に記載）'!CC129=1,1,0),0)</f>
        <v>0</v>
      </c>
      <c r="T129" s="36">
        <f>IF('②甲Ａ２５（２０１６年・２０１８年回答を交互に記載）'!CD129=2,IF('②甲Ａ２５（２０１６年・２０１８年回答を交互に記載）'!CE129=1,1,0),0)</f>
        <v>0</v>
      </c>
      <c r="U129" s="36">
        <f>IF('②甲Ａ２５（２０１６年・２０１８年回答を交互に記載）'!CF129=2,IF('②甲Ａ２５（２０１６年・２０１８年回答を交互に記載）'!CG129=1,1,0),0)</f>
        <v>0</v>
      </c>
      <c r="V129" s="36">
        <f>IF('②甲Ａ２５（２０１６年・２０１８年回答を交互に記載）'!CH129=2,IF('②甲Ａ２５（２０１６年・２０１８年回答を交互に記載）'!CI129=1,1,0),0)</f>
        <v>0</v>
      </c>
      <c r="W129" s="36">
        <f>IF('②甲Ａ２５（２０１６年・２０１８年回答を交互に記載）'!CJ129=2,IF('②甲Ａ２５（２０１６年・２０１８年回答を交互に記載）'!CK129=1,1,0),0)</f>
        <v>0</v>
      </c>
      <c r="X129" s="36">
        <f>IF('②甲Ａ２５（２０１６年・２０１８年回答を交互に記載）'!CL129=2,IF('②甲Ａ２５（２０１６年・２０１８年回答を交互に記載）'!CM129=1,1,0),0)</f>
        <v>0</v>
      </c>
      <c r="Y129" s="36">
        <f>IF('②甲Ａ２５（２０１６年・２０１８年回答を交互に記載）'!CN129=2,IF('②甲Ａ２５（２０１６年・２０１８年回答を交互に記載）'!CO129=1,1,0),0)</f>
        <v>0</v>
      </c>
      <c r="Z129" s="36">
        <f>IF('②甲Ａ２５（２０１６年・２０１８年回答を交互に記載）'!CP129=2,IF('②甲Ａ２５（２０１６年・２０１８年回答を交互に記載）'!CQ129=1,1,0),0)</f>
        <v>0</v>
      </c>
      <c r="AA129" s="36">
        <f>IF('②甲Ａ２５（２０１６年・２０１８年回答を交互に記載）'!CR129=2,IF('②甲Ａ２５（２０１６年・２０１８年回答を交互に記載）'!CS129=1,1,0),0)</f>
        <v>0</v>
      </c>
      <c r="AB129" s="36">
        <f>IF('②甲Ａ２５（２０１６年・２０１８年回答を交互に記載）'!CT129=2,IF('②甲Ａ２５（２０１６年・２０１８年回答を交互に記載）'!CU129=1,1,0),0)</f>
        <v>0</v>
      </c>
      <c r="AC129" s="36">
        <f>IF('②甲Ａ２５（２０１６年・２０１８年回答を交互に記載）'!CV129=2,IF('②甲Ａ２５（２０１６年・２０１８年回答を交互に記載）'!CW129=1,1,0),0)</f>
        <v>0</v>
      </c>
      <c r="AD129" s="36">
        <f>IF('②甲Ａ２５（２０１６年・２０１８年回答を交互に記載）'!CX129=2,IF('②甲Ａ２５（２０１６年・２０１８年回答を交互に記載）'!CY129=1,1,0),0)</f>
        <v>0</v>
      </c>
      <c r="AE129" s="36">
        <f>IF('②甲Ａ２５（２０１６年・２０１８年回答を交互に記載）'!CZ129=2,IF('②甲Ａ２５（２０１６年・２０１８年回答を交互に記載）'!DA129=1,1,0),0)</f>
        <v>0</v>
      </c>
      <c r="AF129" s="36">
        <f>IF('②甲Ａ２５（２０１６年・２０１８年回答を交互に記載）'!DB129=2,IF('②甲Ａ２５（２０１６年・２０１８年回答を交互に記載）'!DC129=1,1,0),0)</f>
        <v>0</v>
      </c>
      <c r="AG129" s="36">
        <f>IF('②甲Ａ２５（２０１６年・２０１８年回答を交互に記載）'!DD129=2,IF('②甲Ａ２５（２０１６年・２０１８年回答を交互に記載）'!DE129=1,1,0),0)</f>
        <v>1</v>
      </c>
      <c r="AH129" s="36">
        <f>IF('②甲Ａ２５（２０１６年・２０１８年回答を交互に記載）'!DF129=2,IF('②甲Ａ２５（２０１６年・２０１８年回答を交互に記載）'!DG129=1,1,0),0)</f>
        <v>1</v>
      </c>
      <c r="AI129" s="36">
        <f>IF('②甲Ａ２５（２０１６年・２０１８年回答を交互に記載）'!DH129=2,IF('②甲Ａ２５（２０１６年・２０１８年回答を交互に記載）'!DI129=1,1,0),0)</f>
        <v>1</v>
      </c>
      <c r="AJ129" s="36">
        <f>IF('②甲Ａ２５（２０１６年・２０１８年回答を交互に記載）'!DJ129=2,IF('②甲Ａ２５（２０１６年・２０１８年回答を交互に記載）'!DK129=1,1,0),0)</f>
        <v>1</v>
      </c>
      <c r="AK129" s="36">
        <f>IF('②甲Ａ２５（２０１６年・２０１８年回答を交互に記載）'!DL129=2,IF('②甲Ａ２５（２０１６年・２０１８年回答を交互に記載）'!DM129=1,1,0),0)</f>
        <v>0</v>
      </c>
      <c r="AL129" s="36">
        <f>IF('②甲Ａ２５（２０１６年・２０１８年回答を交互に記載）'!DN129=2,IF('②甲Ａ２５（２０１６年・２０１８年回答を交互に記載）'!DO129=1,1,0),0)</f>
        <v>0</v>
      </c>
      <c r="AM129" s="36">
        <f>IF('②甲Ａ２５（２０１６年・２０１８年回答を交互に記載）'!DP129=2,IF('②甲Ａ２５（２０１６年・２０１８年回答を交互に記載）'!DQ129=1,1,0),0)</f>
        <v>0</v>
      </c>
      <c r="AN129" s="36">
        <f>IF('②甲Ａ２５（２０１６年・２０１８年回答を交互に記載）'!DR129=2,IF('②甲Ａ２５（２０１６年・２０１８年回答を交互に記載）'!DS129=1,1,0),0)</f>
        <v>0</v>
      </c>
      <c r="AO129" s="36">
        <f>IF('②甲Ａ２５（２０１６年・２０１８年回答を交互に記載）'!DT129=2,IF('②甲Ａ２５（２０１６年・２０１８年回答を交互に記載）'!DU129=1,1,0),0)</f>
        <v>0</v>
      </c>
      <c r="AP129" s="36">
        <f>IF('②甲Ａ２５（２０１６年・２０１８年回答を交互に記載）'!DV129=2,IF('②甲Ａ２５（２０１６年・２０１８年回答を交互に記載）'!DW129=1,1,0),0)</f>
        <v>0</v>
      </c>
      <c r="AQ129" s="36">
        <f>IF('②甲Ａ２５（２０１６年・２０１８年回答を交互に記載）'!DX129=2,IF('②甲Ａ２５（２０１６年・２０１８年回答を交互に記載）'!DY129=1,1,0),0)</f>
        <v>0</v>
      </c>
      <c r="AR129" s="36"/>
    </row>
    <row r="130" spans="1:44">
      <c r="A130" s="28">
        <v>121</v>
      </c>
      <c r="B130" s="5">
        <v>226004</v>
      </c>
      <c r="C130" s="148" t="s">
        <v>326</v>
      </c>
      <c r="D130" s="98">
        <f t="shared" si="8"/>
        <v>0</v>
      </c>
      <c r="E130" s="21">
        <v>2</v>
      </c>
      <c r="F130" s="20">
        <v>2</v>
      </c>
      <c r="G130" s="36">
        <f>IF('②甲Ａ２５（２０１６年・２０１８年回答を交互に記載）'!BJ130='②甲Ａ２５（２０１６年・２０１８年回答を交互に記載）'!BK130,0,1)</f>
        <v>0</v>
      </c>
      <c r="H130" s="36">
        <f>IF('②甲Ａ２５（２０１６年・２０１８年回答を交互に記載）'!BL130='②甲Ａ２５（２０１６年・２０１８年回答を交互に記載）'!BM130,0,1)</f>
        <v>0</v>
      </c>
      <c r="I130" s="36">
        <f>IF('②甲Ａ２５（２０１６年・２０１８年回答を交互に記載）'!BN130='②甲Ａ２５（２０１６年・２０１８年回答を交互に記載）'!BO130,0,1)</f>
        <v>0</v>
      </c>
      <c r="J130" s="36">
        <f>IF('②甲Ａ２５（２０１６年・２０１８年回答を交互に記載）'!BP130='②甲Ａ２５（２０１６年・２０１８年回答を交互に記載）'!BQ130,0,1)</f>
        <v>0</v>
      </c>
      <c r="K130" s="98">
        <f t="shared" si="9"/>
        <v>0</v>
      </c>
      <c r="L130" s="96">
        <f t="shared" si="10"/>
        <v>0</v>
      </c>
      <c r="M130" s="96">
        <f t="shared" si="11"/>
        <v>0</v>
      </c>
      <c r="N130" s="36">
        <f>IF('②甲Ａ２５（２０１６年・２０１８年回答を交互に記載）'!BR130=2,IF('②甲Ａ２５（２０１６年・２０１８年回答を交互に記載）'!BS130=1,1,0),0)</f>
        <v>0</v>
      </c>
      <c r="O130" s="36">
        <f>IF('②甲Ａ２５（２０１６年・２０１８年回答を交互に記載）'!BT130=2,IF('②甲Ａ２５（２０１６年・２０１８年回答を交互に記載）'!BU130=1,1,0),0)</f>
        <v>0</v>
      </c>
      <c r="P130" s="36">
        <f>IF('②甲Ａ２５（２０１６年・２０１８年回答を交互に記載）'!BV130=2,IF('②甲Ａ２５（２０１６年・２０１８年回答を交互に記載）'!BW130=1,1,0),0)</f>
        <v>0</v>
      </c>
      <c r="Q130" s="36">
        <f>IF('②甲Ａ２５（２０１６年・２０１８年回答を交互に記載）'!BX130=2,IF('②甲Ａ２５（２０１６年・２０１８年回答を交互に記載）'!BY130=1,1,0),0)</f>
        <v>0</v>
      </c>
      <c r="R130" s="36">
        <f>IF('②甲Ａ２５（２０１６年・２０１８年回答を交互に記載）'!BZ130=2,IF('②甲Ａ２５（２０１６年・２０１８年回答を交互に記載）'!CA130=1,1,0),0)</f>
        <v>0</v>
      </c>
      <c r="S130" s="36">
        <f>IF('②甲Ａ２５（２０１６年・２０１８年回答を交互に記載）'!CB130=2,IF('②甲Ａ２５（２０１６年・２０１８年回答を交互に記載）'!CC130=1,1,0),0)</f>
        <v>0</v>
      </c>
      <c r="T130" s="36">
        <f>IF('②甲Ａ２５（２０１６年・２０１８年回答を交互に記載）'!CD130=2,IF('②甲Ａ２５（２０１６年・２０１８年回答を交互に記載）'!CE130=1,1,0),0)</f>
        <v>0</v>
      </c>
      <c r="U130" s="36">
        <f>IF('②甲Ａ２５（２０１６年・２０１８年回答を交互に記載）'!CF130=2,IF('②甲Ａ２５（２０１６年・２０１８年回答を交互に記載）'!CG130=1,1,0),0)</f>
        <v>0</v>
      </c>
      <c r="V130" s="36">
        <f>IF('②甲Ａ２５（２０１６年・２０１８年回答を交互に記載）'!CH130=2,IF('②甲Ａ２５（２０１６年・２０１８年回答を交互に記載）'!CI130=1,1,0),0)</f>
        <v>0</v>
      </c>
      <c r="W130" s="36">
        <f>IF('②甲Ａ２５（２０１６年・２０１８年回答を交互に記載）'!CJ130=2,IF('②甲Ａ２５（２０１６年・２０１８年回答を交互に記載）'!CK130=1,1,0),0)</f>
        <v>0</v>
      </c>
      <c r="X130" s="36">
        <f>IF('②甲Ａ２５（２０１６年・２０１８年回答を交互に記載）'!CL130=2,IF('②甲Ａ２５（２０１６年・２０１８年回答を交互に記載）'!CM130=1,1,0),0)</f>
        <v>0</v>
      </c>
      <c r="Y130" s="36">
        <f>IF('②甲Ａ２５（２０１６年・２０１８年回答を交互に記載）'!CN130=2,IF('②甲Ａ２５（２０１６年・２０１８年回答を交互に記載）'!CO130=1,1,0),0)</f>
        <v>0</v>
      </c>
      <c r="Z130" s="36">
        <f>IF('②甲Ａ２５（２０１６年・２０１８年回答を交互に記載）'!CP130=2,IF('②甲Ａ２５（２０１６年・２０１８年回答を交互に記載）'!CQ130=1,1,0),0)</f>
        <v>0</v>
      </c>
      <c r="AA130" s="36">
        <f>IF('②甲Ａ２５（２０１６年・２０１８年回答を交互に記載）'!CR130=2,IF('②甲Ａ２５（２０１６年・２０１８年回答を交互に記載）'!CS130=1,1,0),0)</f>
        <v>0</v>
      </c>
      <c r="AB130" s="36">
        <f>IF('②甲Ａ２５（２０１６年・２０１８年回答を交互に記載）'!CT130=2,IF('②甲Ａ２５（２０１６年・２０１８年回答を交互に記載）'!CU130=1,1,0),0)</f>
        <v>0</v>
      </c>
      <c r="AC130" s="36">
        <f>IF('②甲Ａ２５（２０１６年・２０１８年回答を交互に記載）'!CV130=2,IF('②甲Ａ２５（２０１６年・２０１８年回答を交互に記載）'!CW130=1,1,0),0)</f>
        <v>0</v>
      </c>
      <c r="AD130" s="36">
        <f>IF('②甲Ａ２５（２０１６年・２０１８年回答を交互に記載）'!CX130=2,IF('②甲Ａ２５（２０１６年・２０１８年回答を交互に記載）'!CY130=1,1,0),0)</f>
        <v>0</v>
      </c>
      <c r="AE130" s="36">
        <f>IF('②甲Ａ２５（２０１６年・２０１８年回答を交互に記載）'!CZ130=2,IF('②甲Ａ２５（２０１６年・２０１８年回答を交互に記載）'!DA130=1,1,0),0)</f>
        <v>0</v>
      </c>
      <c r="AF130" s="36">
        <f>IF('②甲Ａ２５（２０１６年・２０１８年回答を交互に記載）'!DB130=2,IF('②甲Ａ２５（２０１６年・２０１８年回答を交互に記載）'!DC130=1,1,0),0)</f>
        <v>0</v>
      </c>
      <c r="AG130" s="36">
        <f>IF('②甲Ａ２５（２０１６年・２０１８年回答を交互に記載）'!DD130=2,IF('②甲Ａ２５（２０１６年・２０１８年回答を交互に記載）'!DE130=1,1,0),0)</f>
        <v>0</v>
      </c>
      <c r="AH130" s="36">
        <f>IF('②甲Ａ２５（２０１６年・２０１８年回答を交互に記載）'!DF130=2,IF('②甲Ａ２５（２０１６年・２０１８年回答を交互に記載）'!DG130=1,1,0),0)</f>
        <v>0</v>
      </c>
      <c r="AI130" s="36">
        <f>IF('②甲Ａ２５（２０１６年・２０１８年回答を交互に記載）'!DH130=2,IF('②甲Ａ２５（２０１６年・２０１８年回答を交互に記載）'!DI130=1,1,0),0)</f>
        <v>0</v>
      </c>
      <c r="AJ130" s="36">
        <f>IF('②甲Ａ２５（２０１６年・２０１８年回答を交互に記載）'!DJ130=2,IF('②甲Ａ２５（２０１６年・２０１８年回答を交互に記載）'!DK130=1,1,0),0)</f>
        <v>0</v>
      </c>
      <c r="AK130" s="36">
        <f>IF('②甲Ａ２５（２０１６年・２０１８年回答を交互に記載）'!DL130=2,IF('②甲Ａ２５（２０１６年・２０１８年回答を交互に記載）'!DM130=1,1,0),0)</f>
        <v>0</v>
      </c>
      <c r="AL130" s="36">
        <f>IF('②甲Ａ２５（２０１６年・２０１８年回答を交互に記載）'!DN130=2,IF('②甲Ａ２５（２０１６年・２０１８年回答を交互に記載）'!DO130=1,1,0),0)</f>
        <v>0</v>
      </c>
      <c r="AM130" s="36">
        <f>IF('②甲Ａ２５（２０１６年・２０１８年回答を交互に記載）'!DP130=2,IF('②甲Ａ２５（２０１６年・２０１８年回答を交互に記載）'!DQ130=1,1,0),0)</f>
        <v>0</v>
      </c>
      <c r="AN130" s="36">
        <f>IF('②甲Ａ２５（２０１６年・２０１８年回答を交互に記載）'!DR130=2,IF('②甲Ａ２５（２０１６年・２０１８年回答を交互に記載）'!DS130=1,1,0),0)</f>
        <v>0</v>
      </c>
      <c r="AO130" s="36">
        <f>IF('②甲Ａ２５（２０１６年・２０１８年回答を交互に記載）'!DT130=2,IF('②甲Ａ２５（２０１６年・２０１８年回答を交互に記載）'!DU130=1,1,0),0)</f>
        <v>0</v>
      </c>
      <c r="AP130" s="36">
        <f>IF('②甲Ａ２５（２０１６年・２０１８年回答を交互に記載）'!DV130=2,IF('②甲Ａ２５（２０１６年・２０１８年回答を交互に記載）'!DW130=1,1,0),0)</f>
        <v>0</v>
      </c>
      <c r="AQ130" s="36">
        <f>IF('②甲Ａ２５（２０１６年・２０１８年回答を交互に記載）'!DX130=2,IF('②甲Ａ２５（２０１６年・２０１８年回答を交互に記載）'!DY130=1,1,0),0)</f>
        <v>0</v>
      </c>
      <c r="AR130" s="36"/>
    </row>
    <row r="131" spans="1:44">
      <c r="A131" s="28">
        <v>122</v>
      </c>
      <c r="B131" s="5">
        <v>227001</v>
      </c>
      <c r="C131" s="148" t="s">
        <v>316</v>
      </c>
      <c r="D131" s="98">
        <f t="shared" si="8"/>
        <v>0</v>
      </c>
      <c r="E131" s="21">
        <v>2</v>
      </c>
      <c r="F131" s="20">
        <v>2</v>
      </c>
      <c r="G131" s="36">
        <f>IF('②甲Ａ２５（２０１６年・２０１８年回答を交互に記載）'!BJ131='②甲Ａ２５（２０１６年・２０１８年回答を交互に記載）'!BK131,0,1)</f>
        <v>0</v>
      </c>
      <c r="H131" s="36">
        <f>IF('②甲Ａ２５（２０１６年・２０１８年回答を交互に記載）'!BL131='②甲Ａ２５（２０１６年・２０１８年回答を交互に記載）'!BM131,0,1)</f>
        <v>0</v>
      </c>
      <c r="I131" s="36">
        <f>IF('②甲Ａ２５（２０１６年・２０１８年回答を交互に記載）'!BN131='②甲Ａ２５（２０１６年・２０１８年回答を交互に記載）'!BO131,0,1)</f>
        <v>0</v>
      </c>
      <c r="J131" s="36">
        <f>IF('②甲Ａ２５（２０１６年・２０１８年回答を交互に記載）'!BP131='②甲Ａ２５（２０１６年・２０１８年回答を交互に記載）'!BQ131,0,1)</f>
        <v>0</v>
      </c>
      <c r="K131" s="98">
        <f t="shared" si="9"/>
        <v>0</v>
      </c>
      <c r="L131" s="96">
        <f t="shared" si="10"/>
        <v>0</v>
      </c>
      <c r="M131" s="96">
        <f t="shared" si="11"/>
        <v>0</v>
      </c>
      <c r="N131" s="36">
        <f>IF('②甲Ａ２５（２０１６年・２０１８年回答を交互に記載）'!BR131=2,IF('②甲Ａ２５（２０１６年・２０１８年回答を交互に記載）'!BS131=1,1,0),0)</f>
        <v>0</v>
      </c>
      <c r="O131" s="36">
        <f>IF('②甲Ａ２５（２０１６年・２０１８年回答を交互に記載）'!BT131=2,IF('②甲Ａ２５（２０１６年・２０１８年回答を交互に記載）'!BU131=1,1,0),0)</f>
        <v>0</v>
      </c>
      <c r="P131" s="36">
        <f>IF('②甲Ａ２５（２０１６年・２０１８年回答を交互に記載）'!BV131=2,IF('②甲Ａ２５（２０１６年・２０１８年回答を交互に記載）'!BW131=1,1,0),0)</f>
        <v>0</v>
      </c>
      <c r="Q131" s="36">
        <f>IF('②甲Ａ２５（２０１６年・２０１８年回答を交互に記載）'!BX131=2,IF('②甲Ａ２５（２０１６年・２０１８年回答を交互に記載）'!BY131=1,1,0),0)</f>
        <v>0</v>
      </c>
      <c r="R131" s="36">
        <f>IF('②甲Ａ２５（２０１６年・２０１８年回答を交互に記載）'!BZ131=2,IF('②甲Ａ２５（２０１６年・２０１８年回答を交互に記載）'!CA131=1,1,0),0)</f>
        <v>0</v>
      </c>
      <c r="S131" s="36">
        <f>IF('②甲Ａ２５（２０１６年・２０１８年回答を交互に記載）'!CB131=2,IF('②甲Ａ２５（２０１６年・２０１８年回答を交互に記載）'!CC131=1,1,0),0)</f>
        <v>0</v>
      </c>
      <c r="T131" s="36">
        <f>IF('②甲Ａ２５（２０１６年・２０１８年回答を交互に記載）'!CD131=2,IF('②甲Ａ２５（２０１６年・２０１８年回答を交互に記載）'!CE131=1,1,0),0)</f>
        <v>0</v>
      </c>
      <c r="U131" s="36">
        <f>IF('②甲Ａ２５（２０１６年・２０１８年回答を交互に記載）'!CF131=2,IF('②甲Ａ２５（２０１６年・２０１８年回答を交互に記載）'!CG131=1,1,0),0)</f>
        <v>0</v>
      </c>
      <c r="V131" s="36">
        <f>IF('②甲Ａ２５（２０１６年・２０１８年回答を交互に記載）'!CH131=2,IF('②甲Ａ２５（２０１６年・２０１８年回答を交互に記載）'!CI131=1,1,0),0)</f>
        <v>0</v>
      </c>
      <c r="W131" s="36">
        <f>IF('②甲Ａ２５（２０１６年・２０１８年回答を交互に記載）'!CJ131=2,IF('②甲Ａ２５（２０１６年・２０１８年回答を交互に記載）'!CK131=1,1,0),0)</f>
        <v>0</v>
      </c>
      <c r="X131" s="36">
        <f>IF('②甲Ａ２５（２０１６年・２０１８年回答を交互に記載）'!CL131=2,IF('②甲Ａ２５（２０１６年・２０１８年回答を交互に記載）'!CM131=1,1,0),0)</f>
        <v>0</v>
      </c>
      <c r="Y131" s="36">
        <f>IF('②甲Ａ２５（２０１６年・２０１８年回答を交互に記載）'!CN131=2,IF('②甲Ａ２５（２０１６年・２０１８年回答を交互に記載）'!CO131=1,1,0),0)</f>
        <v>0</v>
      </c>
      <c r="Z131" s="36">
        <f>IF('②甲Ａ２５（２０１６年・２０１８年回答を交互に記載）'!CP131=2,IF('②甲Ａ２５（２０１６年・２０１８年回答を交互に記載）'!CQ131=1,1,0),0)</f>
        <v>0</v>
      </c>
      <c r="AA131" s="36">
        <f>IF('②甲Ａ２５（２０１６年・２０１８年回答を交互に記載）'!CR131=2,IF('②甲Ａ２５（２０１６年・２０１８年回答を交互に記載）'!CS131=1,1,0),0)</f>
        <v>0</v>
      </c>
      <c r="AB131" s="36">
        <f>IF('②甲Ａ２５（２０１６年・２０１８年回答を交互に記載）'!CT131=2,IF('②甲Ａ２５（２０１６年・２０１８年回答を交互に記載）'!CU131=1,1,0),0)</f>
        <v>0</v>
      </c>
      <c r="AC131" s="36">
        <f>IF('②甲Ａ２５（２０１６年・２０１８年回答を交互に記載）'!CV131=2,IF('②甲Ａ２５（２０１６年・２０１８年回答を交互に記載）'!CW131=1,1,0),0)</f>
        <v>0</v>
      </c>
      <c r="AD131" s="36">
        <f>IF('②甲Ａ２５（２０１６年・２０１８年回答を交互に記載）'!CX131=2,IF('②甲Ａ２５（２０１６年・２０１８年回答を交互に記載）'!CY131=1,1,0),0)</f>
        <v>0</v>
      </c>
      <c r="AE131" s="36">
        <f>IF('②甲Ａ２５（２０１６年・２０１８年回答を交互に記載）'!CZ131=2,IF('②甲Ａ２５（２０１６年・２０１８年回答を交互に記載）'!DA131=1,1,0),0)</f>
        <v>0</v>
      </c>
      <c r="AF131" s="36">
        <f>IF('②甲Ａ２５（２０１６年・２０１８年回答を交互に記載）'!DB131=2,IF('②甲Ａ２５（２０１６年・２０１８年回答を交互に記載）'!DC131=1,1,0),0)</f>
        <v>0</v>
      </c>
      <c r="AG131" s="36">
        <f>IF('②甲Ａ２５（２０１６年・２０１８年回答を交互に記載）'!DD131=2,IF('②甲Ａ２５（２０１６年・２０１８年回答を交互に記載）'!DE131=1,1,0),0)</f>
        <v>0</v>
      </c>
      <c r="AH131" s="36">
        <f>IF('②甲Ａ２５（２０１６年・２０１８年回答を交互に記載）'!DF131=2,IF('②甲Ａ２５（２０１６年・２０１８年回答を交互に記載）'!DG131=1,1,0),0)</f>
        <v>0</v>
      </c>
      <c r="AI131" s="36">
        <f>IF('②甲Ａ２５（２０１６年・２０１８年回答を交互に記載）'!DH131=2,IF('②甲Ａ２５（２０１６年・２０１８年回答を交互に記載）'!DI131=1,1,0),0)</f>
        <v>0</v>
      </c>
      <c r="AJ131" s="36">
        <f>IF('②甲Ａ２５（２０１６年・２０１８年回答を交互に記載）'!DJ131=2,IF('②甲Ａ２５（２０１６年・２０１８年回答を交互に記載）'!DK131=1,1,0),0)</f>
        <v>0</v>
      </c>
      <c r="AK131" s="36">
        <f>IF('②甲Ａ２５（２０１６年・２０１８年回答を交互に記載）'!DL131=2,IF('②甲Ａ２５（２０１６年・２０１８年回答を交互に記載）'!DM131=1,1,0),0)</f>
        <v>0</v>
      </c>
      <c r="AL131" s="36">
        <f>IF('②甲Ａ２５（２０１６年・２０１８年回答を交互に記載）'!DN131=2,IF('②甲Ａ２５（２０１６年・２０１８年回答を交互に記載）'!DO131=1,1,0),0)</f>
        <v>0</v>
      </c>
      <c r="AM131" s="36">
        <f>IF('②甲Ａ２５（２０１６年・２０１８年回答を交互に記載）'!DP131=2,IF('②甲Ａ２５（２０１６年・２０１８年回答を交互に記載）'!DQ131=1,1,0),0)</f>
        <v>0</v>
      </c>
      <c r="AN131" s="36">
        <f>IF('②甲Ａ２５（２０１６年・２０１８年回答を交互に記載）'!DR131=2,IF('②甲Ａ２５（２０１６年・２０１８年回答を交互に記載）'!DS131=1,1,0),0)</f>
        <v>0</v>
      </c>
      <c r="AO131" s="36">
        <f>IF('②甲Ａ２５（２０１６年・２０１８年回答を交互に記載）'!DT131=2,IF('②甲Ａ２５（２０１６年・２０１８年回答を交互に記載）'!DU131=1,1,0),0)</f>
        <v>0</v>
      </c>
      <c r="AP131" s="36">
        <f>IF('②甲Ａ２５（２０１６年・２０１８年回答を交互に記載）'!DV131=2,IF('②甲Ａ２５（２０１６年・２０１８年回答を交互に記載）'!DW131=1,1,0),0)</f>
        <v>0</v>
      </c>
      <c r="AQ131" s="36">
        <f>IF('②甲Ａ２５（２０１６年・２０１８年回答を交互に記載）'!DX131=2,IF('②甲Ａ２５（２０１６年・２０１８年回答を交互に記載）'!DY131=1,1,0),0)</f>
        <v>0</v>
      </c>
      <c r="AR131" s="36"/>
    </row>
    <row r="132" spans="1:44">
      <c r="A132" s="28">
        <v>123</v>
      </c>
      <c r="B132" s="5">
        <v>227002</v>
      </c>
      <c r="C132" s="148" t="s">
        <v>316</v>
      </c>
      <c r="D132" s="98">
        <f t="shared" si="8"/>
        <v>0</v>
      </c>
      <c r="E132" s="21">
        <v>2</v>
      </c>
      <c r="F132" s="20">
        <v>2</v>
      </c>
      <c r="G132" s="36">
        <f>IF('②甲Ａ２５（２０１６年・２０１８年回答を交互に記載）'!BJ132='②甲Ａ２５（２０１６年・２０１８年回答を交互に記載）'!BK132,0,1)</f>
        <v>0</v>
      </c>
      <c r="H132" s="36">
        <f>IF('②甲Ａ２５（２０１６年・２０１８年回答を交互に記載）'!BL132='②甲Ａ２５（２０１６年・２０１８年回答を交互に記載）'!BM132,0,1)</f>
        <v>0</v>
      </c>
      <c r="I132" s="36">
        <f>IF('②甲Ａ２５（２０１６年・２０１８年回答を交互に記載）'!BN132='②甲Ａ２５（２０１６年・２０１８年回答を交互に記載）'!BO132,0,1)</f>
        <v>0</v>
      </c>
      <c r="J132" s="36">
        <f>IF('②甲Ａ２５（２０１６年・２０１８年回答を交互に記載）'!BP132='②甲Ａ２５（２０１６年・２０１８年回答を交互に記載）'!BQ132,0,1)</f>
        <v>0</v>
      </c>
      <c r="K132" s="98">
        <f t="shared" si="9"/>
        <v>0</v>
      </c>
      <c r="L132" s="96">
        <f t="shared" si="10"/>
        <v>0</v>
      </c>
      <c r="M132" s="96">
        <f t="shared" si="11"/>
        <v>0</v>
      </c>
      <c r="N132" s="36">
        <f>IF('②甲Ａ２５（２０１６年・２０１８年回答を交互に記載）'!BR132=2,IF('②甲Ａ２５（２０１６年・２０１８年回答を交互に記載）'!BS132=1,1,0),0)</f>
        <v>0</v>
      </c>
      <c r="O132" s="36">
        <f>IF('②甲Ａ２５（２０１６年・２０１８年回答を交互に記載）'!BT132=2,IF('②甲Ａ２５（２０１６年・２０１８年回答を交互に記載）'!BU132=1,1,0),0)</f>
        <v>0</v>
      </c>
      <c r="P132" s="36">
        <f>IF('②甲Ａ２５（２０１６年・２０１８年回答を交互に記載）'!BV132=2,IF('②甲Ａ２５（２０１６年・２０１８年回答を交互に記載）'!BW132=1,1,0),0)</f>
        <v>0</v>
      </c>
      <c r="Q132" s="36">
        <f>IF('②甲Ａ２５（２０１６年・２０１８年回答を交互に記載）'!BX132=2,IF('②甲Ａ２５（２０１６年・２０１８年回答を交互に記載）'!BY132=1,1,0),0)</f>
        <v>0</v>
      </c>
      <c r="R132" s="36">
        <f>IF('②甲Ａ２５（２０１６年・２０１８年回答を交互に記載）'!BZ132=2,IF('②甲Ａ２５（２０１６年・２０１８年回答を交互に記載）'!CA132=1,1,0),0)</f>
        <v>0</v>
      </c>
      <c r="S132" s="36">
        <f>IF('②甲Ａ２５（２０１６年・２０１８年回答を交互に記載）'!CB132=2,IF('②甲Ａ２５（２０１６年・２０１８年回答を交互に記載）'!CC132=1,1,0),0)</f>
        <v>0</v>
      </c>
      <c r="T132" s="36">
        <f>IF('②甲Ａ２５（２０１６年・２０１８年回答を交互に記載）'!CD132=2,IF('②甲Ａ２５（２０１６年・２０１８年回答を交互に記載）'!CE132=1,1,0),0)</f>
        <v>0</v>
      </c>
      <c r="U132" s="36">
        <f>IF('②甲Ａ２５（２０１６年・２０１８年回答を交互に記載）'!CF132=2,IF('②甲Ａ２５（２０１６年・２０１８年回答を交互に記載）'!CG132=1,1,0),0)</f>
        <v>0</v>
      </c>
      <c r="V132" s="36">
        <f>IF('②甲Ａ２５（２０１６年・２０１８年回答を交互に記載）'!CH132=2,IF('②甲Ａ２５（２０１６年・２０１８年回答を交互に記載）'!CI132=1,1,0),0)</f>
        <v>0</v>
      </c>
      <c r="W132" s="36">
        <f>IF('②甲Ａ２５（２０１６年・２０１８年回答を交互に記載）'!CJ132=2,IF('②甲Ａ２５（２０１６年・２０１８年回答を交互に記載）'!CK132=1,1,0),0)</f>
        <v>0</v>
      </c>
      <c r="X132" s="36">
        <f>IF('②甲Ａ２５（２０１６年・２０１８年回答を交互に記載）'!CL132=2,IF('②甲Ａ２５（２０１６年・２０１８年回答を交互に記載）'!CM132=1,1,0),0)</f>
        <v>0</v>
      </c>
      <c r="Y132" s="36">
        <f>IF('②甲Ａ２５（２０１６年・２０１８年回答を交互に記載）'!CN132=2,IF('②甲Ａ２５（２０１６年・２０１８年回答を交互に記載）'!CO132=1,1,0),0)</f>
        <v>0</v>
      </c>
      <c r="Z132" s="36">
        <f>IF('②甲Ａ２５（２０１６年・２０１８年回答を交互に記載）'!CP132=2,IF('②甲Ａ２５（２０１６年・２０１８年回答を交互に記載）'!CQ132=1,1,0),0)</f>
        <v>0</v>
      </c>
      <c r="AA132" s="36">
        <f>IF('②甲Ａ２５（２０１６年・２０１８年回答を交互に記載）'!CR132=2,IF('②甲Ａ２５（２０１６年・２０１８年回答を交互に記載）'!CS132=1,1,0),0)</f>
        <v>0</v>
      </c>
      <c r="AB132" s="36">
        <f>IF('②甲Ａ２５（２０１６年・２０１８年回答を交互に記載）'!CT132=2,IF('②甲Ａ２５（２０１６年・２０１８年回答を交互に記載）'!CU132=1,1,0),0)</f>
        <v>0</v>
      </c>
      <c r="AC132" s="36">
        <f>IF('②甲Ａ２５（２０１６年・２０１８年回答を交互に記載）'!CV132=2,IF('②甲Ａ２５（２０１６年・２０１８年回答を交互に記載）'!CW132=1,1,0),0)</f>
        <v>0</v>
      </c>
      <c r="AD132" s="36">
        <f>IF('②甲Ａ２５（２０１６年・２０１８年回答を交互に記載）'!CX132=2,IF('②甲Ａ２５（２０１６年・２０１８年回答を交互に記載）'!CY132=1,1,0),0)</f>
        <v>0</v>
      </c>
      <c r="AE132" s="36">
        <f>IF('②甲Ａ２５（２０１６年・２０１８年回答を交互に記載）'!CZ132=2,IF('②甲Ａ２５（２０１６年・２０１８年回答を交互に記載）'!DA132=1,1,0),0)</f>
        <v>0</v>
      </c>
      <c r="AF132" s="36">
        <f>IF('②甲Ａ２５（２０１６年・２０１８年回答を交互に記載）'!DB132=2,IF('②甲Ａ２５（２０１６年・２０１８年回答を交互に記載）'!DC132=1,1,0),0)</f>
        <v>0</v>
      </c>
      <c r="AG132" s="36">
        <f>IF('②甲Ａ２５（２０１６年・２０１８年回答を交互に記載）'!DD132=2,IF('②甲Ａ２５（２０１６年・２０１８年回答を交互に記載）'!DE132=1,1,0),0)</f>
        <v>0</v>
      </c>
      <c r="AH132" s="36">
        <f>IF('②甲Ａ２５（２０１６年・２０１８年回答を交互に記載）'!DF132=2,IF('②甲Ａ２５（２０１６年・２０１８年回答を交互に記載）'!DG132=1,1,0),0)</f>
        <v>0</v>
      </c>
      <c r="AI132" s="36">
        <f>IF('②甲Ａ２５（２０１６年・２０１８年回答を交互に記載）'!DH132=2,IF('②甲Ａ２５（２０１６年・２０１８年回答を交互に記載）'!DI132=1,1,0),0)</f>
        <v>0</v>
      </c>
      <c r="AJ132" s="36">
        <f>IF('②甲Ａ２５（２０１６年・２０１８年回答を交互に記載）'!DJ132=2,IF('②甲Ａ２５（２０１６年・２０１８年回答を交互に記載）'!DK132=1,1,0),0)</f>
        <v>0</v>
      </c>
      <c r="AK132" s="36">
        <f>IF('②甲Ａ２５（２０１６年・２０１８年回答を交互に記載）'!DL132=2,IF('②甲Ａ２５（２０１６年・２０１８年回答を交互に記載）'!DM132=1,1,0),0)</f>
        <v>0</v>
      </c>
      <c r="AL132" s="36">
        <f>IF('②甲Ａ２５（２０１６年・２０１８年回答を交互に記載）'!DN132=2,IF('②甲Ａ２５（２０１６年・２０１８年回答を交互に記載）'!DO132=1,1,0),0)</f>
        <v>0</v>
      </c>
      <c r="AM132" s="36">
        <f>IF('②甲Ａ２５（２０１６年・２０１８年回答を交互に記載）'!DP132=2,IF('②甲Ａ２５（２０１６年・２０１８年回答を交互に記載）'!DQ132=1,1,0),0)</f>
        <v>0</v>
      </c>
      <c r="AN132" s="36">
        <f>IF('②甲Ａ２５（２０１６年・２０１８年回答を交互に記載）'!DR132=2,IF('②甲Ａ２５（２０１６年・２０１８年回答を交互に記載）'!DS132=1,1,0),0)</f>
        <v>0</v>
      </c>
      <c r="AO132" s="36">
        <f>IF('②甲Ａ２５（２０１６年・２０１８年回答を交互に記載）'!DT132=2,IF('②甲Ａ２５（２０１６年・２０１８年回答を交互に記載）'!DU132=1,1,0),0)</f>
        <v>0</v>
      </c>
      <c r="AP132" s="36">
        <f>IF('②甲Ａ２５（２０１６年・２０１８年回答を交互に記載）'!DV132=2,IF('②甲Ａ２５（２０１６年・２０１８年回答を交互に記載）'!DW132=1,1,0),0)</f>
        <v>0</v>
      </c>
      <c r="AQ132" s="36">
        <f>IF('②甲Ａ２５（２０１６年・２０１８年回答を交互に記載）'!DX132=2,IF('②甲Ａ２５（２０１６年・２０１８年回答を交互に記載）'!DY132=1,1,0),0)</f>
        <v>0</v>
      </c>
      <c r="AR132" s="36"/>
    </row>
    <row r="133" spans="1:44">
      <c r="A133" s="28">
        <v>124</v>
      </c>
      <c r="B133" s="5">
        <v>227003</v>
      </c>
      <c r="C133" s="148" t="s">
        <v>316</v>
      </c>
      <c r="D133" s="98">
        <f t="shared" si="8"/>
        <v>1</v>
      </c>
      <c r="E133" s="21">
        <v>1</v>
      </c>
      <c r="F133" s="20">
        <v>1</v>
      </c>
      <c r="G133" s="36">
        <f>IF('②甲Ａ２５（２０１６年・２０１８年回答を交互に記載）'!BJ133='②甲Ａ２５（２０１６年・２０１８年回答を交互に記載）'!BK133,0,1)</f>
        <v>1</v>
      </c>
      <c r="H133" s="36">
        <f>IF('②甲Ａ２５（２０１６年・２０１８年回答を交互に記載）'!BL133='②甲Ａ２５（２０１６年・２０１８年回答を交互に記載）'!BM133,0,1)</f>
        <v>0</v>
      </c>
      <c r="I133" s="36">
        <f>IF('②甲Ａ２５（２０１６年・２０１８年回答を交互に記載）'!BN133='②甲Ａ２５（２０１６年・２０１８年回答を交互に記載）'!BO133,0,1)</f>
        <v>0</v>
      </c>
      <c r="J133" s="36">
        <f>IF('②甲Ａ２５（２０１６年・２０１８年回答を交互に記載）'!BP133='②甲Ａ２５（２０１６年・２０１８年回答を交互に記載）'!BQ133,0,1)</f>
        <v>0</v>
      </c>
      <c r="K133" s="98">
        <f t="shared" si="9"/>
        <v>0</v>
      </c>
      <c r="L133" s="96">
        <f t="shared" si="10"/>
        <v>0</v>
      </c>
      <c r="M133" s="96">
        <f t="shared" si="11"/>
        <v>0</v>
      </c>
      <c r="N133" s="36">
        <f>IF('②甲Ａ２５（２０１６年・２０１８年回答を交互に記載）'!BR133=2,IF('②甲Ａ２５（２０１６年・２０１８年回答を交互に記載）'!BS133=1,1,0),0)</f>
        <v>0</v>
      </c>
      <c r="O133" s="36">
        <f>IF('②甲Ａ２５（２０１６年・２０１８年回答を交互に記載）'!BT133=2,IF('②甲Ａ２５（２０１６年・２０１８年回答を交互に記載）'!BU133=1,1,0),0)</f>
        <v>0</v>
      </c>
      <c r="P133" s="36">
        <f>IF('②甲Ａ２５（２０１６年・２０１８年回答を交互に記載）'!BV133=2,IF('②甲Ａ２５（２０１６年・２０１８年回答を交互に記載）'!BW133=1,1,0),0)</f>
        <v>0</v>
      </c>
      <c r="Q133" s="36">
        <f>IF('②甲Ａ２５（２０１６年・２０１８年回答を交互に記載）'!BX133=2,IF('②甲Ａ２５（２０１６年・２０１８年回答を交互に記載）'!BY133=1,1,0),0)</f>
        <v>0</v>
      </c>
      <c r="R133" s="36">
        <f>IF('②甲Ａ２５（２０１６年・２０１８年回答を交互に記載）'!BZ133=2,IF('②甲Ａ２５（２０１６年・２０１８年回答を交互に記載）'!CA133=1,1,0),0)</f>
        <v>0</v>
      </c>
      <c r="S133" s="36">
        <f>IF('②甲Ａ２５（２０１６年・２０１８年回答を交互に記載）'!CB133=2,IF('②甲Ａ２５（２０１６年・２０１８年回答を交互に記載）'!CC133=1,1,0),0)</f>
        <v>0</v>
      </c>
      <c r="T133" s="36">
        <f>IF('②甲Ａ２５（２０１６年・２０１８年回答を交互に記載）'!CD133=2,IF('②甲Ａ２５（２０１６年・２０１８年回答を交互に記載）'!CE133=1,1,0),0)</f>
        <v>0</v>
      </c>
      <c r="U133" s="36">
        <f>IF('②甲Ａ２５（２０１６年・２０１８年回答を交互に記載）'!CF133=2,IF('②甲Ａ２５（２０１６年・２０１８年回答を交互に記載）'!CG133=1,1,0),0)</f>
        <v>0</v>
      </c>
      <c r="V133" s="36">
        <f>IF('②甲Ａ２５（２０１６年・２０１８年回答を交互に記載）'!CH133=2,IF('②甲Ａ２５（２０１６年・２０１８年回答を交互に記載）'!CI133=1,1,0),0)</f>
        <v>0</v>
      </c>
      <c r="W133" s="36">
        <f>IF('②甲Ａ２５（２０１６年・２０１８年回答を交互に記載）'!CJ133=2,IF('②甲Ａ２５（２０１６年・２０１８年回答を交互に記載）'!CK133=1,1,0),0)</f>
        <v>0</v>
      </c>
      <c r="X133" s="36">
        <f>IF('②甲Ａ２５（２０１６年・２０１８年回答を交互に記載）'!CL133=2,IF('②甲Ａ２５（２０１６年・２０１８年回答を交互に記載）'!CM133=1,1,0),0)</f>
        <v>0</v>
      </c>
      <c r="Y133" s="36">
        <f>IF('②甲Ａ２５（２０１６年・２０１８年回答を交互に記載）'!CN133=2,IF('②甲Ａ２５（２０１６年・２０１８年回答を交互に記載）'!CO133=1,1,0),0)</f>
        <v>0</v>
      </c>
      <c r="Z133" s="36">
        <f>IF('②甲Ａ２５（２０１６年・２０１８年回答を交互に記載）'!CP133=2,IF('②甲Ａ２５（２０１６年・２０１８年回答を交互に記載）'!CQ133=1,1,0),0)</f>
        <v>0</v>
      </c>
      <c r="AA133" s="36">
        <f>IF('②甲Ａ２５（２０１６年・２０１８年回答を交互に記載）'!CR133=2,IF('②甲Ａ２５（２０１６年・２０１８年回答を交互に記載）'!CS133=1,1,0),0)</f>
        <v>0</v>
      </c>
      <c r="AB133" s="36">
        <f>IF('②甲Ａ２５（２０１６年・２０１８年回答を交互に記載）'!CT133=2,IF('②甲Ａ２５（２０１６年・２０１８年回答を交互に記載）'!CU133=1,1,0),0)</f>
        <v>0</v>
      </c>
      <c r="AC133" s="36">
        <f>IF('②甲Ａ２５（２０１６年・２０１８年回答を交互に記載）'!CV133=2,IF('②甲Ａ２５（２０１６年・２０１８年回答を交互に記載）'!CW133=1,1,0),0)</f>
        <v>0</v>
      </c>
      <c r="AD133" s="36">
        <f>IF('②甲Ａ２５（２０１６年・２０１８年回答を交互に記載）'!CX133=2,IF('②甲Ａ２５（２０１６年・２０１８年回答を交互に記載）'!CY133=1,1,0),0)</f>
        <v>0</v>
      </c>
      <c r="AE133" s="36">
        <f>IF('②甲Ａ２５（２０１６年・２０１８年回答を交互に記載）'!CZ133=2,IF('②甲Ａ２５（２０１６年・２０１８年回答を交互に記載）'!DA133=1,1,0),0)</f>
        <v>0</v>
      </c>
      <c r="AF133" s="36">
        <f>IF('②甲Ａ２５（２０１６年・２０１８年回答を交互に記載）'!DB133=2,IF('②甲Ａ２５（２０１６年・２０１８年回答を交互に記載）'!DC133=1,1,0),0)</f>
        <v>0</v>
      </c>
      <c r="AG133" s="36">
        <f>IF('②甲Ａ２５（２０１６年・２０１８年回答を交互に記載）'!DD133=2,IF('②甲Ａ２５（２０１６年・２０１８年回答を交互に記載）'!DE133=1,1,0),0)</f>
        <v>0</v>
      </c>
      <c r="AH133" s="36">
        <f>IF('②甲Ａ２５（２０１６年・２０１８年回答を交互に記載）'!DF133=2,IF('②甲Ａ２５（２０１６年・２０１８年回答を交互に記載）'!DG133=1,1,0),0)</f>
        <v>0</v>
      </c>
      <c r="AI133" s="36">
        <f>IF('②甲Ａ２５（２０１６年・２０１８年回答を交互に記載）'!DH133=2,IF('②甲Ａ２５（２０１６年・２０１８年回答を交互に記載）'!DI133=1,1,0),0)</f>
        <v>0</v>
      </c>
      <c r="AJ133" s="36">
        <f>IF('②甲Ａ２５（２０１６年・２０１８年回答を交互に記載）'!DJ133=2,IF('②甲Ａ２５（２０１６年・２０１８年回答を交互に記載）'!DK133=1,1,0),0)</f>
        <v>0</v>
      </c>
      <c r="AK133" s="36">
        <f>IF('②甲Ａ２５（２０１６年・２０１８年回答を交互に記載）'!DL133=2,IF('②甲Ａ２５（２０１６年・２０１８年回答を交互に記載）'!DM133=1,1,0),0)</f>
        <v>0</v>
      </c>
      <c r="AL133" s="36">
        <f>IF('②甲Ａ２５（２０１６年・２０１８年回答を交互に記載）'!DN133=2,IF('②甲Ａ２５（２０１６年・２０１８年回答を交互に記載）'!DO133=1,1,0),0)</f>
        <v>0</v>
      </c>
      <c r="AM133" s="36">
        <f>IF('②甲Ａ２５（２０１６年・２０１８年回答を交互に記載）'!DP133=2,IF('②甲Ａ２５（２０１６年・２０１８年回答を交互に記載）'!DQ133=1,1,0),0)</f>
        <v>0</v>
      </c>
      <c r="AN133" s="36">
        <f>IF('②甲Ａ２５（２０１６年・２０１８年回答を交互に記載）'!DR133=2,IF('②甲Ａ２５（２０１６年・２０１８年回答を交互に記載）'!DS133=1,1,0),0)</f>
        <v>0</v>
      </c>
      <c r="AO133" s="36">
        <f>IF('②甲Ａ２５（２０１６年・２０１８年回答を交互に記載）'!DT133=2,IF('②甲Ａ２５（２０１６年・２０１８年回答を交互に記載）'!DU133=1,1,0),0)</f>
        <v>0</v>
      </c>
      <c r="AP133" s="36">
        <f>IF('②甲Ａ２５（２０１６年・２０１８年回答を交互に記載）'!DV133=2,IF('②甲Ａ２５（２０１６年・２０１８年回答を交互に記載）'!DW133=1,1,0),0)</f>
        <v>0</v>
      </c>
      <c r="AQ133" s="36">
        <f>IF('②甲Ａ２５（２０１６年・２０１８年回答を交互に記載）'!DX133=2,IF('②甲Ａ２５（２０１６年・２０１８年回答を交互に記載）'!DY133=1,1,0),0)</f>
        <v>0</v>
      </c>
      <c r="AR133" s="36"/>
    </row>
    <row r="134" spans="1:44">
      <c r="A134" s="28">
        <v>125</v>
      </c>
      <c r="B134" s="5">
        <v>228001</v>
      </c>
      <c r="C134" s="148" t="s">
        <v>331</v>
      </c>
      <c r="D134" s="98">
        <f t="shared" si="8"/>
        <v>0</v>
      </c>
      <c r="E134" s="21">
        <v>2</v>
      </c>
      <c r="F134" s="20">
        <v>2</v>
      </c>
      <c r="G134" s="36">
        <f>IF('②甲Ａ２５（２０１６年・２０１８年回答を交互に記載）'!BJ134='②甲Ａ２５（２０１６年・２０１８年回答を交互に記載）'!BK134,0,1)</f>
        <v>0</v>
      </c>
      <c r="H134" s="36">
        <f>IF('②甲Ａ２５（２０１６年・２０１８年回答を交互に記載）'!BL134='②甲Ａ２５（２０１６年・２０１８年回答を交互に記載）'!BM134,0,1)</f>
        <v>0</v>
      </c>
      <c r="I134" s="36">
        <f>IF('②甲Ａ２５（２０１６年・２０１８年回答を交互に記載）'!BN134='②甲Ａ２５（２０１６年・２０１８年回答を交互に記載）'!BO134,0,1)</f>
        <v>0</v>
      </c>
      <c r="J134" s="36">
        <f>IF('②甲Ａ２５（２０１６年・２０１８年回答を交互に記載）'!BP134='②甲Ａ２５（２０１６年・２０１８年回答を交互に記載）'!BQ134,0,1)</f>
        <v>0</v>
      </c>
      <c r="K134" s="98">
        <f t="shared" si="9"/>
        <v>5</v>
      </c>
      <c r="L134" s="96">
        <f t="shared" si="10"/>
        <v>1</v>
      </c>
      <c r="M134" s="96">
        <f t="shared" si="11"/>
        <v>0</v>
      </c>
      <c r="N134" s="36">
        <f>IF('②甲Ａ２５（２０１６年・２０１８年回答を交互に記載）'!BR134=2,IF('②甲Ａ２５（２０１６年・２０１８年回答を交互に記載）'!BS134=1,1,0),0)</f>
        <v>1</v>
      </c>
      <c r="O134" s="36">
        <f>IF('②甲Ａ２５（２０１６年・２０１８年回答を交互に記載）'!BT134=2,IF('②甲Ａ２５（２０１６年・２０１８年回答を交互に記載）'!BU134=1,1,0),0)</f>
        <v>1</v>
      </c>
      <c r="P134" s="36">
        <f>IF('②甲Ａ２５（２０１６年・２０１８年回答を交互に記載）'!BV134=2,IF('②甲Ａ２５（２０１６年・２０１８年回答を交互に記載）'!BW134=1,1,0),0)</f>
        <v>1</v>
      </c>
      <c r="Q134" s="36">
        <f>IF('②甲Ａ２５（２０１６年・２０１８年回答を交互に記載）'!BX134=2,IF('②甲Ａ２５（２０１６年・２０１８年回答を交互に記載）'!BY134=1,1,0),0)</f>
        <v>0</v>
      </c>
      <c r="R134" s="36">
        <f>IF('②甲Ａ２５（２０１６年・２０１８年回答を交互に記載）'!BZ134=2,IF('②甲Ａ２５（２０１６年・２０１８年回答を交互に記載）'!CA134=1,1,0),0)</f>
        <v>0</v>
      </c>
      <c r="S134" s="36">
        <f>IF('②甲Ａ２５（２０１６年・２０１８年回答を交互に記載）'!CB134=2,IF('②甲Ａ２５（２０１６年・２０１８年回答を交互に記載）'!CC134=1,1,0),0)</f>
        <v>0</v>
      </c>
      <c r="T134" s="36">
        <f>IF('②甲Ａ２５（２０１６年・２０１８年回答を交互に記載）'!CD134=2,IF('②甲Ａ２５（２０１６年・２０１８年回答を交互に記載）'!CE134=1,1,0),0)</f>
        <v>0</v>
      </c>
      <c r="U134" s="36">
        <f>IF('②甲Ａ２５（２０１６年・２０１８年回答を交互に記載）'!CF134=2,IF('②甲Ａ２５（２０１６年・２０１８年回答を交互に記載）'!CG134=1,1,0),0)</f>
        <v>0</v>
      </c>
      <c r="V134" s="36">
        <f>IF('②甲Ａ２５（２０１６年・２０１８年回答を交互に記載）'!CH134=2,IF('②甲Ａ２５（２０１６年・２０１８年回答を交互に記載）'!CI134=1,1,0),0)</f>
        <v>0</v>
      </c>
      <c r="W134" s="36">
        <f>IF('②甲Ａ２５（２０１６年・２０１８年回答を交互に記載）'!CJ134=2,IF('②甲Ａ２５（２０１６年・２０１８年回答を交互に記載）'!CK134=1,1,0),0)</f>
        <v>0</v>
      </c>
      <c r="X134" s="36">
        <f>IF('②甲Ａ２５（２０１６年・２０１８年回答を交互に記載）'!CL134=2,IF('②甲Ａ２５（２０１６年・２０１８年回答を交互に記載）'!CM134=1,1,0),0)</f>
        <v>0</v>
      </c>
      <c r="Y134" s="36">
        <f>IF('②甲Ａ２５（２０１６年・２０１８年回答を交互に記載）'!CN134=2,IF('②甲Ａ２５（２０１６年・２０１８年回答を交互に記載）'!CO134=1,1,0),0)</f>
        <v>0</v>
      </c>
      <c r="Z134" s="36">
        <f>IF('②甲Ａ２５（２０１６年・２０１８年回答を交互に記載）'!CP134=2,IF('②甲Ａ２５（２０１６年・２０１８年回答を交互に記載）'!CQ134=1,1,0),0)</f>
        <v>0</v>
      </c>
      <c r="AA134" s="36">
        <f>IF('②甲Ａ２５（２０１６年・２０１８年回答を交互に記載）'!CR134=2,IF('②甲Ａ２５（２０１６年・２０１８年回答を交互に記載）'!CS134=1,1,0),0)</f>
        <v>0</v>
      </c>
      <c r="AB134" s="36">
        <f>IF('②甲Ａ２５（２０１６年・２０１８年回答を交互に記載）'!CT134=2,IF('②甲Ａ２５（２０１６年・２０１８年回答を交互に記載）'!CU134=1,1,0),0)</f>
        <v>0</v>
      </c>
      <c r="AC134" s="36">
        <f>IF('②甲Ａ２５（２０１６年・２０１８年回答を交互に記載）'!CV134=2,IF('②甲Ａ２５（２０１６年・２０１８年回答を交互に記載）'!CW134=1,1,0),0)</f>
        <v>0</v>
      </c>
      <c r="AD134" s="36">
        <f>IF('②甲Ａ２５（２０１６年・２０１８年回答を交互に記載）'!CX134=2,IF('②甲Ａ２５（２０１６年・２０１８年回答を交互に記載）'!CY134=1,1,0),0)</f>
        <v>0</v>
      </c>
      <c r="AE134" s="36">
        <f>IF('②甲Ａ２５（２０１６年・２０１８年回答を交互に記載）'!CZ134=2,IF('②甲Ａ２５（２０１６年・２０１８年回答を交互に記載）'!DA134=1,1,0),0)</f>
        <v>0</v>
      </c>
      <c r="AF134" s="36">
        <f>IF('②甲Ａ２５（２０１６年・２０１８年回答を交互に記載）'!DB134=2,IF('②甲Ａ２５（２０１６年・２０１８年回答を交互に記載）'!DC134=1,1,0),0)</f>
        <v>0</v>
      </c>
      <c r="AG134" s="36">
        <f>IF('②甲Ａ２５（２０１６年・２０１８年回答を交互に記載）'!DD134=2,IF('②甲Ａ２５（２０１６年・２０１８年回答を交互に記載）'!DE134=1,1,0),0)</f>
        <v>1</v>
      </c>
      <c r="AH134" s="36">
        <f>IF('②甲Ａ２５（２０１６年・２０１８年回答を交互に記載）'!DF134=2,IF('②甲Ａ２５（２０１６年・２０１８年回答を交互に記載）'!DG134=1,1,0),0)</f>
        <v>0</v>
      </c>
      <c r="AI134" s="36">
        <f>IF('②甲Ａ２５（２０１６年・２０１８年回答を交互に記載）'!DH134=2,IF('②甲Ａ２５（２０１６年・２０１８年回答を交互に記載）'!DI134=1,1,0),0)</f>
        <v>0</v>
      </c>
      <c r="AJ134" s="36">
        <f>IF('②甲Ａ２５（２０１６年・２０１８年回答を交互に記載）'!DJ134=2,IF('②甲Ａ２５（２０１６年・２０１８年回答を交互に記載）'!DK134=1,1,0),0)</f>
        <v>0</v>
      </c>
      <c r="AK134" s="36">
        <f>IF('②甲Ａ２５（２０１６年・２０１８年回答を交互に記載）'!DL134=2,IF('②甲Ａ２５（２０１６年・２０１８年回答を交互に記載）'!DM134=1,1,0),0)</f>
        <v>0</v>
      </c>
      <c r="AL134" s="36">
        <f>IF('②甲Ａ２５（２０１６年・２０１８年回答を交互に記載）'!DN134=2,IF('②甲Ａ２５（２０１６年・２０１８年回答を交互に記載）'!DO134=1,1,0),0)</f>
        <v>0</v>
      </c>
      <c r="AM134" s="36">
        <f>IF('②甲Ａ２５（２０１６年・２０１８年回答を交互に記載）'!DP134=2,IF('②甲Ａ２５（２０１６年・２０１８年回答を交互に記載）'!DQ134=1,1,0),0)</f>
        <v>1</v>
      </c>
      <c r="AN134" s="36">
        <f>IF('②甲Ａ２５（２０１６年・２０１８年回答を交互に記載）'!DR134=2,IF('②甲Ａ２５（２０１６年・２０１８年回答を交互に記載）'!DS134=1,1,0),0)</f>
        <v>0</v>
      </c>
      <c r="AO134" s="36">
        <f>IF('②甲Ａ２５（２０１６年・２０１８年回答を交互に記載）'!DT134=2,IF('②甲Ａ２５（２０１６年・２０１８年回答を交互に記載）'!DU134=1,1,0),0)</f>
        <v>0</v>
      </c>
      <c r="AP134" s="36">
        <f>IF('②甲Ａ２５（２０１６年・２０１８年回答を交互に記載）'!DV134=2,IF('②甲Ａ２５（２０１６年・２０１８年回答を交互に記載）'!DW134=1,1,0),0)</f>
        <v>0</v>
      </c>
      <c r="AQ134" s="36">
        <f>IF('②甲Ａ２５（２０１６年・２０１８年回答を交互に記載）'!DX134=2,IF('②甲Ａ２５（２０１６年・２０１８年回答を交互に記載）'!DY134=1,1,0),0)</f>
        <v>0</v>
      </c>
      <c r="AR134" s="36"/>
    </row>
    <row r="135" spans="1:44">
      <c r="A135" s="28">
        <v>126</v>
      </c>
      <c r="B135" s="5">
        <v>228002</v>
      </c>
      <c r="C135" s="148" t="s">
        <v>326</v>
      </c>
      <c r="D135" s="98">
        <f t="shared" si="8"/>
        <v>0</v>
      </c>
      <c r="E135" s="21">
        <v>2</v>
      </c>
      <c r="F135" s="20">
        <v>2</v>
      </c>
      <c r="G135" s="36">
        <f>IF('②甲Ａ２５（２０１６年・２０１８年回答を交互に記載）'!BJ135='②甲Ａ２５（２０１６年・２０１８年回答を交互に記載）'!BK135,0,1)</f>
        <v>0</v>
      </c>
      <c r="H135" s="36">
        <f>IF('②甲Ａ２５（２０１６年・２０１８年回答を交互に記載）'!BL135='②甲Ａ２５（２０１６年・２０１８年回答を交互に記載）'!BM135,0,1)</f>
        <v>0</v>
      </c>
      <c r="I135" s="36">
        <f>IF('②甲Ａ２５（２０１６年・２０１８年回答を交互に記載）'!BN135='②甲Ａ２５（２０１６年・２０１８年回答を交互に記載）'!BO135,0,1)</f>
        <v>0</v>
      </c>
      <c r="J135" s="36">
        <f>IF('②甲Ａ２５（２０１６年・２０１８年回答を交互に記載）'!BP135='②甲Ａ２５（２０１６年・２０１８年回答を交互に記載）'!BQ135,0,1)</f>
        <v>0</v>
      </c>
      <c r="K135" s="98">
        <f t="shared" si="9"/>
        <v>0</v>
      </c>
      <c r="L135" s="96">
        <f t="shared" si="10"/>
        <v>0</v>
      </c>
      <c r="M135" s="96">
        <f t="shared" si="11"/>
        <v>0</v>
      </c>
      <c r="N135" s="36">
        <f>IF('②甲Ａ２５（２０１６年・２０１８年回答を交互に記載）'!BR135=2,IF('②甲Ａ２５（２０１６年・２０１８年回答を交互に記載）'!BS135=1,1,0),0)</f>
        <v>0</v>
      </c>
      <c r="O135" s="36">
        <f>IF('②甲Ａ２５（２０１６年・２０１８年回答を交互に記載）'!BT135=2,IF('②甲Ａ２５（２０１６年・２０１８年回答を交互に記載）'!BU135=1,1,0),0)</f>
        <v>0</v>
      </c>
      <c r="P135" s="36">
        <f>IF('②甲Ａ２５（２０１６年・２０１８年回答を交互に記載）'!BV135=2,IF('②甲Ａ２５（２０１６年・２０１８年回答を交互に記載）'!BW135=1,1,0),0)</f>
        <v>0</v>
      </c>
      <c r="Q135" s="36">
        <f>IF('②甲Ａ２５（２０１６年・２０１８年回答を交互に記載）'!BX135=2,IF('②甲Ａ２５（２０１６年・２０１８年回答を交互に記載）'!BY135=1,1,0),0)</f>
        <v>0</v>
      </c>
      <c r="R135" s="36">
        <f>IF('②甲Ａ２５（２０１６年・２０１８年回答を交互に記載）'!BZ135=2,IF('②甲Ａ２５（２０１６年・２０１８年回答を交互に記載）'!CA135=1,1,0),0)</f>
        <v>0</v>
      </c>
      <c r="S135" s="36">
        <f>IF('②甲Ａ２５（２０１６年・２０１８年回答を交互に記載）'!CB135=2,IF('②甲Ａ２５（２０１６年・２０１８年回答を交互に記載）'!CC135=1,1,0),0)</f>
        <v>0</v>
      </c>
      <c r="T135" s="36">
        <f>IF('②甲Ａ２５（２０１６年・２０１８年回答を交互に記載）'!CD135=2,IF('②甲Ａ２５（２０１６年・２０１８年回答を交互に記載）'!CE135=1,1,0),0)</f>
        <v>0</v>
      </c>
      <c r="U135" s="36">
        <f>IF('②甲Ａ２５（２０１６年・２０１８年回答を交互に記載）'!CF135=2,IF('②甲Ａ２５（２０１６年・２０１８年回答を交互に記載）'!CG135=1,1,0),0)</f>
        <v>0</v>
      </c>
      <c r="V135" s="36">
        <f>IF('②甲Ａ２５（２０１６年・２０１８年回答を交互に記載）'!CH135=2,IF('②甲Ａ２５（２０１６年・２０１８年回答を交互に記載）'!CI135=1,1,0),0)</f>
        <v>0</v>
      </c>
      <c r="W135" s="36">
        <f>IF('②甲Ａ２５（２０１６年・２０１８年回答を交互に記載）'!CJ135=2,IF('②甲Ａ２５（２０１６年・２０１８年回答を交互に記載）'!CK135=1,1,0),0)</f>
        <v>0</v>
      </c>
      <c r="X135" s="36">
        <f>IF('②甲Ａ２５（２０１６年・２０１８年回答を交互に記載）'!CL135=2,IF('②甲Ａ２５（２０１６年・２０１８年回答を交互に記載）'!CM135=1,1,0),0)</f>
        <v>0</v>
      </c>
      <c r="Y135" s="36">
        <f>IF('②甲Ａ２５（２０１６年・２０１８年回答を交互に記載）'!CN135=2,IF('②甲Ａ２５（２０１６年・２０１８年回答を交互に記載）'!CO135=1,1,0),0)</f>
        <v>0</v>
      </c>
      <c r="Z135" s="36">
        <f>IF('②甲Ａ２５（２０１６年・２０１８年回答を交互に記載）'!CP135=2,IF('②甲Ａ２５（２０１６年・２０１８年回答を交互に記載）'!CQ135=1,1,0),0)</f>
        <v>0</v>
      </c>
      <c r="AA135" s="36">
        <f>IF('②甲Ａ２５（２０１６年・２０１８年回答を交互に記載）'!CR135=2,IF('②甲Ａ２５（２０１６年・２０１８年回答を交互に記載）'!CS135=1,1,0),0)</f>
        <v>0</v>
      </c>
      <c r="AB135" s="36">
        <f>IF('②甲Ａ２５（２０１６年・２０１８年回答を交互に記載）'!CT135=2,IF('②甲Ａ２５（２０１６年・２０１８年回答を交互に記載）'!CU135=1,1,0),0)</f>
        <v>0</v>
      </c>
      <c r="AC135" s="36">
        <f>IF('②甲Ａ２５（２０１６年・２０１８年回答を交互に記載）'!CV135=2,IF('②甲Ａ２５（２０１６年・２０１８年回答を交互に記載）'!CW135=1,1,0),0)</f>
        <v>0</v>
      </c>
      <c r="AD135" s="36">
        <f>IF('②甲Ａ２５（２０１６年・２０１８年回答を交互に記載）'!CX135=2,IF('②甲Ａ２５（２０１６年・２０１８年回答を交互に記載）'!CY135=1,1,0),0)</f>
        <v>0</v>
      </c>
      <c r="AE135" s="36">
        <f>IF('②甲Ａ２５（２０１６年・２０１８年回答を交互に記載）'!CZ135=2,IF('②甲Ａ２５（２０１６年・２０１８年回答を交互に記載）'!DA135=1,1,0),0)</f>
        <v>0</v>
      </c>
      <c r="AF135" s="36">
        <f>IF('②甲Ａ２５（２０１６年・２０１８年回答を交互に記載）'!DB135=2,IF('②甲Ａ２５（２０１６年・２０１８年回答を交互に記載）'!DC135=1,1,0),0)</f>
        <v>0</v>
      </c>
      <c r="AG135" s="36">
        <f>IF('②甲Ａ２５（２０１６年・２０１８年回答を交互に記載）'!DD135=2,IF('②甲Ａ２５（２０１６年・２０１８年回答を交互に記載）'!DE135=1,1,0),0)</f>
        <v>0</v>
      </c>
      <c r="AH135" s="36">
        <f>IF('②甲Ａ２５（２０１６年・２０１８年回答を交互に記載）'!DF135=2,IF('②甲Ａ２５（２０１６年・２０１８年回答を交互に記載）'!DG135=1,1,0),0)</f>
        <v>0</v>
      </c>
      <c r="AI135" s="36">
        <f>IF('②甲Ａ２５（２０１６年・２０１８年回答を交互に記載）'!DH135=2,IF('②甲Ａ２５（２０１６年・２０１８年回答を交互に記載）'!DI135=1,1,0),0)</f>
        <v>0</v>
      </c>
      <c r="AJ135" s="36">
        <f>IF('②甲Ａ２５（２０１６年・２０１８年回答を交互に記載）'!DJ135=2,IF('②甲Ａ２５（２０１６年・２０１８年回答を交互に記載）'!DK135=1,1,0),0)</f>
        <v>0</v>
      </c>
      <c r="AK135" s="36">
        <f>IF('②甲Ａ２５（２０１６年・２０１８年回答を交互に記載）'!DL135=2,IF('②甲Ａ２５（２０１６年・２０１８年回答を交互に記載）'!DM135=1,1,0),0)</f>
        <v>0</v>
      </c>
      <c r="AL135" s="36">
        <f>IF('②甲Ａ２５（２０１６年・２０１８年回答を交互に記載）'!DN135=2,IF('②甲Ａ２５（２０１６年・２０１８年回答を交互に記載）'!DO135=1,1,0),0)</f>
        <v>0</v>
      </c>
      <c r="AM135" s="36">
        <f>IF('②甲Ａ２５（２０１６年・２０１８年回答を交互に記載）'!DP135=2,IF('②甲Ａ２５（２０１６年・２０１８年回答を交互に記載）'!DQ135=1,1,0),0)</f>
        <v>0</v>
      </c>
      <c r="AN135" s="36">
        <f>IF('②甲Ａ２５（２０１６年・２０１８年回答を交互に記載）'!DR135=2,IF('②甲Ａ２５（２０１６年・２０１８年回答を交互に記載）'!DS135=1,1,0),0)</f>
        <v>0</v>
      </c>
      <c r="AO135" s="36">
        <f>IF('②甲Ａ２５（２０１６年・２０１８年回答を交互に記載）'!DT135=2,IF('②甲Ａ２５（２０１６年・２０１８年回答を交互に記載）'!DU135=1,1,0),0)</f>
        <v>0</v>
      </c>
      <c r="AP135" s="36">
        <f>IF('②甲Ａ２５（２０１６年・２０１８年回答を交互に記載）'!DV135=2,IF('②甲Ａ２５（２０１６年・２０１８年回答を交互に記載）'!DW135=1,1,0),0)</f>
        <v>0</v>
      </c>
      <c r="AQ135" s="36">
        <f>IF('②甲Ａ２５（２０１６年・２０１８年回答を交互に記載）'!DX135=2,IF('②甲Ａ２５（２０１６年・２０１８年回答を交互に記載）'!DY135=1,1,0),0)</f>
        <v>0</v>
      </c>
      <c r="AR135" s="36"/>
    </row>
    <row r="136" spans="1:44">
      <c r="A136" s="28">
        <v>127</v>
      </c>
      <c r="B136" s="5">
        <v>228003</v>
      </c>
      <c r="C136" s="148" t="s">
        <v>331</v>
      </c>
      <c r="D136" s="98">
        <f t="shared" si="8"/>
        <v>0</v>
      </c>
      <c r="E136" s="21">
        <v>2</v>
      </c>
      <c r="F136" s="20">
        <v>2</v>
      </c>
      <c r="G136" s="36">
        <f>IF('②甲Ａ２５（２０１６年・２０１８年回答を交互に記載）'!BJ136='②甲Ａ２５（２０１６年・２０１８年回答を交互に記載）'!BK136,0,1)</f>
        <v>0</v>
      </c>
      <c r="H136" s="36">
        <f>IF('②甲Ａ２５（２０１６年・２０１８年回答を交互に記載）'!BL136='②甲Ａ２５（２０１６年・２０１８年回答を交互に記載）'!BM136,0,1)</f>
        <v>0</v>
      </c>
      <c r="I136" s="36">
        <f>IF('②甲Ａ２５（２０１６年・２０１８年回答を交互に記載）'!BN136='②甲Ａ２５（２０１６年・２０１８年回答を交互に記載）'!BO136,0,1)</f>
        <v>0</v>
      </c>
      <c r="J136" s="36">
        <f>IF('②甲Ａ２５（２０１６年・２０１８年回答を交互に記載）'!BP136='②甲Ａ２５（２０１６年・２０１８年回答を交互に記載）'!BQ136,0,1)</f>
        <v>0</v>
      </c>
      <c r="K136" s="98">
        <f t="shared" si="9"/>
        <v>0</v>
      </c>
      <c r="L136" s="96">
        <f t="shared" si="10"/>
        <v>0</v>
      </c>
      <c r="M136" s="96">
        <f t="shared" si="11"/>
        <v>0</v>
      </c>
      <c r="N136" s="36">
        <f>IF('②甲Ａ２５（２０１６年・２０１８年回答を交互に記載）'!BR136=2,IF('②甲Ａ２５（２０１６年・２０１８年回答を交互に記載）'!BS136=1,1,0),0)</f>
        <v>0</v>
      </c>
      <c r="O136" s="36">
        <f>IF('②甲Ａ２５（２０１６年・２０１８年回答を交互に記載）'!BT136=2,IF('②甲Ａ２５（２０１６年・２０１８年回答を交互に記載）'!BU136=1,1,0),0)</f>
        <v>0</v>
      </c>
      <c r="P136" s="36">
        <f>IF('②甲Ａ２５（２０１６年・２０１８年回答を交互に記載）'!BV136=2,IF('②甲Ａ２５（２０１６年・２０１８年回答を交互に記載）'!BW136=1,1,0),0)</f>
        <v>0</v>
      </c>
      <c r="Q136" s="36">
        <f>IF('②甲Ａ２５（２０１６年・２０１８年回答を交互に記載）'!BX136=2,IF('②甲Ａ２５（２０１６年・２０１８年回答を交互に記載）'!BY136=1,1,0),0)</f>
        <v>0</v>
      </c>
      <c r="R136" s="36">
        <f>IF('②甲Ａ２５（２０１６年・２０１８年回答を交互に記載）'!BZ136=2,IF('②甲Ａ２５（２０１６年・２０１８年回答を交互に記載）'!CA136=1,1,0),0)</f>
        <v>0</v>
      </c>
      <c r="S136" s="36">
        <f>IF('②甲Ａ２５（２０１６年・２０１８年回答を交互に記載）'!CB136=2,IF('②甲Ａ２５（２０１６年・２０１８年回答を交互に記載）'!CC136=1,1,0),0)</f>
        <v>0</v>
      </c>
      <c r="T136" s="36">
        <f>IF('②甲Ａ２５（２０１６年・２０１８年回答を交互に記載）'!CD136=2,IF('②甲Ａ２５（２０１６年・２０１８年回答を交互に記載）'!CE136=1,1,0),0)</f>
        <v>0</v>
      </c>
      <c r="U136" s="36">
        <f>IF('②甲Ａ２５（２０１６年・２０１８年回答を交互に記載）'!CF136=2,IF('②甲Ａ２５（２０１６年・２０１８年回答を交互に記載）'!CG136=1,1,0),0)</f>
        <v>0</v>
      </c>
      <c r="V136" s="36">
        <f>IF('②甲Ａ２５（２０１６年・２０１８年回答を交互に記載）'!CH136=2,IF('②甲Ａ２５（２０１６年・２０１８年回答を交互に記載）'!CI136=1,1,0),0)</f>
        <v>0</v>
      </c>
      <c r="W136" s="36">
        <f>IF('②甲Ａ２５（２０１６年・２０１８年回答を交互に記載）'!CJ136=2,IF('②甲Ａ２５（２０１６年・２０１８年回答を交互に記載）'!CK136=1,1,0),0)</f>
        <v>0</v>
      </c>
      <c r="X136" s="36">
        <f>IF('②甲Ａ２５（２０１６年・２０１８年回答を交互に記載）'!CL136=2,IF('②甲Ａ２５（２０１６年・２０１８年回答を交互に記載）'!CM136=1,1,0),0)</f>
        <v>0</v>
      </c>
      <c r="Y136" s="36">
        <f>IF('②甲Ａ２５（２０１６年・２０１８年回答を交互に記載）'!CN136=2,IF('②甲Ａ２５（２０１６年・２０１８年回答を交互に記載）'!CO136=1,1,0),0)</f>
        <v>0</v>
      </c>
      <c r="Z136" s="36">
        <f>IF('②甲Ａ２５（２０１６年・２０１８年回答を交互に記載）'!CP136=2,IF('②甲Ａ２５（２０１６年・２０１８年回答を交互に記載）'!CQ136=1,1,0),0)</f>
        <v>0</v>
      </c>
      <c r="AA136" s="36">
        <f>IF('②甲Ａ２５（２０１６年・２０１８年回答を交互に記載）'!CR136=2,IF('②甲Ａ２５（２０１６年・２０１８年回答を交互に記載）'!CS136=1,1,0),0)</f>
        <v>0</v>
      </c>
      <c r="AB136" s="36">
        <f>IF('②甲Ａ２５（２０１６年・２０１８年回答を交互に記載）'!CT136=2,IF('②甲Ａ２５（２０１６年・２０１８年回答を交互に記載）'!CU136=1,1,0),0)</f>
        <v>0</v>
      </c>
      <c r="AC136" s="36">
        <f>IF('②甲Ａ２５（２０１６年・２０１８年回答を交互に記載）'!CV136=2,IF('②甲Ａ２５（２０１６年・２０１８年回答を交互に記載）'!CW136=1,1,0),0)</f>
        <v>0</v>
      </c>
      <c r="AD136" s="36">
        <f>IF('②甲Ａ２５（２０１６年・２０１８年回答を交互に記載）'!CX136=2,IF('②甲Ａ２５（２０１６年・２０１８年回答を交互に記載）'!CY136=1,1,0),0)</f>
        <v>0</v>
      </c>
      <c r="AE136" s="36">
        <f>IF('②甲Ａ２５（２０１６年・２０１８年回答を交互に記載）'!CZ136=2,IF('②甲Ａ２５（２０１６年・２０１８年回答を交互に記載）'!DA136=1,1,0),0)</f>
        <v>0</v>
      </c>
      <c r="AF136" s="36">
        <f>IF('②甲Ａ２５（２０１６年・２０１８年回答を交互に記載）'!DB136=2,IF('②甲Ａ２５（２０１６年・２０１８年回答を交互に記載）'!DC136=1,1,0),0)</f>
        <v>0</v>
      </c>
      <c r="AG136" s="36">
        <f>IF('②甲Ａ２５（２０１６年・２０１８年回答を交互に記載）'!DD136=2,IF('②甲Ａ２５（２０１６年・２０１８年回答を交互に記載）'!DE136=1,1,0),0)</f>
        <v>0</v>
      </c>
      <c r="AH136" s="36">
        <f>IF('②甲Ａ２５（２０１６年・２０１８年回答を交互に記載）'!DF136=2,IF('②甲Ａ２５（２０１６年・２０１８年回答を交互に記載）'!DG136=1,1,0),0)</f>
        <v>0</v>
      </c>
      <c r="AI136" s="36">
        <f>IF('②甲Ａ２５（２０１６年・２０１８年回答を交互に記載）'!DH136=2,IF('②甲Ａ２５（２０１６年・２０１８年回答を交互に記載）'!DI136=1,1,0),0)</f>
        <v>0</v>
      </c>
      <c r="AJ136" s="36">
        <f>IF('②甲Ａ２５（２０１６年・２０１８年回答を交互に記載）'!DJ136=2,IF('②甲Ａ２５（２０１６年・２０１８年回答を交互に記載）'!DK136=1,1,0),0)</f>
        <v>0</v>
      </c>
      <c r="AK136" s="36">
        <f>IF('②甲Ａ２５（２０１６年・２０１８年回答を交互に記載）'!DL136=2,IF('②甲Ａ２５（２０１６年・２０１８年回答を交互に記載）'!DM136=1,1,0),0)</f>
        <v>0</v>
      </c>
      <c r="AL136" s="36">
        <f>IF('②甲Ａ２５（２０１６年・２０１８年回答を交互に記載）'!DN136=2,IF('②甲Ａ２５（２０１６年・２０１８年回答を交互に記載）'!DO136=1,1,0),0)</f>
        <v>0</v>
      </c>
      <c r="AM136" s="36">
        <f>IF('②甲Ａ２５（２０１６年・２０１８年回答を交互に記載）'!DP136=2,IF('②甲Ａ２５（２０１６年・２０１８年回答を交互に記載）'!DQ136=1,1,0),0)</f>
        <v>0</v>
      </c>
      <c r="AN136" s="36">
        <f>IF('②甲Ａ２５（２０１６年・２０１８年回答を交互に記載）'!DR136=2,IF('②甲Ａ２５（２０１６年・２０１８年回答を交互に記載）'!DS136=1,1,0),0)</f>
        <v>0</v>
      </c>
      <c r="AO136" s="36">
        <f>IF('②甲Ａ２５（２０１６年・２０１８年回答を交互に記載）'!DT136=2,IF('②甲Ａ２５（２０１６年・２０１８年回答を交互に記載）'!DU136=1,1,0),0)</f>
        <v>0</v>
      </c>
      <c r="AP136" s="36">
        <f>IF('②甲Ａ２５（２０１６年・２０１８年回答を交互に記載）'!DV136=2,IF('②甲Ａ２５（２０１６年・２０１８年回答を交互に記載）'!DW136=1,1,0),0)</f>
        <v>0</v>
      </c>
      <c r="AQ136" s="36">
        <f>IF('②甲Ａ２５（２０１６年・２０１８年回答を交互に記載）'!DX136=2,IF('②甲Ａ２５（２０１６年・２０１８年回答を交互に記載）'!DY136=1,1,0),0)</f>
        <v>0</v>
      </c>
      <c r="AR136" s="36"/>
    </row>
    <row r="137" spans="1:44">
      <c r="A137" s="28">
        <v>128</v>
      </c>
      <c r="B137" s="5">
        <v>228004</v>
      </c>
      <c r="C137" s="148" t="s">
        <v>326</v>
      </c>
      <c r="D137" s="98">
        <f t="shared" si="8"/>
        <v>0</v>
      </c>
      <c r="E137" s="21">
        <v>2</v>
      </c>
      <c r="F137" s="20">
        <v>2</v>
      </c>
      <c r="G137" s="36">
        <f>IF('②甲Ａ２５（２０１６年・２０１８年回答を交互に記載）'!BJ137='②甲Ａ２５（２０１６年・２０１８年回答を交互に記載）'!BK137,0,1)</f>
        <v>0</v>
      </c>
      <c r="H137" s="36">
        <f>IF('②甲Ａ２５（２０１６年・２０１８年回答を交互に記載）'!BL137='②甲Ａ２５（２０１６年・２０１８年回答を交互に記載）'!BM137,0,1)</f>
        <v>0</v>
      </c>
      <c r="I137" s="36">
        <f>IF('②甲Ａ２５（２０１６年・２０１８年回答を交互に記載）'!BN137='②甲Ａ２５（２０１６年・２０１８年回答を交互に記載）'!BO137,0,1)</f>
        <v>0</v>
      </c>
      <c r="J137" s="36">
        <f>IF('②甲Ａ２５（２０１６年・２０１８年回答を交互に記載）'!BP137='②甲Ａ２５（２０１６年・２０１８年回答を交互に記載）'!BQ137,0,1)</f>
        <v>0</v>
      </c>
      <c r="K137" s="98">
        <f t="shared" si="9"/>
        <v>0</v>
      </c>
      <c r="L137" s="96">
        <f t="shared" si="10"/>
        <v>0</v>
      </c>
      <c r="M137" s="96">
        <f t="shared" si="11"/>
        <v>0</v>
      </c>
      <c r="N137" s="36">
        <f>IF('②甲Ａ２５（２０１６年・２０１８年回答を交互に記載）'!BR137=2,IF('②甲Ａ２５（２０１６年・２０１８年回答を交互に記載）'!BS137=1,1,0),0)</f>
        <v>0</v>
      </c>
      <c r="O137" s="36">
        <f>IF('②甲Ａ２５（２０１６年・２０１８年回答を交互に記載）'!BT137=2,IF('②甲Ａ２５（２０１６年・２０１８年回答を交互に記載）'!BU137=1,1,0),0)</f>
        <v>0</v>
      </c>
      <c r="P137" s="36">
        <f>IF('②甲Ａ２５（２０１６年・２０１８年回答を交互に記載）'!BV137=2,IF('②甲Ａ２５（２０１６年・２０１８年回答を交互に記載）'!BW137=1,1,0),0)</f>
        <v>0</v>
      </c>
      <c r="Q137" s="36">
        <f>IF('②甲Ａ２５（２０１６年・２０１８年回答を交互に記載）'!BX137=2,IF('②甲Ａ２５（２０１６年・２０１８年回答を交互に記載）'!BY137=1,1,0),0)</f>
        <v>0</v>
      </c>
      <c r="R137" s="36">
        <f>IF('②甲Ａ２５（２０１６年・２０１８年回答を交互に記載）'!BZ137=2,IF('②甲Ａ２５（２０１６年・２０１８年回答を交互に記載）'!CA137=1,1,0),0)</f>
        <v>0</v>
      </c>
      <c r="S137" s="36">
        <f>IF('②甲Ａ２５（２０１６年・２０１８年回答を交互に記載）'!CB137=2,IF('②甲Ａ２５（２０１６年・２０１８年回答を交互に記載）'!CC137=1,1,0),0)</f>
        <v>0</v>
      </c>
      <c r="T137" s="36">
        <f>IF('②甲Ａ２５（２０１６年・２０１８年回答を交互に記載）'!CD137=2,IF('②甲Ａ２５（２０１６年・２０１８年回答を交互に記載）'!CE137=1,1,0),0)</f>
        <v>0</v>
      </c>
      <c r="U137" s="36">
        <f>IF('②甲Ａ２５（２０１６年・２０１８年回答を交互に記載）'!CF137=2,IF('②甲Ａ２５（２０１６年・２０１８年回答を交互に記載）'!CG137=1,1,0),0)</f>
        <v>0</v>
      </c>
      <c r="V137" s="36">
        <f>IF('②甲Ａ２５（２０１６年・２０１８年回答を交互に記載）'!CH137=2,IF('②甲Ａ２５（２０１６年・２０１８年回答を交互に記載）'!CI137=1,1,0),0)</f>
        <v>0</v>
      </c>
      <c r="W137" s="36">
        <f>IF('②甲Ａ２５（２０１６年・２０１８年回答を交互に記載）'!CJ137=2,IF('②甲Ａ２５（２０１６年・２０１８年回答を交互に記載）'!CK137=1,1,0),0)</f>
        <v>0</v>
      </c>
      <c r="X137" s="36">
        <f>IF('②甲Ａ２５（２０１６年・２０１８年回答を交互に記載）'!CL137=2,IF('②甲Ａ２５（２０１６年・２０１８年回答を交互に記載）'!CM137=1,1,0),0)</f>
        <v>0</v>
      </c>
      <c r="Y137" s="36">
        <f>IF('②甲Ａ２５（２０１６年・２０１８年回答を交互に記載）'!CN137=2,IF('②甲Ａ２５（２０１６年・２０１８年回答を交互に記載）'!CO137=1,1,0),0)</f>
        <v>0</v>
      </c>
      <c r="Z137" s="36">
        <f>IF('②甲Ａ２５（２０１６年・２０１８年回答を交互に記載）'!CP137=2,IF('②甲Ａ２５（２０１６年・２０１８年回答を交互に記載）'!CQ137=1,1,0),0)</f>
        <v>0</v>
      </c>
      <c r="AA137" s="36">
        <f>IF('②甲Ａ２５（２０１６年・２０１８年回答を交互に記載）'!CR137=2,IF('②甲Ａ２５（２０１６年・２０１８年回答を交互に記載）'!CS137=1,1,0),0)</f>
        <v>0</v>
      </c>
      <c r="AB137" s="36">
        <f>IF('②甲Ａ２５（２０１６年・２０１８年回答を交互に記載）'!CT137=2,IF('②甲Ａ２５（２０１６年・２０１８年回答を交互に記載）'!CU137=1,1,0),0)</f>
        <v>0</v>
      </c>
      <c r="AC137" s="36">
        <f>IF('②甲Ａ２５（２０１６年・２０１８年回答を交互に記載）'!CV137=2,IF('②甲Ａ２５（２０１６年・２０１８年回答を交互に記載）'!CW137=1,1,0),0)</f>
        <v>0</v>
      </c>
      <c r="AD137" s="36">
        <f>IF('②甲Ａ２５（２０１６年・２０１８年回答を交互に記載）'!CX137=2,IF('②甲Ａ２５（２０１６年・２０１８年回答を交互に記載）'!CY137=1,1,0),0)</f>
        <v>0</v>
      </c>
      <c r="AE137" s="36">
        <f>IF('②甲Ａ２５（２０１６年・２０１８年回答を交互に記載）'!CZ137=2,IF('②甲Ａ２５（２０１６年・２０１８年回答を交互に記載）'!DA137=1,1,0),0)</f>
        <v>0</v>
      </c>
      <c r="AF137" s="36">
        <f>IF('②甲Ａ２５（２０１６年・２０１８年回答を交互に記載）'!DB137=2,IF('②甲Ａ２５（２０１６年・２０１８年回答を交互に記載）'!DC137=1,1,0),0)</f>
        <v>0</v>
      </c>
      <c r="AG137" s="36">
        <f>IF('②甲Ａ２５（２０１６年・２０１８年回答を交互に記載）'!DD137=2,IF('②甲Ａ２５（２０１６年・２０１８年回答を交互に記載）'!DE137=1,1,0),0)</f>
        <v>0</v>
      </c>
      <c r="AH137" s="36">
        <f>IF('②甲Ａ２５（２０１６年・２０１８年回答を交互に記載）'!DF137=2,IF('②甲Ａ２５（２０１６年・２０１８年回答を交互に記載）'!DG137=1,1,0),0)</f>
        <v>0</v>
      </c>
      <c r="AI137" s="36">
        <f>IF('②甲Ａ２５（２０１６年・２０１８年回答を交互に記載）'!DH137=2,IF('②甲Ａ２５（２０１６年・２０１８年回答を交互に記載）'!DI137=1,1,0),0)</f>
        <v>0</v>
      </c>
      <c r="AJ137" s="36">
        <f>IF('②甲Ａ２５（２０１６年・２０１８年回答を交互に記載）'!DJ137=2,IF('②甲Ａ２５（２０１６年・２０１８年回答を交互に記載）'!DK137=1,1,0),0)</f>
        <v>0</v>
      </c>
      <c r="AK137" s="36">
        <f>IF('②甲Ａ２５（２０１６年・２０１８年回答を交互に記載）'!DL137=2,IF('②甲Ａ２５（２０１６年・２０１８年回答を交互に記載）'!DM137=1,1,0),0)</f>
        <v>0</v>
      </c>
      <c r="AL137" s="36">
        <f>IF('②甲Ａ２５（２０１６年・２０１８年回答を交互に記載）'!DN137=2,IF('②甲Ａ２５（２０１６年・２０１８年回答を交互に記載）'!DO137=1,1,0),0)</f>
        <v>0</v>
      </c>
      <c r="AM137" s="36">
        <f>IF('②甲Ａ２５（２０１６年・２０１８年回答を交互に記載）'!DP137=2,IF('②甲Ａ２５（２０１６年・２０１８年回答を交互に記載）'!DQ137=1,1,0),0)</f>
        <v>0</v>
      </c>
      <c r="AN137" s="36">
        <f>IF('②甲Ａ２５（２０１６年・２０１８年回答を交互に記載）'!DR137=2,IF('②甲Ａ２５（２０１６年・２０１８年回答を交互に記載）'!DS137=1,1,0),0)</f>
        <v>0</v>
      </c>
      <c r="AO137" s="36">
        <f>IF('②甲Ａ２５（２０１６年・２０１８年回答を交互に記載）'!DT137=2,IF('②甲Ａ２５（２０１６年・２０１８年回答を交互に記載）'!DU137=1,1,0),0)</f>
        <v>0</v>
      </c>
      <c r="AP137" s="36">
        <f>IF('②甲Ａ２５（２０１６年・２０１８年回答を交互に記載）'!DV137=2,IF('②甲Ａ２５（２０１６年・２０１８年回答を交互に記載）'!DW137=1,1,0),0)</f>
        <v>0</v>
      </c>
      <c r="AQ137" s="36">
        <f>IF('②甲Ａ２５（２０１６年・２０１８年回答を交互に記載）'!DX137=2,IF('②甲Ａ２５（２０１６年・２０１８年回答を交互に記載）'!DY137=1,1,0),0)</f>
        <v>0</v>
      </c>
      <c r="AR137" s="36"/>
    </row>
    <row r="138" spans="1:44">
      <c r="A138" s="28">
        <v>129</v>
      </c>
      <c r="B138" s="5">
        <v>228005</v>
      </c>
      <c r="C138" s="148" t="s">
        <v>316</v>
      </c>
      <c r="D138" s="98">
        <f t="shared" si="8"/>
        <v>0</v>
      </c>
      <c r="E138" s="21">
        <v>2</v>
      </c>
      <c r="F138" s="20">
        <v>2</v>
      </c>
      <c r="G138" s="36">
        <f>IF('②甲Ａ２５（２０１６年・２０１８年回答を交互に記載）'!BJ138='②甲Ａ２５（２０１６年・２０１８年回答を交互に記載）'!BK138,0,1)</f>
        <v>0</v>
      </c>
      <c r="H138" s="36">
        <f>IF('②甲Ａ２５（２０１６年・２０１８年回答を交互に記載）'!BL138='②甲Ａ２５（２０１６年・２０１８年回答を交互に記載）'!BM138,0,1)</f>
        <v>0</v>
      </c>
      <c r="I138" s="36">
        <f>IF('②甲Ａ２５（２０１６年・２０１８年回答を交互に記載）'!BN138='②甲Ａ２５（２０１６年・２０１８年回答を交互に記載）'!BO138,0,1)</f>
        <v>0</v>
      </c>
      <c r="J138" s="36">
        <f>IF('②甲Ａ２５（２０１６年・２０１８年回答を交互に記載）'!BP138='②甲Ａ２５（２０１６年・２０１８年回答を交互に記載）'!BQ138,0,1)</f>
        <v>0</v>
      </c>
      <c r="K138" s="98">
        <f t="shared" si="9"/>
        <v>1</v>
      </c>
      <c r="L138" s="96">
        <f t="shared" ref="L138:L141" si="12">IF(K138&gt;=5,1,0)</f>
        <v>0</v>
      </c>
      <c r="M138" s="96">
        <f t="shared" si="11"/>
        <v>0</v>
      </c>
      <c r="N138" s="36">
        <f>IF('②甲Ａ２５（２０１６年・２０１８年回答を交互に記載）'!BR138=2,IF('②甲Ａ２５（２０１６年・２０１８年回答を交互に記載）'!BS138=1,1,0),0)</f>
        <v>0</v>
      </c>
      <c r="O138" s="36">
        <f>IF('②甲Ａ２５（２０１６年・２０１８年回答を交互に記載）'!BT138=2,IF('②甲Ａ２５（２０１６年・２０１８年回答を交互に記載）'!BU138=1,1,0),0)</f>
        <v>0</v>
      </c>
      <c r="P138" s="36">
        <f>IF('②甲Ａ２５（２０１６年・２０１８年回答を交互に記載）'!BV138=2,IF('②甲Ａ２５（２０１６年・２０１８年回答を交互に記載）'!BW138=1,1,0),0)</f>
        <v>0</v>
      </c>
      <c r="Q138" s="36">
        <f>IF('②甲Ａ２５（２０１６年・２０１８年回答を交互に記載）'!BX138=2,IF('②甲Ａ２５（２０１６年・２０１８年回答を交互に記載）'!BY138=1,1,0),0)</f>
        <v>0</v>
      </c>
      <c r="R138" s="36">
        <f>IF('②甲Ａ２５（２０１６年・２０１８年回答を交互に記載）'!BZ138=2,IF('②甲Ａ２５（２０１６年・２０１８年回答を交互に記載）'!CA138=1,1,0),0)</f>
        <v>1</v>
      </c>
      <c r="S138" s="36">
        <f>IF('②甲Ａ２５（２０１６年・２０１８年回答を交互に記載）'!CB138=2,IF('②甲Ａ２５（２０１６年・２０１８年回答を交互に記載）'!CC138=1,1,0),0)</f>
        <v>0</v>
      </c>
      <c r="T138" s="36">
        <f>IF('②甲Ａ２５（２０１６年・２０１８年回答を交互に記載）'!CD138=2,IF('②甲Ａ２５（２０１６年・２０１８年回答を交互に記載）'!CE138=1,1,0),0)</f>
        <v>0</v>
      </c>
      <c r="U138" s="36">
        <f>IF('②甲Ａ２５（２０１６年・２０１８年回答を交互に記載）'!CF138=2,IF('②甲Ａ２５（２０１６年・２０１８年回答を交互に記載）'!CG138=1,1,0),0)</f>
        <v>0</v>
      </c>
      <c r="V138" s="36">
        <f>IF('②甲Ａ２５（２０１６年・２０１８年回答を交互に記載）'!CH138=2,IF('②甲Ａ２５（２０１６年・２０１８年回答を交互に記載）'!CI138=1,1,0),0)</f>
        <v>0</v>
      </c>
      <c r="W138" s="36">
        <f>IF('②甲Ａ２５（２０１６年・２０１８年回答を交互に記載）'!CJ138=2,IF('②甲Ａ２５（２０１６年・２０１８年回答を交互に記載）'!CK138=1,1,0),0)</f>
        <v>0</v>
      </c>
      <c r="X138" s="36">
        <f>IF('②甲Ａ２５（２０１６年・２０１８年回答を交互に記載）'!CL138=2,IF('②甲Ａ２５（２０１６年・２０１８年回答を交互に記載）'!CM138=1,1,0),0)</f>
        <v>0</v>
      </c>
      <c r="Y138" s="36">
        <f>IF('②甲Ａ２５（２０１６年・２０１８年回答を交互に記載）'!CN138=2,IF('②甲Ａ２５（２０１６年・２０１８年回答を交互に記載）'!CO138=1,1,0),0)</f>
        <v>0</v>
      </c>
      <c r="Z138" s="36">
        <f>IF('②甲Ａ２５（２０１６年・２０１８年回答を交互に記載）'!CP138=2,IF('②甲Ａ２５（２０１６年・２０１８年回答を交互に記載）'!CQ138=1,1,0),0)</f>
        <v>0</v>
      </c>
      <c r="AA138" s="36">
        <f>IF('②甲Ａ２５（２０１６年・２０１８年回答を交互に記載）'!CR138=2,IF('②甲Ａ２５（２０１６年・２０１８年回答を交互に記載）'!CS138=1,1,0),0)</f>
        <v>0</v>
      </c>
      <c r="AB138" s="36">
        <f>IF('②甲Ａ２５（２０１６年・２０１８年回答を交互に記載）'!CT138=2,IF('②甲Ａ２５（２０１６年・２０１８年回答を交互に記載）'!CU138=1,1,0),0)</f>
        <v>0</v>
      </c>
      <c r="AC138" s="36">
        <f>IF('②甲Ａ２５（２０１６年・２０１８年回答を交互に記載）'!CV138=2,IF('②甲Ａ２５（２０１６年・２０１８年回答を交互に記載）'!CW138=1,1,0),0)</f>
        <v>0</v>
      </c>
      <c r="AD138" s="36">
        <f>IF('②甲Ａ２５（２０１６年・２０１８年回答を交互に記載）'!CX138=2,IF('②甲Ａ２５（２０１６年・２０１８年回答を交互に記載）'!CY138=1,1,0),0)</f>
        <v>0</v>
      </c>
      <c r="AE138" s="36">
        <f>IF('②甲Ａ２５（２０１６年・２０１８年回答を交互に記載）'!CZ138=2,IF('②甲Ａ２５（２０１６年・２０１８年回答を交互に記載）'!DA138=1,1,0),0)</f>
        <v>0</v>
      </c>
      <c r="AF138" s="36">
        <f>IF('②甲Ａ２５（２０１６年・２０１８年回答を交互に記載）'!DB138=2,IF('②甲Ａ２５（２０１６年・２０１８年回答を交互に記載）'!DC138=1,1,0),0)</f>
        <v>0</v>
      </c>
      <c r="AG138" s="36">
        <f>IF('②甲Ａ２５（２０１６年・２０１８年回答を交互に記載）'!DD138=2,IF('②甲Ａ２５（２０１６年・２０１８年回答を交互に記載）'!DE138=1,1,0),0)</f>
        <v>0</v>
      </c>
      <c r="AH138" s="36">
        <f>IF('②甲Ａ２５（２０１６年・２０１８年回答を交互に記載）'!DF138=2,IF('②甲Ａ２５（２０１６年・２０１８年回答を交互に記載）'!DG138=1,1,0),0)</f>
        <v>0</v>
      </c>
      <c r="AI138" s="36">
        <f>IF('②甲Ａ２５（２０１６年・２０１８年回答を交互に記載）'!DH138=2,IF('②甲Ａ２５（２０１６年・２０１８年回答を交互に記載）'!DI138=1,1,0),0)</f>
        <v>0</v>
      </c>
      <c r="AJ138" s="36">
        <f>IF('②甲Ａ２５（２０１６年・２０１８年回答を交互に記載）'!DJ138=2,IF('②甲Ａ２５（２０１６年・２０１８年回答を交互に記載）'!DK138=1,1,0),0)</f>
        <v>0</v>
      </c>
      <c r="AK138" s="36">
        <f>IF('②甲Ａ２５（２０１６年・２０１８年回答を交互に記載）'!DL138=2,IF('②甲Ａ２５（２０１６年・２０１８年回答を交互に記載）'!DM138=1,1,0),0)</f>
        <v>0</v>
      </c>
      <c r="AL138" s="36">
        <f>IF('②甲Ａ２５（２０１６年・２０１８年回答を交互に記載）'!DN138=2,IF('②甲Ａ２５（２０１６年・２０１８年回答を交互に記載）'!DO138=1,1,0),0)</f>
        <v>0</v>
      </c>
      <c r="AM138" s="36">
        <f>IF('②甲Ａ２５（２０１６年・２０１８年回答を交互に記載）'!DP138=2,IF('②甲Ａ２５（２０１６年・２０１８年回答を交互に記載）'!DQ138=1,1,0),0)</f>
        <v>0</v>
      </c>
      <c r="AN138" s="36">
        <f>IF('②甲Ａ２５（２０１６年・２０１８年回答を交互に記載）'!DR138=2,IF('②甲Ａ２５（２０１６年・２０１８年回答を交互に記載）'!DS138=1,1,0),0)</f>
        <v>0</v>
      </c>
      <c r="AO138" s="36">
        <f>IF('②甲Ａ２５（２０１６年・２０１８年回答を交互に記載）'!DT138=2,IF('②甲Ａ２５（２０１６年・２０１８年回答を交互に記載）'!DU138=1,1,0),0)</f>
        <v>0</v>
      </c>
      <c r="AP138" s="36">
        <f>IF('②甲Ａ２５（２０１６年・２０１８年回答を交互に記載）'!DV138=2,IF('②甲Ａ２５（２０１６年・２０１８年回答を交互に記載）'!DW138=1,1,0),0)</f>
        <v>0</v>
      </c>
      <c r="AQ138" s="36">
        <f>IF('②甲Ａ２５（２０１６年・２０１８年回答を交互に記載）'!DX138=2,IF('②甲Ａ２５（２０１６年・２０１８年回答を交互に記載）'!DY138=1,1,0),0)</f>
        <v>0</v>
      </c>
      <c r="AR138" s="36"/>
    </row>
    <row r="139" spans="1:44">
      <c r="A139" s="28">
        <v>131</v>
      </c>
      <c r="B139" s="5">
        <v>228007</v>
      </c>
      <c r="C139" s="148" t="s">
        <v>325</v>
      </c>
      <c r="D139" s="98">
        <f t="shared" ref="D139:D141" si="13">IF(E139=F139,IF(E139=1,1,0),"")</f>
        <v>0</v>
      </c>
      <c r="E139" s="21">
        <v>2</v>
      </c>
      <c r="F139" s="20">
        <v>2</v>
      </c>
      <c r="G139" s="36">
        <f>IF('②甲Ａ２５（２０１６年・２０１８年回答を交互に記載）'!BJ139='②甲Ａ２５（２０１６年・２０１８年回答を交互に記載）'!BK139,0,1)</f>
        <v>0</v>
      </c>
      <c r="H139" s="36">
        <f>IF('②甲Ａ２５（２０１６年・２０１８年回答を交互に記載）'!BL139='②甲Ａ２５（２０１６年・２０１８年回答を交互に記載）'!BM139,0,1)</f>
        <v>0</v>
      </c>
      <c r="I139" s="36">
        <f>IF('②甲Ａ２５（２０１６年・２０１８年回答を交互に記載）'!BN139='②甲Ａ２５（２０１６年・２０１８年回答を交互に記載）'!BO139,0,1)</f>
        <v>0</v>
      </c>
      <c r="J139" s="36">
        <f>IF('②甲Ａ２５（２０１６年・２０１８年回答を交互に記載）'!BP139='②甲Ａ２５（２０１６年・２０１８年回答を交互に記載）'!BQ139,0,1)</f>
        <v>0</v>
      </c>
      <c r="K139" s="98">
        <f t="shared" si="9"/>
        <v>0</v>
      </c>
      <c r="L139" s="96">
        <f t="shared" si="12"/>
        <v>0</v>
      </c>
      <c r="M139" s="96">
        <f t="shared" si="11"/>
        <v>0</v>
      </c>
      <c r="N139" s="36">
        <f>IF('②甲Ａ２５（２０１６年・２０１８年回答を交互に記載）'!BR139=2,IF('②甲Ａ２５（２０１６年・２０１８年回答を交互に記載）'!BS139=1,1,0),0)</f>
        <v>0</v>
      </c>
      <c r="O139" s="36">
        <f>IF('②甲Ａ２５（２０１６年・２０１８年回答を交互に記載）'!BT139=2,IF('②甲Ａ２５（２０１６年・２０１８年回答を交互に記載）'!BU139=1,1,0),0)</f>
        <v>0</v>
      </c>
      <c r="P139" s="36">
        <f>IF('②甲Ａ２５（２０１６年・２０１８年回答を交互に記載）'!BV139=2,IF('②甲Ａ２５（２０１６年・２０１８年回答を交互に記載）'!BW139=1,1,0),0)</f>
        <v>0</v>
      </c>
      <c r="Q139" s="36">
        <f>IF('②甲Ａ２５（２０１６年・２０１８年回答を交互に記載）'!BX139=2,IF('②甲Ａ２５（２０１６年・２０１８年回答を交互に記載）'!BY139=1,1,0),0)</f>
        <v>0</v>
      </c>
      <c r="R139" s="36">
        <f>IF('②甲Ａ２５（２０１６年・２０１８年回答を交互に記載）'!BZ139=2,IF('②甲Ａ２５（２０１６年・２０１８年回答を交互に記載）'!CA139=1,1,0),0)</f>
        <v>0</v>
      </c>
      <c r="S139" s="36">
        <f>IF('②甲Ａ２５（２０１６年・２０１８年回答を交互に記載）'!CB139=2,IF('②甲Ａ２５（２０１６年・２０１８年回答を交互に記載）'!CC139=1,1,0),0)</f>
        <v>0</v>
      </c>
      <c r="T139" s="36">
        <f>IF('②甲Ａ２５（２０１６年・２０１８年回答を交互に記載）'!CD139=2,IF('②甲Ａ２５（２０１６年・２０１８年回答を交互に記載）'!CE139=1,1,0),0)</f>
        <v>0</v>
      </c>
      <c r="U139" s="36">
        <f>IF('②甲Ａ２５（２０１６年・２０１８年回答を交互に記載）'!CF139=2,IF('②甲Ａ２５（２０１６年・２０１８年回答を交互に記載）'!CG139=1,1,0),0)</f>
        <v>0</v>
      </c>
      <c r="V139" s="36">
        <f>IF('②甲Ａ２５（２０１６年・２０１８年回答を交互に記載）'!CH139=2,IF('②甲Ａ２５（２０１６年・２０１８年回答を交互に記載）'!CI139=1,1,0),0)</f>
        <v>0</v>
      </c>
      <c r="W139" s="36">
        <f>IF('②甲Ａ２５（２０１６年・２０１８年回答を交互に記載）'!CJ139=2,IF('②甲Ａ２５（２０１６年・２０１８年回答を交互に記載）'!CK139=1,1,0),0)</f>
        <v>0</v>
      </c>
      <c r="X139" s="36">
        <f>IF('②甲Ａ２５（２０１６年・２０１８年回答を交互に記載）'!CL139=2,IF('②甲Ａ２５（２０１６年・２０１８年回答を交互に記載）'!CM139=1,1,0),0)</f>
        <v>0</v>
      </c>
      <c r="Y139" s="36">
        <f>IF('②甲Ａ２５（２０１６年・２０１８年回答を交互に記載）'!CN139=2,IF('②甲Ａ２５（２０１６年・２０１８年回答を交互に記載）'!CO139=1,1,0),0)</f>
        <v>0</v>
      </c>
      <c r="Z139" s="36">
        <f>IF('②甲Ａ２５（２０１６年・２０１８年回答を交互に記載）'!CP139=2,IF('②甲Ａ２５（２０１６年・２０１８年回答を交互に記載）'!CQ139=1,1,0),0)</f>
        <v>0</v>
      </c>
      <c r="AA139" s="36">
        <f>IF('②甲Ａ２５（２０１６年・２０１８年回答を交互に記載）'!CR139=2,IF('②甲Ａ２５（２０１６年・２０１８年回答を交互に記載）'!CS139=1,1,0),0)</f>
        <v>0</v>
      </c>
      <c r="AB139" s="36">
        <f>IF('②甲Ａ２５（２０１６年・２０１８年回答を交互に記載）'!CT139=2,IF('②甲Ａ２５（２０１６年・２０１８年回答を交互に記載）'!CU139=1,1,0),0)</f>
        <v>0</v>
      </c>
      <c r="AC139" s="36">
        <f>IF('②甲Ａ２５（２０１６年・２０１８年回答を交互に記載）'!CV139=2,IF('②甲Ａ２５（２０１６年・２０１８年回答を交互に記載）'!CW139=1,1,0),0)</f>
        <v>0</v>
      </c>
      <c r="AD139" s="36">
        <f>IF('②甲Ａ２５（２０１６年・２０１８年回答を交互に記載）'!CX139=2,IF('②甲Ａ２５（２０１６年・２０１８年回答を交互に記載）'!CY139=1,1,0),0)</f>
        <v>0</v>
      </c>
      <c r="AE139" s="36">
        <f>IF('②甲Ａ２５（２０１６年・２０１８年回答を交互に記載）'!CZ139=2,IF('②甲Ａ２５（２０１６年・２０１８年回答を交互に記載）'!DA139=1,1,0),0)</f>
        <v>0</v>
      </c>
      <c r="AF139" s="36">
        <f>IF('②甲Ａ２５（２０１６年・２０１８年回答を交互に記載）'!DB139=2,IF('②甲Ａ２５（２０１６年・２０１８年回答を交互に記載）'!DC139=1,1,0),0)</f>
        <v>0</v>
      </c>
      <c r="AG139" s="36">
        <f>IF('②甲Ａ２５（２０１６年・２０１８年回答を交互に記載）'!DD139=2,IF('②甲Ａ２５（２０１６年・２０１８年回答を交互に記載）'!DE139=1,1,0),0)</f>
        <v>0</v>
      </c>
      <c r="AH139" s="36">
        <f>IF('②甲Ａ２５（２０１６年・２０１８年回答を交互に記載）'!DF139=2,IF('②甲Ａ２５（２０１６年・２０１８年回答を交互に記載）'!DG139=1,1,0),0)</f>
        <v>0</v>
      </c>
      <c r="AI139" s="36">
        <f>IF('②甲Ａ２５（２０１６年・２０１８年回答を交互に記載）'!DH139=2,IF('②甲Ａ２５（２０１６年・２０１８年回答を交互に記載）'!DI139=1,1,0),0)</f>
        <v>0</v>
      </c>
      <c r="AJ139" s="36">
        <f>IF('②甲Ａ２５（２０１６年・２０１８年回答を交互に記載）'!DJ139=2,IF('②甲Ａ２５（２０１６年・２０１８年回答を交互に記載）'!DK139=1,1,0),0)</f>
        <v>0</v>
      </c>
      <c r="AK139" s="36">
        <f>IF('②甲Ａ２５（２０１６年・２０１８年回答を交互に記載）'!DL139=2,IF('②甲Ａ２５（２０１６年・２０１８年回答を交互に記載）'!DM139=1,1,0),0)</f>
        <v>0</v>
      </c>
      <c r="AL139" s="36">
        <f>IF('②甲Ａ２５（２０１６年・２０１８年回答を交互に記載）'!DN139=2,IF('②甲Ａ２５（２０１６年・２０１８年回答を交互に記載）'!DO139=1,1,0),0)</f>
        <v>0</v>
      </c>
      <c r="AM139" s="36">
        <f>IF('②甲Ａ２５（２０１６年・２０１８年回答を交互に記載）'!DP139=2,IF('②甲Ａ２５（２０１６年・２０１８年回答を交互に記載）'!DQ139=1,1,0),0)</f>
        <v>0</v>
      </c>
      <c r="AN139" s="36">
        <f>IF('②甲Ａ２５（２０１６年・２０１８年回答を交互に記載）'!DR139=2,IF('②甲Ａ２５（２０１６年・２０１８年回答を交互に記載）'!DS139=1,1,0),0)</f>
        <v>0</v>
      </c>
      <c r="AO139" s="36">
        <f>IF('②甲Ａ２５（２０１６年・２０１８年回答を交互に記載）'!DT139=2,IF('②甲Ａ２５（２０１６年・２０１８年回答を交互に記載）'!DU139=1,1,0),0)</f>
        <v>0</v>
      </c>
      <c r="AP139" s="36">
        <f>IF('②甲Ａ２５（２０１６年・２０１８年回答を交互に記載）'!DV139=2,IF('②甲Ａ２５（２０１６年・２０１８年回答を交互に記載）'!DW139=1,1,0),0)</f>
        <v>0</v>
      </c>
      <c r="AQ139" s="36">
        <f>IF('②甲Ａ２５（２０１６年・２０１８年回答を交互に記載）'!DX139=2,IF('②甲Ａ２５（２０１６年・２０１８年回答を交互に記載）'!DY139=1,1,0),0)</f>
        <v>0</v>
      </c>
      <c r="AR139" s="36"/>
    </row>
    <row r="140" spans="1:44">
      <c r="A140" s="28">
        <v>132</v>
      </c>
      <c r="B140" s="5">
        <v>228008</v>
      </c>
      <c r="C140" s="148" t="s">
        <v>317</v>
      </c>
      <c r="D140" s="98">
        <f t="shared" si="13"/>
        <v>0</v>
      </c>
      <c r="E140" s="21">
        <v>2</v>
      </c>
      <c r="F140" s="20">
        <v>2</v>
      </c>
      <c r="G140" s="36">
        <f>IF('②甲Ａ２５（２０１６年・２０１８年回答を交互に記載）'!BJ140='②甲Ａ２５（２０１６年・２０１８年回答を交互に記載）'!BK140,0,1)</f>
        <v>0</v>
      </c>
      <c r="H140" s="36">
        <f>IF('②甲Ａ２５（２０１６年・２０１８年回答を交互に記載）'!BL140='②甲Ａ２５（２０１６年・２０１８年回答を交互に記載）'!BM140,0,1)</f>
        <v>0</v>
      </c>
      <c r="I140" s="36">
        <f>IF('②甲Ａ２５（２０１６年・２０１８年回答を交互に記載）'!BN140='②甲Ａ２５（２０１６年・２０１８年回答を交互に記載）'!BO140,0,1)</f>
        <v>0</v>
      </c>
      <c r="J140" s="36">
        <f>IF('②甲Ａ２５（２０１６年・２０１８年回答を交互に記載）'!BP140='②甲Ａ２５（２０１６年・２０１８年回答を交互に記載）'!BQ140,0,1)</f>
        <v>0</v>
      </c>
      <c r="K140" s="98">
        <f t="shared" si="9"/>
        <v>0</v>
      </c>
      <c r="L140" s="96">
        <f t="shared" si="12"/>
        <v>0</v>
      </c>
      <c r="M140" s="96">
        <f t="shared" si="11"/>
        <v>0</v>
      </c>
      <c r="N140" s="36">
        <f>IF('②甲Ａ２５（２０１６年・２０１８年回答を交互に記載）'!BR140=2,IF('②甲Ａ２５（２０１６年・２０１８年回答を交互に記載）'!BS140=1,1,0),0)</f>
        <v>0</v>
      </c>
      <c r="O140" s="36">
        <f>IF('②甲Ａ２５（２０１６年・２０１８年回答を交互に記載）'!BT140=2,IF('②甲Ａ２５（２０１６年・２０１８年回答を交互に記載）'!BU140=1,1,0),0)</f>
        <v>0</v>
      </c>
      <c r="P140" s="36">
        <f>IF('②甲Ａ２５（２０１６年・２０１８年回答を交互に記載）'!BV140=2,IF('②甲Ａ２５（２０１６年・２０１８年回答を交互に記載）'!BW140=1,1,0),0)</f>
        <v>0</v>
      </c>
      <c r="Q140" s="36">
        <f>IF('②甲Ａ２５（２０１６年・２０１８年回答を交互に記載）'!BX140=2,IF('②甲Ａ２５（２０１６年・２０１８年回答を交互に記載）'!BY140=1,1,0),0)</f>
        <v>0</v>
      </c>
      <c r="R140" s="36">
        <f>IF('②甲Ａ２５（２０１６年・２０１８年回答を交互に記載）'!BZ140=2,IF('②甲Ａ２５（２０１６年・２０１８年回答を交互に記載）'!CA140=1,1,0),0)</f>
        <v>0</v>
      </c>
      <c r="S140" s="36">
        <f>IF('②甲Ａ２５（２０１６年・２０１８年回答を交互に記載）'!CB140=2,IF('②甲Ａ２５（２０１６年・２０１８年回答を交互に記載）'!CC140=1,1,0),0)</f>
        <v>0</v>
      </c>
      <c r="T140" s="36">
        <f>IF('②甲Ａ２５（２０１６年・２０１８年回答を交互に記載）'!CD140=2,IF('②甲Ａ２５（２０１６年・２０１８年回答を交互に記載）'!CE140=1,1,0),0)</f>
        <v>0</v>
      </c>
      <c r="U140" s="36">
        <f>IF('②甲Ａ２５（２０１６年・２０１８年回答を交互に記載）'!CF140=2,IF('②甲Ａ２５（２０１６年・２０１８年回答を交互に記載）'!CG140=1,1,0),0)</f>
        <v>0</v>
      </c>
      <c r="V140" s="36">
        <f>IF('②甲Ａ２５（２０１６年・２０１８年回答を交互に記載）'!CH140=2,IF('②甲Ａ２５（２０１６年・２０１８年回答を交互に記載）'!CI140=1,1,0),0)</f>
        <v>0</v>
      </c>
      <c r="W140" s="36">
        <f>IF('②甲Ａ２５（２０１６年・２０１８年回答を交互に記載）'!CJ140=2,IF('②甲Ａ２５（２０１６年・２０１８年回答を交互に記載）'!CK140=1,1,0),0)</f>
        <v>0</v>
      </c>
      <c r="X140" s="36">
        <f>IF('②甲Ａ２５（２０１６年・２０１８年回答を交互に記載）'!CL140=2,IF('②甲Ａ２５（２０１６年・２０１８年回答を交互に記載）'!CM140=1,1,0),0)</f>
        <v>0</v>
      </c>
      <c r="Y140" s="36">
        <f>IF('②甲Ａ２５（２０１６年・２０１８年回答を交互に記載）'!CN140=2,IF('②甲Ａ２５（２０１６年・２０１８年回答を交互に記載）'!CO140=1,1,0),0)</f>
        <v>0</v>
      </c>
      <c r="Z140" s="36">
        <f>IF('②甲Ａ２５（２０１６年・２０１８年回答を交互に記載）'!CP140=2,IF('②甲Ａ２５（２０１６年・２０１８年回答を交互に記載）'!CQ140=1,1,0),0)</f>
        <v>0</v>
      </c>
      <c r="AA140" s="36">
        <f>IF('②甲Ａ２５（２０１６年・２０１８年回答を交互に記載）'!CR140=2,IF('②甲Ａ２５（２０１６年・２０１８年回答を交互に記載）'!CS140=1,1,0),0)</f>
        <v>0</v>
      </c>
      <c r="AB140" s="36">
        <f>IF('②甲Ａ２５（２０１６年・２０１８年回答を交互に記載）'!CT140=2,IF('②甲Ａ２５（２０１６年・２０１８年回答を交互に記載）'!CU140=1,1,0),0)</f>
        <v>0</v>
      </c>
      <c r="AC140" s="36">
        <f>IF('②甲Ａ２５（２０１６年・２０１８年回答を交互に記載）'!CV140=2,IF('②甲Ａ２５（２０１６年・２０１８年回答を交互に記載）'!CW140=1,1,0),0)</f>
        <v>0</v>
      </c>
      <c r="AD140" s="36">
        <f>IF('②甲Ａ２５（２０１６年・２０１８年回答を交互に記載）'!CX140=2,IF('②甲Ａ２５（２０１６年・２０１８年回答を交互に記載）'!CY140=1,1,0),0)</f>
        <v>0</v>
      </c>
      <c r="AE140" s="36">
        <f>IF('②甲Ａ２５（２０１６年・２０１８年回答を交互に記載）'!CZ140=2,IF('②甲Ａ２５（２０１６年・２０１８年回答を交互に記載）'!DA140=1,1,0),0)</f>
        <v>0</v>
      </c>
      <c r="AF140" s="36">
        <f>IF('②甲Ａ２５（２０１６年・２０１８年回答を交互に記載）'!DB140=2,IF('②甲Ａ２５（２０１６年・２０１８年回答を交互に記載）'!DC140=1,1,0),0)</f>
        <v>0</v>
      </c>
      <c r="AG140" s="36">
        <f>IF('②甲Ａ２５（２０１６年・２０１８年回答を交互に記載）'!DD140=2,IF('②甲Ａ２５（２０１６年・２０１８年回答を交互に記載）'!DE140=1,1,0),0)</f>
        <v>0</v>
      </c>
      <c r="AH140" s="36">
        <f>IF('②甲Ａ２５（２０１６年・２０１８年回答を交互に記載）'!DF140=2,IF('②甲Ａ２５（２０１６年・２０１８年回答を交互に記載）'!DG140=1,1,0),0)</f>
        <v>0</v>
      </c>
      <c r="AI140" s="36">
        <f>IF('②甲Ａ２５（２０１６年・２０１８年回答を交互に記載）'!DH140=2,IF('②甲Ａ２５（２０１６年・２０１８年回答を交互に記載）'!DI140=1,1,0),0)</f>
        <v>0</v>
      </c>
      <c r="AJ140" s="36">
        <f>IF('②甲Ａ２５（２０１６年・２０１８年回答を交互に記載）'!DJ140=2,IF('②甲Ａ２５（２０１６年・２０１８年回答を交互に記載）'!DK140=1,1,0),0)</f>
        <v>0</v>
      </c>
      <c r="AK140" s="36">
        <f>IF('②甲Ａ２５（２０１６年・２０１８年回答を交互に記載）'!DL140=2,IF('②甲Ａ２５（２０１６年・２０１８年回答を交互に記載）'!DM140=1,1,0),0)</f>
        <v>0</v>
      </c>
      <c r="AL140" s="36">
        <f>IF('②甲Ａ２５（２０１６年・２０１８年回答を交互に記載）'!DN140=2,IF('②甲Ａ２５（２０１６年・２０１８年回答を交互に記載）'!DO140=1,1,0),0)</f>
        <v>0</v>
      </c>
      <c r="AM140" s="36">
        <f>IF('②甲Ａ２５（２０１６年・２０１８年回答を交互に記載）'!DP140=2,IF('②甲Ａ２５（２０１６年・２０１８年回答を交互に記載）'!DQ140=1,1,0),0)</f>
        <v>0</v>
      </c>
      <c r="AN140" s="36">
        <f>IF('②甲Ａ２５（２０１６年・２０１８年回答を交互に記載）'!DR140=2,IF('②甲Ａ２５（２０１６年・２０１８年回答を交互に記載）'!DS140=1,1,0),0)</f>
        <v>0</v>
      </c>
      <c r="AO140" s="36">
        <f>IF('②甲Ａ２５（２０１６年・２０１８年回答を交互に記載）'!DT140=2,IF('②甲Ａ２５（２０１６年・２０１８年回答を交互に記載）'!DU140=1,1,0),0)</f>
        <v>0</v>
      </c>
      <c r="AP140" s="36">
        <f>IF('②甲Ａ２５（２０１６年・２０１８年回答を交互に記載）'!DV140=2,IF('②甲Ａ２５（２０１６年・２０１８年回答を交互に記載）'!DW140=1,1,0),0)</f>
        <v>0</v>
      </c>
      <c r="AQ140" s="36">
        <f>IF('②甲Ａ２５（２０１６年・２０１８年回答を交互に記載）'!DX140=2,IF('②甲Ａ２５（２０１６年・２０１８年回答を交互に記載）'!DY140=1,1,0),0)</f>
        <v>0</v>
      </c>
      <c r="AR140" s="36"/>
    </row>
    <row r="141" spans="1:44">
      <c r="A141" s="28">
        <v>133</v>
      </c>
      <c r="B141" s="5">
        <v>116003</v>
      </c>
      <c r="C141" s="148" t="s">
        <v>317</v>
      </c>
      <c r="D141" s="98">
        <f t="shared" si="13"/>
        <v>1</v>
      </c>
      <c r="E141" s="21">
        <v>1</v>
      </c>
      <c r="F141" s="20">
        <v>1</v>
      </c>
      <c r="G141" s="36">
        <f>IF('②甲Ａ２５（２０１６年・２０１８年回答を交互に記載）'!BJ141='②甲Ａ２５（２０１６年・２０１８年回答を交互に記載）'!BK141,0,1)</f>
        <v>0</v>
      </c>
      <c r="H141" s="36">
        <f>IF('②甲Ａ２５（２０１６年・２０１８年回答を交互に記載）'!BL141='②甲Ａ２５（２０１６年・２０１８年回答を交互に記載）'!BM141,0,1)</f>
        <v>0</v>
      </c>
      <c r="I141" s="36">
        <f>IF('②甲Ａ２５（２０１６年・２０１８年回答を交互に記載）'!BN141='②甲Ａ２５（２０１６年・２０１８年回答を交互に記載）'!BO141,0,1)</f>
        <v>0</v>
      </c>
      <c r="J141" s="36">
        <f>IF('②甲Ａ２５（２０１６年・２０１８年回答を交互に記載）'!BP141='②甲Ａ２５（２０１６年・２０１８年回答を交互に記載）'!BQ141,0,1)</f>
        <v>1</v>
      </c>
      <c r="K141" s="98">
        <f t="shared" ref="K141" si="14">SUM(N141:AQ141)</f>
        <v>0</v>
      </c>
      <c r="L141" s="96">
        <f t="shared" si="12"/>
        <v>0</v>
      </c>
      <c r="M141" s="96">
        <f t="shared" si="11"/>
        <v>0</v>
      </c>
      <c r="N141" s="36">
        <f>IF('②甲Ａ２５（２０１６年・２０１８年回答を交互に記載）'!BR141=2,IF('②甲Ａ２５（２０１６年・２０１８年回答を交互に記載）'!BS141=1,1,0),0)</f>
        <v>0</v>
      </c>
      <c r="O141" s="36">
        <f>IF('②甲Ａ２５（２０１６年・２０１８年回答を交互に記載）'!BT141=2,IF('②甲Ａ２５（２０１６年・２０１８年回答を交互に記載）'!BU141=1,1,0),0)</f>
        <v>0</v>
      </c>
      <c r="P141" s="36">
        <f>IF('②甲Ａ２５（２０１６年・２０１８年回答を交互に記載）'!BV141=2,IF('②甲Ａ２５（２０１６年・２０１８年回答を交互に記載）'!BW141=1,1,0),0)</f>
        <v>0</v>
      </c>
      <c r="Q141" s="36">
        <f>IF('②甲Ａ２５（２０１６年・２０１８年回答を交互に記載）'!BX141=2,IF('②甲Ａ２５（２０１６年・２０１８年回答を交互に記載）'!BY141=1,1,0),0)</f>
        <v>0</v>
      </c>
      <c r="R141" s="36">
        <f>IF('②甲Ａ２５（２０１６年・２０１８年回答を交互に記載）'!BZ141=2,IF('②甲Ａ２５（２０１６年・２０１８年回答を交互に記載）'!CA141=1,1,0),0)</f>
        <v>0</v>
      </c>
      <c r="S141" s="36">
        <f>IF('②甲Ａ２５（２０１６年・２０１８年回答を交互に記載）'!CB141=2,IF('②甲Ａ２５（２０１６年・２０１８年回答を交互に記載）'!CC141=1,1,0),0)</f>
        <v>0</v>
      </c>
      <c r="T141" s="36">
        <f>IF('②甲Ａ２５（２０１６年・２０１８年回答を交互に記載）'!CD141=2,IF('②甲Ａ２５（２０１６年・２０１８年回答を交互に記載）'!CE141=1,1,0),0)</f>
        <v>0</v>
      </c>
      <c r="U141" s="36">
        <f>IF('②甲Ａ２５（２０１６年・２０１８年回答を交互に記載）'!CF141=2,IF('②甲Ａ２５（２０１６年・２０１８年回答を交互に記載）'!CG141=1,1,0),0)</f>
        <v>0</v>
      </c>
      <c r="V141" s="36">
        <f>IF('②甲Ａ２５（２０１６年・２０１８年回答を交互に記載）'!CH141=2,IF('②甲Ａ２５（２０１６年・２０１８年回答を交互に記載）'!CI141=1,1,0),0)</f>
        <v>0</v>
      </c>
      <c r="W141" s="36">
        <f>IF('②甲Ａ２５（２０１６年・２０１８年回答を交互に記載）'!CJ141=2,IF('②甲Ａ２５（２０１６年・２０１８年回答を交互に記載）'!CK141=1,1,0),0)</f>
        <v>0</v>
      </c>
      <c r="X141" s="36">
        <f>IF('②甲Ａ２５（２０１６年・２０１８年回答を交互に記載）'!CL141=2,IF('②甲Ａ２５（２０１６年・２０１８年回答を交互に記載）'!CM141=1,1,0),0)</f>
        <v>0</v>
      </c>
      <c r="Y141" s="36">
        <f>IF('②甲Ａ２５（２０１６年・２０１８年回答を交互に記載）'!CN141=2,IF('②甲Ａ２５（２０１６年・２０１８年回答を交互に記載）'!CO141=1,1,0),0)</f>
        <v>0</v>
      </c>
      <c r="Z141" s="36">
        <f>IF('②甲Ａ２５（２０１６年・２０１８年回答を交互に記載）'!CP141=2,IF('②甲Ａ２５（２０１６年・２０１８年回答を交互に記載）'!CQ141=1,1,0),0)</f>
        <v>0</v>
      </c>
      <c r="AA141" s="36">
        <f>IF('②甲Ａ２５（２０１６年・２０１８年回答を交互に記載）'!CR141=2,IF('②甲Ａ２５（２０１６年・２０１８年回答を交互に記載）'!CS141=1,1,0),0)</f>
        <v>0</v>
      </c>
      <c r="AB141" s="36">
        <f>IF('②甲Ａ２５（２０１６年・２０１８年回答を交互に記載）'!CT141=2,IF('②甲Ａ２５（２０１６年・２０１８年回答を交互に記載）'!CU141=1,1,0),0)</f>
        <v>0</v>
      </c>
      <c r="AC141" s="36">
        <f>IF('②甲Ａ２５（２０１６年・２０１８年回答を交互に記載）'!CV141=2,IF('②甲Ａ２５（２０１６年・２０１８年回答を交互に記載）'!CW141=1,1,0),0)</f>
        <v>0</v>
      </c>
      <c r="AD141" s="36">
        <f>IF('②甲Ａ２５（２０１６年・２０１８年回答を交互に記載）'!CX141=2,IF('②甲Ａ２５（２０１６年・２０１８年回答を交互に記載）'!CY141=1,1,0),0)</f>
        <v>0</v>
      </c>
      <c r="AE141" s="36">
        <f>IF('②甲Ａ２５（２０１６年・２０１８年回答を交互に記載）'!CZ141=2,IF('②甲Ａ２５（２０１６年・２０１８年回答を交互に記載）'!DA141=1,1,0),0)</f>
        <v>0</v>
      </c>
      <c r="AF141" s="36">
        <f>IF('②甲Ａ２５（２０１６年・２０１８年回答を交互に記載）'!DB141=2,IF('②甲Ａ２５（２０１６年・２０１８年回答を交互に記載）'!DC141=1,1,0),0)</f>
        <v>0</v>
      </c>
      <c r="AG141" s="36">
        <f>IF('②甲Ａ２５（２０１６年・２０１８年回答を交互に記載）'!DD141=2,IF('②甲Ａ２５（２０１６年・２０１８年回答を交互に記載）'!DE141=1,1,0),0)</f>
        <v>0</v>
      </c>
      <c r="AH141" s="36">
        <f>IF('②甲Ａ２５（２０１６年・２０１８年回答を交互に記載）'!DF141=2,IF('②甲Ａ２５（２０１６年・２０１８年回答を交互に記載）'!DG141=1,1,0),0)</f>
        <v>0</v>
      </c>
      <c r="AI141" s="36">
        <f>IF('②甲Ａ２５（２０１６年・２０１８年回答を交互に記載）'!DH141=2,IF('②甲Ａ２５（２０１６年・２０１８年回答を交互に記載）'!DI141=1,1,0),0)</f>
        <v>0</v>
      </c>
      <c r="AJ141" s="36">
        <f>IF('②甲Ａ２５（２０１６年・２０１８年回答を交互に記載）'!DJ141=2,IF('②甲Ａ２５（２０１６年・２０１８年回答を交互に記載）'!DK141=1,1,0),0)</f>
        <v>0</v>
      </c>
      <c r="AK141" s="36">
        <f>IF('②甲Ａ２５（２０１６年・２０１８年回答を交互に記載）'!DL141=2,IF('②甲Ａ２５（２０１６年・２０１８年回答を交互に記載）'!DM141=1,1,0),0)</f>
        <v>0</v>
      </c>
      <c r="AL141" s="36">
        <f>IF('②甲Ａ２５（２０１６年・２０１８年回答を交互に記載）'!DN141=2,IF('②甲Ａ２５（２０１６年・２０１８年回答を交互に記載）'!DO141=1,1,0),0)</f>
        <v>0</v>
      </c>
      <c r="AM141" s="36">
        <f>IF('②甲Ａ２５（２０１６年・２０１８年回答を交互に記載）'!DP141=2,IF('②甲Ａ２５（２０１６年・２０１８年回答を交互に記載）'!DQ141=1,1,0),0)</f>
        <v>0</v>
      </c>
      <c r="AN141" s="36">
        <f>IF('②甲Ａ２５（２０１６年・２０１８年回答を交互に記載）'!DR141=2,IF('②甲Ａ２５（２０１６年・２０１８年回答を交互に記載）'!DS141=1,1,0),0)</f>
        <v>0</v>
      </c>
      <c r="AO141" s="36">
        <f>IF('②甲Ａ２５（２０１６年・２０１８年回答を交互に記載）'!DT141=2,IF('②甲Ａ２５（２０１６年・２０１８年回答を交互に記載）'!DU141=1,1,0),0)</f>
        <v>0</v>
      </c>
      <c r="AP141" s="36">
        <f>IF('②甲Ａ２５（２０１６年・２０１８年回答を交互に記載）'!DV141=2,IF('②甲Ａ２５（２０１６年・２０１８年回答を交互に記載）'!DW141=1,1,0),0)</f>
        <v>0</v>
      </c>
      <c r="AQ141" s="36">
        <f>IF('②甲Ａ２５（２０１６年・２０１８年回答を交互に記載）'!DX141=2,IF('②甲Ａ２５（２０１６年・２０１８年回答を交互に記載）'!DY141=1,1,0),0)</f>
        <v>0</v>
      </c>
      <c r="AR141" s="36"/>
    </row>
    <row r="142" spans="1:44">
      <c r="C142" s="36" t="s">
        <v>334</v>
      </c>
      <c r="D142">
        <f>COUNTA(D10:D141)</f>
        <v>132</v>
      </c>
      <c r="L142" s="154" t="s">
        <v>347</v>
      </c>
      <c r="M142" s="154" t="s">
        <v>348</v>
      </c>
    </row>
    <row r="143" spans="1:44">
      <c r="C143" s="164" t="s">
        <v>359</v>
      </c>
      <c r="D143" s="36">
        <f>SUM(D10:D141)</f>
        <v>81</v>
      </c>
      <c r="G143">
        <f>SUM(G10:G142)</f>
        <v>12</v>
      </c>
      <c r="H143">
        <f>SUM(H10:H142)</f>
        <v>7</v>
      </c>
      <c r="I143">
        <f t="shared" ref="I143:AR143" si="15">SUM(I10:I142)</f>
        <v>0</v>
      </c>
      <c r="J143">
        <f t="shared" si="15"/>
        <v>9</v>
      </c>
      <c r="L143" s="95">
        <f>SUM(L10:L142)</f>
        <v>17</v>
      </c>
      <c r="M143" s="95">
        <f>SUM(M10:M142)</f>
        <v>12</v>
      </c>
      <c r="N143">
        <f t="shared" si="15"/>
        <v>16</v>
      </c>
      <c r="O143">
        <f t="shared" si="15"/>
        <v>11</v>
      </c>
      <c r="P143">
        <f t="shared" si="15"/>
        <v>12</v>
      </c>
      <c r="Q143">
        <f t="shared" si="15"/>
        <v>6</v>
      </c>
      <c r="R143">
        <f t="shared" si="15"/>
        <v>15</v>
      </c>
      <c r="S143">
        <f t="shared" si="15"/>
        <v>11</v>
      </c>
      <c r="T143">
        <f t="shared" si="15"/>
        <v>8</v>
      </c>
      <c r="U143">
        <f t="shared" si="15"/>
        <v>6</v>
      </c>
      <c r="V143">
        <f t="shared" si="15"/>
        <v>3</v>
      </c>
      <c r="W143">
        <f t="shared" si="15"/>
        <v>3</v>
      </c>
      <c r="X143">
        <f t="shared" si="15"/>
        <v>1</v>
      </c>
      <c r="Y143">
        <f t="shared" si="15"/>
        <v>0</v>
      </c>
      <c r="Z143">
        <f t="shared" si="15"/>
        <v>0</v>
      </c>
      <c r="AA143">
        <f t="shared" si="15"/>
        <v>1</v>
      </c>
      <c r="AB143">
        <f t="shared" si="15"/>
        <v>2</v>
      </c>
      <c r="AC143">
        <f t="shared" si="15"/>
        <v>2</v>
      </c>
      <c r="AD143">
        <f t="shared" si="15"/>
        <v>11</v>
      </c>
      <c r="AE143">
        <f t="shared" si="15"/>
        <v>7</v>
      </c>
      <c r="AF143">
        <f t="shared" si="15"/>
        <v>4</v>
      </c>
      <c r="AG143">
        <f t="shared" si="15"/>
        <v>14</v>
      </c>
      <c r="AH143">
        <f t="shared" si="15"/>
        <v>12</v>
      </c>
      <c r="AI143">
        <f t="shared" si="15"/>
        <v>16</v>
      </c>
      <c r="AJ143">
        <f t="shared" si="15"/>
        <v>15</v>
      </c>
      <c r="AK143">
        <f t="shared" si="15"/>
        <v>4</v>
      </c>
      <c r="AL143">
        <f t="shared" si="15"/>
        <v>0</v>
      </c>
      <c r="AM143">
        <f t="shared" si="15"/>
        <v>11</v>
      </c>
      <c r="AN143">
        <f t="shared" si="15"/>
        <v>6</v>
      </c>
      <c r="AO143">
        <f t="shared" si="15"/>
        <v>3</v>
      </c>
      <c r="AP143">
        <f t="shared" si="15"/>
        <v>0</v>
      </c>
      <c r="AQ143">
        <f t="shared" si="15"/>
        <v>0</v>
      </c>
      <c r="AR143">
        <f t="shared" si="15"/>
        <v>0</v>
      </c>
    </row>
    <row r="144" spans="1:44">
      <c r="C144" s="144" t="s">
        <v>360</v>
      </c>
      <c r="D144">
        <f>COUNTIF(D10:D141,0)</f>
        <v>44</v>
      </c>
    </row>
    <row r="145" spans="2:4">
      <c r="B145" s="144"/>
      <c r="C145" s="144" t="s">
        <v>361</v>
      </c>
      <c r="D145">
        <f>D142-D143-D144</f>
        <v>7</v>
      </c>
    </row>
  </sheetData>
  <mergeCells count="1">
    <mergeCell ref="G8:J8"/>
  </mergeCells>
  <phoneticPr fontId="1"/>
  <conditionalFormatting sqref="G10:J76 G104:J141 G101:J102 G94:J99 G84:J92 G78:J82">
    <cfRule type="cellIs" dxfId="232" priority="38" operator="greaterThan">
      <formula>0</formula>
    </cfRule>
  </conditionalFormatting>
  <conditionalFormatting sqref="N75:AR76 N104:AR141 N101:AR102 N94:AR99 N84:AR92 N78:AR82">
    <cfRule type="cellIs" dxfId="231" priority="31" operator="greaterThan">
      <formula>0</formula>
    </cfRule>
  </conditionalFormatting>
  <conditionalFormatting sqref="N82">
    <cfRule type="cellIs" dxfId="230" priority="30" operator="greaterThan">
      <formula>0</formula>
    </cfRule>
  </conditionalFormatting>
  <conditionalFormatting sqref="O75:O76 O84 O78:O82">
    <cfRule type="cellIs" dxfId="229" priority="29" operator="greaterThan">
      <formula>0</formula>
    </cfRule>
  </conditionalFormatting>
  <conditionalFormatting sqref="N25">
    <cfRule type="cellIs" dxfId="228" priority="28" operator="greaterThan">
      <formula>0</formula>
    </cfRule>
  </conditionalFormatting>
  <conditionalFormatting sqref="N10:AR76 N104:AR141 N101:AR102 N94:AR99 N84:AR92 N78:AR82">
    <cfRule type="cellIs" dxfId="227" priority="27" operator="greaterThan">
      <formula>0</formula>
    </cfRule>
  </conditionalFormatting>
  <conditionalFormatting sqref="A10:A76 A104:A141 A101:A102 A94:A99 A84:A92 A78:A82">
    <cfRule type="expression" dxfId="226" priority="39">
      <formula>K10&gt;=5</formula>
    </cfRule>
  </conditionalFormatting>
  <conditionalFormatting sqref="L10:M76 L104:M141 L101:M102 L94:M99 L84:M92 L78:M82">
    <cfRule type="cellIs" dxfId="225" priority="26" operator="greaterThan">
      <formula>0</formula>
    </cfRule>
  </conditionalFormatting>
  <conditionalFormatting sqref="G103:J103">
    <cfRule type="cellIs" dxfId="224" priority="24" operator="greaterThan">
      <formula>0</formula>
    </cfRule>
  </conditionalFormatting>
  <conditionalFormatting sqref="N103:AR103">
    <cfRule type="cellIs" dxfId="223" priority="23" operator="greaterThan">
      <formula>0</formula>
    </cfRule>
  </conditionalFormatting>
  <conditionalFormatting sqref="N103:AR103">
    <cfRule type="cellIs" dxfId="222" priority="22" operator="greaterThan">
      <formula>0</formula>
    </cfRule>
  </conditionalFormatting>
  <conditionalFormatting sqref="A103">
    <cfRule type="expression" dxfId="221" priority="25">
      <formula>K103&gt;=5</formula>
    </cfRule>
  </conditionalFormatting>
  <conditionalFormatting sqref="L103:M103">
    <cfRule type="cellIs" dxfId="220" priority="21" operator="greaterThan">
      <formula>0</formula>
    </cfRule>
  </conditionalFormatting>
  <conditionalFormatting sqref="G100:J100">
    <cfRule type="cellIs" dxfId="219" priority="19" operator="greaterThan">
      <formula>0</formula>
    </cfRule>
  </conditionalFormatting>
  <conditionalFormatting sqref="N100:AR100">
    <cfRule type="cellIs" dxfId="218" priority="18" operator="greaterThan">
      <formula>0</formula>
    </cfRule>
  </conditionalFormatting>
  <conditionalFormatting sqref="N100:AR100">
    <cfRule type="cellIs" dxfId="217" priority="17" operator="greaterThan">
      <formula>0</formula>
    </cfRule>
  </conditionalFormatting>
  <conditionalFormatting sqref="A100">
    <cfRule type="expression" dxfId="216" priority="20">
      <formula>K100&gt;=5</formula>
    </cfRule>
  </conditionalFormatting>
  <conditionalFormatting sqref="L100:M100">
    <cfRule type="cellIs" dxfId="215" priority="16" operator="greaterThan">
      <formula>0</formula>
    </cfRule>
  </conditionalFormatting>
  <conditionalFormatting sqref="G93:J93">
    <cfRule type="cellIs" dxfId="214" priority="14" operator="greaterThan">
      <formula>0</formula>
    </cfRule>
  </conditionalFormatting>
  <conditionalFormatting sqref="N93:AR93">
    <cfRule type="cellIs" dxfId="213" priority="13" operator="greaterThan">
      <formula>0</formula>
    </cfRule>
  </conditionalFormatting>
  <conditionalFormatting sqref="N93:AR93">
    <cfRule type="cellIs" dxfId="212" priority="12" operator="greaterThan">
      <formula>0</formula>
    </cfRule>
  </conditionalFormatting>
  <conditionalFormatting sqref="A93">
    <cfRule type="expression" dxfId="211" priority="15">
      <formula>K93&gt;=5</formula>
    </cfRule>
  </conditionalFormatting>
  <conditionalFormatting sqref="L93:M93">
    <cfRule type="cellIs" dxfId="210" priority="11" operator="greaterThan">
      <formula>0</formula>
    </cfRule>
  </conditionalFormatting>
  <conditionalFormatting sqref="G83:J83">
    <cfRule type="cellIs" dxfId="209" priority="9" operator="greaterThan">
      <formula>0</formula>
    </cfRule>
  </conditionalFormatting>
  <conditionalFormatting sqref="N83:AR83">
    <cfRule type="cellIs" dxfId="208" priority="8" operator="greaterThan">
      <formula>0</formula>
    </cfRule>
  </conditionalFormatting>
  <conditionalFormatting sqref="N83:AR83">
    <cfRule type="cellIs" dxfId="207" priority="7" operator="greaterThan">
      <formula>0</formula>
    </cfRule>
  </conditionalFormatting>
  <conditionalFormatting sqref="A83">
    <cfRule type="expression" dxfId="206" priority="10">
      <formula>K83&gt;=5</formula>
    </cfRule>
  </conditionalFormatting>
  <conditionalFormatting sqref="L83:M83">
    <cfRule type="cellIs" dxfId="205" priority="6" operator="greaterThan">
      <formula>0</formula>
    </cfRule>
  </conditionalFormatting>
  <conditionalFormatting sqref="G77:J77">
    <cfRule type="cellIs" dxfId="204" priority="4" operator="greaterThan">
      <formula>0</formula>
    </cfRule>
  </conditionalFormatting>
  <conditionalFormatting sqref="N77:AR77">
    <cfRule type="cellIs" dxfId="203" priority="3" operator="greaterThan">
      <formula>0</formula>
    </cfRule>
  </conditionalFormatting>
  <conditionalFormatting sqref="N77:AR77">
    <cfRule type="cellIs" dxfId="202" priority="2" operator="greaterThan">
      <formula>0</formula>
    </cfRule>
  </conditionalFormatting>
  <conditionalFormatting sqref="A77">
    <cfRule type="expression" dxfId="201" priority="5">
      <formula>K77&gt;=5</formula>
    </cfRule>
  </conditionalFormatting>
  <conditionalFormatting sqref="L77:M77">
    <cfRule type="cellIs" dxfId="200" priority="1" operator="greaterThan">
      <formula>0</formula>
    </cfRule>
  </conditionalFormatting>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715C8-A5A1-4E59-93C7-D7B47E6B6C39}">
  <dimension ref="A1:AW145"/>
  <sheetViews>
    <sheetView zoomScale="85" zoomScaleNormal="85" workbookViewId="0"/>
  </sheetViews>
  <sheetFormatPr baseColWidth="10" defaultColWidth="8.7109375" defaultRowHeight="20"/>
  <cols>
    <col min="1" max="1" width="4.7109375" style="2" customWidth="1"/>
    <col min="2" max="2" width="7.28515625" bestFit="1" customWidth="1"/>
    <col min="3" max="3" width="23.5703125" style="101" customWidth="1"/>
    <col min="4" max="4" width="5.140625" customWidth="1"/>
    <col min="5" max="5" width="8.7109375" style="36"/>
    <col min="6" max="6" width="9.7109375" style="36" customWidth="1"/>
    <col min="7" max="7" width="10.28515625" customWidth="1"/>
    <col min="8" max="8" width="5.42578125" customWidth="1"/>
    <col min="9" max="9" width="4.85546875" customWidth="1"/>
    <col min="10" max="35" width="7" customWidth="1"/>
  </cols>
  <sheetData>
    <row r="1" spans="1:49" ht="27">
      <c r="A1" s="158" t="s">
        <v>353</v>
      </c>
      <c r="B1" s="13"/>
      <c r="C1" s="159"/>
      <c r="D1" s="13"/>
      <c r="E1" s="13"/>
      <c r="F1" s="13"/>
      <c r="G1" s="13"/>
      <c r="H1" s="13"/>
      <c r="I1" s="13"/>
    </row>
    <row r="2" spans="1:49" ht="27">
      <c r="A2" s="158" t="s">
        <v>355</v>
      </c>
      <c r="B2" s="13"/>
      <c r="C2" s="159"/>
      <c r="D2" s="13"/>
      <c r="E2" s="13"/>
      <c r="F2" s="13"/>
      <c r="G2" s="13"/>
      <c r="H2" s="13"/>
      <c r="I2" s="13"/>
    </row>
    <row r="3" spans="1:49" ht="24">
      <c r="A3" s="151"/>
      <c r="B3" s="36"/>
      <c r="C3" s="151"/>
      <c r="D3" s="36"/>
      <c r="E3"/>
      <c r="H3" s="36"/>
      <c r="I3" s="36"/>
      <c r="J3" s="36"/>
      <c r="K3" s="36"/>
      <c r="L3" s="36"/>
      <c r="M3" s="36"/>
      <c r="N3" s="36"/>
      <c r="O3" s="36"/>
      <c r="P3" s="36"/>
      <c r="Q3" s="36"/>
      <c r="R3" s="36"/>
      <c r="S3" s="36"/>
      <c r="T3" s="36"/>
      <c r="U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row>
    <row r="4" spans="1:49" ht="24" hidden="1">
      <c r="A4" s="36"/>
      <c r="B4" s="36"/>
      <c r="C4" s="151"/>
      <c r="D4" s="36"/>
      <c r="E4"/>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row>
    <row r="5" spans="1:49" hidden="1">
      <c r="A5" s="36"/>
      <c r="B5" s="36"/>
      <c r="C5" s="36"/>
      <c r="D5" s="36"/>
      <c r="E5"/>
      <c r="H5" s="36"/>
      <c r="I5" s="36"/>
      <c r="V5" s="36"/>
    </row>
    <row r="6" spans="1:49" hidden="1">
      <c r="A6" s="36"/>
      <c r="B6" s="36"/>
      <c r="C6" s="36"/>
      <c r="D6" s="36"/>
      <c r="E6"/>
      <c r="H6" s="36"/>
      <c r="I6" s="36"/>
    </row>
    <row r="7" spans="1:49">
      <c r="A7" s="36"/>
      <c r="B7" s="36"/>
      <c r="C7" s="36"/>
      <c r="D7" s="36"/>
      <c r="E7"/>
      <c r="H7" s="36"/>
      <c r="I7" s="36"/>
      <c r="J7" s="145" t="s">
        <v>338</v>
      </c>
      <c r="K7" s="145" t="s">
        <v>338</v>
      </c>
      <c r="L7" s="145" t="s">
        <v>338</v>
      </c>
      <c r="M7" s="145" t="s">
        <v>338</v>
      </c>
      <c r="N7" s="145" t="s">
        <v>338</v>
      </c>
      <c r="O7" s="145" t="s">
        <v>338</v>
      </c>
      <c r="P7" s="145" t="s">
        <v>338</v>
      </c>
      <c r="Q7" s="145" t="s">
        <v>338</v>
      </c>
      <c r="R7" s="145" t="s">
        <v>338</v>
      </c>
      <c r="S7" s="145" t="s">
        <v>338</v>
      </c>
      <c r="T7" s="145" t="s">
        <v>338</v>
      </c>
      <c r="U7" s="145" t="s">
        <v>338</v>
      </c>
      <c r="V7" s="145" t="s">
        <v>338</v>
      </c>
      <c r="W7" s="145" t="s">
        <v>338</v>
      </c>
      <c r="X7" s="145" t="s">
        <v>338</v>
      </c>
      <c r="Y7" s="145" t="s">
        <v>338</v>
      </c>
      <c r="Z7" s="145" t="s">
        <v>338</v>
      </c>
      <c r="AA7" s="145" t="s">
        <v>338</v>
      </c>
      <c r="AB7" s="145" t="s">
        <v>338</v>
      </c>
      <c r="AC7" s="145" t="s">
        <v>338</v>
      </c>
      <c r="AD7" s="145" t="s">
        <v>338</v>
      </c>
      <c r="AE7" s="145" t="s">
        <v>338</v>
      </c>
      <c r="AF7" s="145" t="s">
        <v>338</v>
      </c>
      <c r="AG7" s="145" t="s">
        <v>338</v>
      </c>
      <c r="AH7" s="145" t="s">
        <v>338</v>
      </c>
      <c r="AI7" s="145" t="s">
        <v>338</v>
      </c>
    </row>
    <row r="8" spans="1:49" ht="21">
      <c r="A8" s="37"/>
      <c r="B8" s="36"/>
      <c r="C8" s="123" t="s">
        <v>2</v>
      </c>
      <c r="D8" s="36"/>
      <c r="E8"/>
      <c r="H8" s="36"/>
      <c r="I8" s="36"/>
      <c r="J8" s="20" t="s">
        <v>5</v>
      </c>
      <c r="K8" s="20" t="s">
        <v>6</v>
      </c>
      <c r="L8" s="20" t="s">
        <v>7</v>
      </c>
      <c r="M8" s="20" t="s">
        <v>8</v>
      </c>
      <c r="N8" s="20" t="s">
        <v>9</v>
      </c>
      <c r="O8" s="20" t="s">
        <v>10</v>
      </c>
      <c r="P8" s="20" t="s">
        <v>11</v>
      </c>
      <c r="Q8" s="20" t="s">
        <v>12</v>
      </c>
      <c r="R8" s="20" t="s">
        <v>13</v>
      </c>
      <c r="S8" s="20" t="s">
        <v>14</v>
      </c>
      <c r="T8" s="20" t="s">
        <v>15</v>
      </c>
      <c r="U8" s="20" t="s">
        <v>16</v>
      </c>
      <c r="V8" s="20" t="s">
        <v>17</v>
      </c>
      <c r="W8" s="20" t="s">
        <v>18</v>
      </c>
      <c r="X8" s="20" t="s">
        <v>105</v>
      </c>
      <c r="Y8" s="20" t="s">
        <v>106</v>
      </c>
      <c r="Z8" s="20" t="s">
        <v>107</v>
      </c>
      <c r="AA8" s="20" t="s">
        <v>19</v>
      </c>
      <c r="AB8" s="20" t="s">
        <v>20</v>
      </c>
      <c r="AC8" s="20" t="s">
        <v>21</v>
      </c>
      <c r="AD8" s="20" t="s">
        <v>22</v>
      </c>
      <c r="AE8" s="20" t="s">
        <v>77</v>
      </c>
      <c r="AF8" s="20" t="s">
        <v>79</v>
      </c>
      <c r="AG8" s="20" t="s">
        <v>81</v>
      </c>
      <c r="AH8" s="20" t="s">
        <v>83</v>
      </c>
      <c r="AI8" s="20" t="s">
        <v>85</v>
      </c>
    </row>
    <row r="9" spans="1:49" ht="156.5" customHeight="1">
      <c r="A9" s="100"/>
      <c r="B9" s="6" t="s">
        <v>0</v>
      </c>
      <c r="C9" s="146" t="s">
        <v>100</v>
      </c>
      <c r="D9" s="99" t="s">
        <v>358</v>
      </c>
      <c r="E9" s="21" t="s">
        <v>336</v>
      </c>
      <c r="F9" s="21" t="s">
        <v>336</v>
      </c>
      <c r="G9" s="99" t="s">
        <v>339</v>
      </c>
      <c r="H9" s="6" t="s">
        <v>332</v>
      </c>
      <c r="I9" s="6" t="s">
        <v>333</v>
      </c>
      <c r="J9" s="21" t="s">
        <v>53</v>
      </c>
      <c r="K9" s="21" t="s">
        <v>33</v>
      </c>
      <c r="L9" s="21" t="s">
        <v>34</v>
      </c>
      <c r="M9" s="21" t="s">
        <v>35</v>
      </c>
      <c r="N9" s="21" t="s">
        <v>54</v>
      </c>
      <c r="O9" s="21" t="s">
        <v>36</v>
      </c>
      <c r="P9" s="21" t="s">
        <v>37</v>
      </c>
      <c r="Q9" s="21" t="s">
        <v>38</v>
      </c>
      <c r="R9" s="21" t="s">
        <v>74</v>
      </c>
      <c r="S9" s="21" t="s">
        <v>75</v>
      </c>
      <c r="T9" s="21" t="s">
        <v>76</v>
      </c>
      <c r="U9" s="21" t="s">
        <v>39</v>
      </c>
      <c r="V9" s="21" t="s">
        <v>40</v>
      </c>
      <c r="W9" s="21" t="s">
        <v>41</v>
      </c>
      <c r="X9" s="21" t="s">
        <v>112</v>
      </c>
      <c r="Y9" s="21" t="s">
        <v>113</v>
      </c>
      <c r="Z9" s="21" t="s">
        <v>114</v>
      </c>
      <c r="AA9" s="21" t="s">
        <v>44</v>
      </c>
      <c r="AB9" s="21" t="s">
        <v>46</v>
      </c>
      <c r="AC9" s="21" t="s">
        <v>47</v>
      </c>
      <c r="AD9" s="21" t="s">
        <v>48</v>
      </c>
      <c r="AE9" s="21" t="s">
        <v>78</v>
      </c>
      <c r="AF9" s="21" t="s">
        <v>80</v>
      </c>
      <c r="AG9" s="21" t="s">
        <v>82</v>
      </c>
      <c r="AH9" s="21" t="s">
        <v>84</v>
      </c>
      <c r="AI9" s="21" t="s">
        <v>86</v>
      </c>
    </row>
    <row r="10" spans="1:49">
      <c r="A10" s="28">
        <v>1</v>
      </c>
      <c r="B10" s="5">
        <v>111001</v>
      </c>
      <c r="C10" s="148" t="s">
        <v>314</v>
      </c>
      <c r="D10" s="98">
        <f>IF(E10=F10,IF(E10=1,1,0),"")</f>
        <v>1</v>
      </c>
      <c r="E10" s="21">
        <v>1</v>
      </c>
      <c r="F10" s="20">
        <v>1</v>
      </c>
      <c r="G10" s="98">
        <f t="shared" ref="G10:G41" si="0">SUM(J10:AI10)</f>
        <v>0</v>
      </c>
      <c r="H10" s="96">
        <f t="shared" ref="H10:H41" si="1">IF(G10&gt;=5,1,0)</f>
        <v>0</v>
      </c>
      <c r="I10" s="96">
        <f t="shared" ref="I10:I41" si="2">IF(G10&gt;=6,1,0)</f>
        <v>0</v>
      </c>
      <c r="J10" s="36">
        <f>IF('②甲Ａ２５（２０１６年・２０１８年回答を交互に記載）'!BR10=2,IF('②甲Ａ２５（２０１６年・２０１８年回答を交互に記載）'!BS10=1,1,0),0)</f>
        <v>0</v>
      </c>
      <c r="K10" s="36">
        <f>IF('②甲Ａ２５（２０１６年・２０１８年回答を交互に記載）'!BT10=2,IF('②甲Ａ２５（２０１６年・２０１８年回答を交互に記載）'!BU10=1,1,0),0)</f>
        <v>0</v>
      </c>
      <c r="L10" s="36">
        <f>IF('②甲Ａ２５（２０１６年・２０１８年回答を交互に記載）'!BV10=2,IF('②甲Ａ２５（２０１６年・２０１８年回答を交互に記載）'!BW10=1,1,0),0)</f>
        <v>0</v>
      </c>
      <c r="M10" s="36">
        <f>IF('②甲Ａ２５（２０１６年・２０１８年回答を交互に記載）'!BX10=2,IF('②甲Ａ２５（２０１６年・２０１８年回答を交互に記載）'!BY10=1,1,0),0)</f>
        <v>0</v>
      </c>
      <c r="N10" s="36">
        <f>IF('②甲Ａ２５（２０１６年・２０１８年回答を交互に記載）'!BZ10=2,IF('②甲Ａ２５（２０１６年・２０１８年回答を交互に記載）'!CA10=1,1,0),0)</f>
        <v>0</v>
      </c>
      <c r="O10" s="36">
        <f>IF('②甲Ａ２５（２０１６年・２０１８年回答を交互に記載）'!CB10=2,IF('②甲Ａ２５（２０１６年・２０１８年回答を交互に記載）'!CC10=1,1,0),0)</f>
        <v>0</v>
      </c>
      <c r="P10" s="36">
        <f>IF('②甲Ａ２５（２０１６年・２０１８年回答を交互に記載）'!CD10=2,IF('②甲Ａ２５（２０１６年・２０１８年回答を交互に記載）'!CE10=1,1,0),0)</f>
        <v>0</v>
      </c>
      <c r="Q10" s="36">
        <f>IF('②甲Ａ２５（２０１６年・２０１８年回答を交互に記載）'!CF10=2,IF('②甲Ａ２５（２０１６年・２０１８年回答を交互に記載）'!CG10=1,1,0),0)</f>
        <v>0</v>
      </c>
      <c r="R10" s="36">
        <f>IF('②甲Ａ２５（２０１６年・２０１８年回答を交互に記載）'!CH10=2,IF('②甲Ａ２５（２０１６年・２０１８年回答を交互に記載）'!CI10=1,1,0),0)</f>
        <v>0</v>
      </c>
      <c r="S10" s="36">
        <f>IF('②甲Ａ２５（２０１６年・２０１８年回答を交互に記載）'!CJ10=2,IF('②甲Ａ２５（２０１６年・２０１８年回答を交互に記載）'!CK10=1,1,0),0)</f>
        <v>0</v>
      </c>
      <c r="T10" s="36">
        <f>IF('②甲Ａ２５（２０１６年・２０１８年回答を交互に記載）'!CL10=2,IF('②甲Ａ２５（２０１６年・２０１８年回答を交互に記載）'!CM10=1,1,0),0)</f>
        <v>0</v>
      </c>
      <c r="U10" s="36">
        <f>IF('②甲Ａ２５（２０１６年・２０１８年回答を交互に記載）'!CN10=2,IF('②甲Ａ２５（２０１６年・２０１８年回答を交互に記載）'!CO10=1,1,0),0)</f>
        <v>0</v>
      </c>
      <c r="V10" s="36">
        <f>IF('②甲Ａ２５（２０１６年・２０１８年回答を交互に記載）'!CP10=2,IF('②甲Ａ２５（２０１６年・２０１８年回答を交互に記載）'!CQ10=1,1,0),0)</f>
        <v>0</v>
      </c>
      <c r="W10" s="36">
        <f>IF('②甲Ａ２５（２０１６年・２０１８年回答を交互に記載）'!CR10=2,IF('②甲Ａ２５（２０１６年・２０１８年回答を交互に記載）'!CS10=1,1,0),0)</f>
        <v>0</v>
      </c>
      <c r="X10" s="36">
        <f>IF('②甲Ａ２５（２０１６年・２０１８年回答を交互に記載）'!CX10=2,IF('②甲Ａ２５（２０１６年・２０１８年回答を交互に記載）'!CY10=1,1,0),0)</f>
        <v>0</v>
      </c>
      <c r="Y10" s="36">
        <f>IF('②甲Ａ２５（２０１６年・２０１８年回答を交互に記載）'!CZ10=2,IF('②甲Ａ２５（２０１６年・２０１８年回答を交互に記載）'!DA10=1,1,0),0)</f>
        <v>0</v>
      </c>
      <c r="Z10" s="36">
        <f>IF('②甲Ａ２５（２０１６年・２０１８年回答を交互に記載）'!DB10=2,IF('②甲Ａ２５（２０１６年・２０１８年回答を交互に記載）'!DC10=1,1,0),0)</f>
        <v>0</v>
      </c>
      <c r="AA10" s="36">
        <f>IF('②甲Ａ２５（２０１６年・２０１８年回答を交互に記載）'!DD10=2,IF('②甲Ａ２５（２０１６年・２０１８年回答を交互に記載）'!DE10=1,1,0),0)</f>
        <v>0</v>
      </c>
      <c r="AB10" s="36">
        <f>IF('②甲Ａ２５（２０１６年・２０１８年回答を交互に記載）'!DF10=2,IF('②甲Ａ２５（２０１６年・２０１８年回答を交互に記載）'!DG10=1,1,0),0)</f>
        <v>0</v>
      </c>
      <c r="AC10" s="36">
        <f>IF('②甲Ａ２５（２０１６年・２０１８年回答を交互に記載）'!DH10=2,IF('②甲Ａ２５（２０１６年・２０１８年回答を交互に記載）'!DI10=1,1,0),0)</f>
        <v>0</v>
      </c>
      <c r="AD10" s="36">
        <f>IF('②甲Ａ２５（２０１６年・２０１８年回答を交互に記載）'!DJ10=2,IF('②甲Ａ２５（２０１６年・２０１８年回答を交互に記載）'!DK10=1,1,0),0)</f>
        <v>0</v>
      </c>
      <c r="AE10" s="36">
        <f>IF('②甲Ａ２５（２０１６年・２０１８年回答を交互に記載）'!DL10=2,IF('②甲Ａ２５（２０１６年・２０１８年回答を交互に記載）'!DM10=1,1,0),0)</f>
        <v>0</v>
      </c>
      <c r="AF10" s="36">
        <f>IF('②甲Ａ２５（２０１６年・２０１８年回答を交互に記載）'!DN10=2,IF('②甲Ａ２５（２０１６年・２０１８年回答を交互に記載）'!DO10=1,1,0),0)</f>
        <v>0</v>
      </c>
      <c r="AG10" s="36">
        <f>IF('②甲Ａ２５（２０１６年・２０１８年回答を交互に記載）'!DP10=2,IF('②甲Ａ２５（２０１６年・２０１８年回答を交互に記載）'!DQ10=1,1,0),0)</f>
        <v>0</v>
      </c>
      <c r="AH10" s="36">
        <f>IF('②甲Ａ２５（２０１６年・２０１８年回答を交互に記載）'!DR10=2,IF('②甲Ａ２５（２０１６年・２０１８年回答を交互に記載）'!DS10=1,1,0),0)</f>
        <v>0</v>
      </c>
      <c r="AI10" s="36">
        <f>IF('②甲Ａ２５（２０１６年・２０１８年回答を交互に記載）'!DT10=2,IF('②甲Ａ２５（２０１６年・２０１８年回答を交互に記載）'!DU10=1,1,0),0)</f>
        <v>0</v>
      </c>
      <c r="AJ10" s="36"/>
    </row>
    <row r="11" spans="1:49">
      <c r="A11" s="28">
        <v>2</v>
      </c>
      <c r="B11" s="5">
        <v>112001</v>
      </c>
      <c r="C11" s="148" t="s">
        <v>288</v>
      </c>
      <c r="D11" s="98">
        <f t="shared" ref="D11:D74" si="3">IF(E11=F11,IF(E11=1,1,0),"")</f>
        <v>1</v>
      </c>
      <c r="E11" s="21">
        <v>1</v>
      </c>
      <c r="F11" s="20">
        <v>1</v>
      </c>
      <c r="G11" s="98">
        <f t="shared" si="0"/>
        <v>5</v>
      </c>
      <c r="H11" s="96">
        <f t="shared" si="1"/>
        <v>1</v>
      </c>
      <c r="I11" s="96">
        <f t="shared" si="2"/>
        <v>0</v>
      </c>
      <c r="J11" s="36">
        <f>IF('②甲Ａ２５（２０１６年・２０１８年回答を交互に記載）'!BR11=2,IF('②甲Ａ２５（２０１６年・２０１８年回答を交互に記載）'!BS11=1,1,0),0)</f>
        <v>0</v>
      </c>
      <c r="K11" s="36">
        <f>IF('②甲Ａ２５（２０１６年・２０１８年回答を交互に記載）'!BT11=2,IF('②甲Ａ２５（２０１６年・２０１８年回答を交互に記載）'!BU11=1,1,0),0)</f>
        <v>0</v>
      </c>
      <c r="L11" s="36">
        <f>IF('②甲Ａ２５（２０１６年・２０１８年回答を交互に記載）'!BV11=2,IF('②甲Ａ２５（２０１６年・２０１８年回答を交互に記載）'!BW11=1,1,0),0)</f>
        <v>0</v>
      </c>
      <c r="M11" s="36">
        <f>IF('②甲Ａ２５（２０１６年・２０１８年回答を交互に記載）'!BX11=2,IF('②甲Ａ２５（２０１６年・２０１８年回答を交互に記載）'!BY11=1,1,0),0)</f>
        <v>0</v>
      </c>
      <c r="N11" s="36">
        <f>IF('②甲Ａ２５（２０１６年・２０１８年回答を交互に記載）'!BZ11=2,IF('②甲Ａ２５（２０１６年・２０１８年回答を交互に記載）'!CA11=1,1,0),0)</f>
        <v>0</v>
      </c>
      <c r="O11" s="36">
        <f>IF('②甲Ａ２５（２０１６年・２０１８年回答を交互に記載）'!CB11=2,IF('②甲Ａ２５（２０１６年・２０１８年回答を交互に記載）'!CC11=1,1,0),0)</f>
        <v>0</v>
      </c>
      <c r="P11" s="36">
        <f>IF('②甲Ａ２５（２０１６年・２０１８年回答を交互に記載）'!CD11=2,IF('②甲Ａ２５（２０１６年・２０１８年回答を交互に記載）'!CE11=1,1,0),0)</f>
        <v>0</v>
      </c>
      <c r="Q11" s="36">
        <f>IF('②甲Ａ２５（２０１６年・２０１８年回答を交互に記載）'!CF11=2,IF('②甲Ａ２５（２０１６年・２０１８年回答を交互に記載）'!CG11=1,1,0),0)</f>
        <v>0</v>
      </c>
      <c r="R11" s="36">
        <f>IF('②甲Ａ２５（２０１６年・２０１８年回答を交互に記載）'!CH11=2,IF('②甲Ａ２５（２０１６年・２０１８年回答を交互に記載）'!CI11=1,1,0),0)</f>
        <v>0</v>
      </c>
      <c r="S11" s="36">
        <f>IF('②甲Ａ２５（２０１６年・２０１８年回答を交互に記載）'!CJ11=2,IF('②甲Ａ２５（２０１６年・２０１８年回答を交互に記載）'!CK11=1,1,0),0)</f>
        <v>0</v>
      </c>
      <c r="T11" s="36">
        <f>IF('②甲Ａ２５（２０１６年・２０１８年回答を交互に記載）'!CL11=2,IF('②甲Ａ２５（２０１６年・２０１８年回答を交互に記載）'!CM11=1,1,0),0)</f>
        <v>0</v>
      </c>
      <c r="U11" s="36">
        <f>IF('②甲Ａ２５（２０１６年・２０１８年回答を交互に記載）'!CN11=2,IF('②甲Ａ２５（２０１６年・２０１８年回答を交互に記載）'!CO11=1,1,0),0)</f>
        <v>0</v>
      </c>
      <c r="V11" s="36">
        <f>IF('②甲Ａ２５（２０１６年・２０１８年回答を交互に記載）'!CP11=2,IF('②甲Ａ２５（２０１６年・２０１８年回答を交互に記載）'!CQ11=1,1,0),0)</f>
        <v>0</v>
      </c>
      <c r="W11" s="36">
        <f>IF('②甲Ａ２５（２０１６年・２０１８年回答を交互に記載）'!CR11=2,IF('②甲Ａ２５（２０１６年・２０１８年回答を交互に記載）'!CS11=1,1,0),0)</f>
        <v>1</v>
      </c>
      <c r="X11" s="36">
        <f>IF('②甲Ａ２５（２０１６年・２０１８年回答を交互に記載）'!CX11=2,IF('②甲Ａ２５（２０１６年・２０１８年回答を交互に記載）'!CY11=1,1,0),0)</f>
        <v>0</v>
      </c>
      <c r="Y11" s="36">
        <f>IF('②甲Ａ２５（２０１６年・２０１８年回答を交互に記載）'!CZ11=2,IF('②甲Ａ２５（２０１６年・２０１８年回答を交互に記載）'!DA11=1,1,0),0)</f>
        <v>0</v>
      </c>
      <c r="Z11" s="36">
        <f>IF('②甲Ａ２５（２０１６年・２０１８年回答を交互に記載）'!DB11=2,IF('②甲Ａ２５（２０１６年・２０１８年回答を交互に記載）'!DC11=1,1,0),0)</f>
        <v>0</v>
      </c>
      <c r="AA11" s="36">
        <f>IF('②甲Ａ２５（２０１６年・２０１８年回答を交互に記載）'!DD11=2,IF('②甲Ａ２５（２０１６年・２０１８年回答を交互に記載）'!DE11=1,1,0),0)</f>
        <v>1</v>
      </c>
      <c r="AB11" s="36">
        <f>IF('②甲Ａ２５（２０１６年・２０１８年回答を交互に記載）'!DF11=2,IF('②甲Ａ２５（２０１６年・２０１８年回答を交互に記載）'!DG11=1,1,0),0)</f>
        <v>1</v>
      </c>
      <c r="AC11" s="36">
        <f>IF('②甲Ａ２５（２０１６年・２０１８年回答を交互に記載）'!DH11=2,IF('②甲Ａ２５（２０１６年・２０１８年回答を交互に記載）'!DI11=1,1,0),0)</f>
        <v>1</v>
      </c>
      <c r="AD11" s="36">
        <f>IF('②甲Ａ２５（２０１６年・２０１８年回答を交互に記載）'!DJ11=2,IF('②甲Ａ２５（２０１６年・２０１８年回答を交互に記載）'!DK11=1,1,0),0)</f>
        <v>1</v>
      </c>
      <c r="AE11" s="36">
        <f>IF('②甲Ａ２５（２０１６年・２０１８年回答を交互に記載）'!DL11=2,IF('②甲Ａ２５（２０１６年・２０１８年回答を交互に記載）'!DM11=1,1,0),0)</f>
        <v>0</v>
      </c>
      <c r="AF11" s="36">
        <f>IF('②甲Ａ２５（２０１６年・２０１８年回答を交互に記載）'!DN11=2,IF('②甲Ａ２５（２０１６年・２０１８年回答を交互に記載）'!DO11=1,1,0),0)</f>
        <v>0</v>
      </c>
      <c r="AG11" s="36">
        <f>IF('②甲Ａ２５（２０１６年・２０１８年回答を交互に記載）'!DP11=2,IF('②甲Ａ２５（２０１６年・２０１８年回答を交互に記載）'!DQ11=1,1,0),0)</f>
        <v>0</v>
      </c>
      <c r="AH11" s="36">
        <f>IF('②甲Ａ２５（２０１６年・２０１８年回答を交互に記載）'!DR11=2,IF('②甲Ａ２５（２０１６年・２０１８年回答を交互に記載）'!DS11=1,1,0),0)</f>
        <v>0</v>
      </c>
      <c r="AI11" s="36">
        <f>IF('②甲Ａ２５（２０１６年・２０１８年回答を交互に記載）'!DT11=2,IF('②甲Ａ２５（２０１６年・２０１８年回答を交互に記載）'!DU11=1,1,0),0)</f>
        <v>0</v>
      </c>
      <c r="AJ11" s="36"/>
    </row>
    <row r="12" spans="1:49">
      <c r="A12" s="28">
        <v>3</v>
      </c>
      <c r="B12" s="5">
        <v>114001</v>
      </c>
      <c r="C12" s="148" t="s">
        <v>289</v>
      </c>
      <c r="D12" s="98">
        <f t="shared" si="3"/>
        <v>1</v>
      </c>
      <c r="E12" s="21">
        <v>1</v>
      </c>
      <c r="F12" s="20">
        <v>1</v>
      </c>
      <c r="G12" s="98">
        <f t="shared" si="0"/>
        <v>0</v>
      </c>
      <c r="H12" s="96">
        <f t="shared" si="1"/>
        <v>0</v>
      </c>
      <c r="I12" s="96">
        <f t="shared" si="2"/>
        <v>0</v>
      </c>
      <c r="J12" s="36">
        <f>IF('②甲Ａ２５（２０１６年・２０１８年回答を交互に記載）'!BR12=2,IF('②甲Ａ２５（２０１６年・２０１８年回答を交互に記載）'!BS12=1,1,0),0)</f>
        <v>0</v>
      </c>
      <c r="K12" s="36">
        <f>IF('②甲Ａ２５（２０１６年・２０１８年回答を交互に記載）'!BT12=2,IF('②甲Ａ２５（２０１６年・２０１８年回答を交互に記載）'!BU12=1,1,0),0)</f>
        <v>0</v>
      </c>
      <c r="L12" s="36">
        <f>IF('②甲Ａ２５（２０１６年・２０１８年回答を交互に記載）'!BV12=2,IF('②甲Ａ２５（２０１６年・２０１８年回答を交互に記載）'!BW12=1,1,0),0)</f>
        <v>0</v>
      </c>
      <c r="M12" s="36">
        <f>IF('②甲Ａ２５（２０１６年・２０１８年回答を交互に記載）'!BX12=2,IF('②甲Ａ２５（２０１６年・２０１８年回答を交互に記載）'!BY12=1,1,0),0)</f>
        <v>0</v>
      </c>
      <c r="N12" s="36">
        <f>IF('②甲Ａ２５（２０１６年・２０１８年回答を交互に記載）'!BZ12=2,IF('②甲Ａ２５（２０１６年・２０１８年回答を交互に記載）'!CA12=1,1,0),0)</f>
        <v>0</v>
      </c>
      <c r="O12" s="36">
        <f>IF('②甲Ａ２５（２０１６年・２０１８年回答を交互に記載）'!CB12=2,IF('②甲Ａ２５（２０１６年・２０１８年回答を交互に記載）'!CC12=1,1,0),0)</f>
        <v>0</v>
      </c>
      <c r="P12" s="36">
        <f>IF('②甲Ａ２５（２０１６年・２０１８年回答を交互に記載）'!CD12=2,IF('②甲Ａ２５（２０１６年・２０１８年回答を交互に記載）'!CE12=1,1,0),0)</f>
        <v>0</v>
      </c>
      <c r="Q12" s="36">
        <f>IF('②甲Ａ２５（２０１６年・２０１８年回答を交互に記載）'!CF12=2,IF('②甲Ａ２５（２０１６年・２０１８年回答を交互に記載）'!CG12=1,1,0),0)</f>
        <v>0</v>
      </c>
      <c r="R12" s="36">
        <f>IF('②甲Ａ２５（２０１６年・２０１８年回答を交互に記載）'!CH12=2,IF('②甲Ａ２５（２０１６年・２０１８年回答を交互に記載）'!CI12=1,1,0),0)</f>
        <v>0</v>
      </c>
      <c r="S12" s="36">
        <f>IF('②甲Ａ２５（２０１６年・２０１８年回答を交互に記載）'!CJ12=2,IF('②甲Ａ２５（２０１６年・２０１８年回答を交互に記載）'!CK12=1,1,0),0)</f>
        <v>0</v>
      </c>
      <c r="T12" s="36">
        <f>IF('②甲Ａ２５（２０１６年・２０１８年回答を交互に記載）'!CL12=2,IF('②甲Ａ２５（２０１６年・２０１８年回答を交互に記載）'!CM12=1,1,0),0)</f>
        <v>0</v>
      </c>
      <c r="U12" s="36">
        <f>IF('②甲Ａ２５（２０１６年・２０１８年回答を交互に記載）'!CN12=2,IF('②甲Ａ２５（２０１６年・２０１８年回答を交互に記載）'!CO12=1,1,0),0)</f>
        <v>0</v>
      </c>
      <c r="V12" s="36">
        <f>IF('②甲Ａ２５（２０１６年・２０１８年回答を交互に記載）'!CP12=2,IF('②甲Ａ２５（２０１６年・２０１８年回答を交互に記載）'!CQ12=1,1,0),0)</f>
        <v>0</v>
      </c>
      <c r="W12" s="36">
        <f>IF('②甲Ａ２５（２０１６年・２０１８年回答を交互に記載）'!CR12=2,IF('②甲Ａ２５（２０１６年・２０１８年回答を交互に記載）'!CS12=1,1,0),0)</f>
        <v>0</v>
      </c>
      <c r="X12" s="36">
        <f>IF('②甲Ａ２５（２０１６年・２０１８年回答を交互に記載）'!CX12=2,IF('②甲Ａ２５（２０１６年・２０１８年回答を交互に記載）'!CY12=1,1,0),0)</f>
        <v>0</v>
      </c>
      <c r="Y12" s="36">
        <f>IF('②甲Ａ２５（２０１６年・２０１８年回答を交互に記載）'!CZ12=2,IF('②甲Ａ２５（２０１６年・２０１８年回答を交互に記載）'!DA12=1,1,0),0)</f>
        <v>0</v>
      </c>
      <c r="Z12" s="36">
        <f>IF('②甲Ａ２５（２０１６年・２０１８年回答を交互に記載）'!DB12=2,IF('②甲Ａ２５（２０１６年・２０１８年回答を交互に記載）'!DC12=1,1,0),0)</f>
        <v>0</v>
      </c>
      <c r="AA12" s="36">
        <f>IF('②甲Ａ２５（２０１６年・２０１８年回答を交互に記載）'!DD12=2,IF('②甲Ａ２５（２０１６年・２０１８年回答を交互に記載）'!DE12=1,1,0),0)</f>
        <v>0</v>
      </c>
      <c r="AB12" s="36">
        <f>IF('②甲Ａ２５（２０１６年・２０１８年回答を交互に記載）'!DF12=2,IF('②甲Ａ２５（２０１６年・２０１８年回答を交互に記載）'!DG12=1,1,0),0)</f>
        <v>0</v>
      </c>
      <c r="AC12" s="36">
        <f>IF('②甲Ａ２５（２０１６年・２０１８年回答を交互に記載）'!DH12=2,IF('②甲Ａ２５（２０１６年・２０１８年回答を交互に記載）'!DI12=1,1,0),0)</f>
        <v>0</v>
      </c>
      <c r="AD12" s="36">
        <f>IF('②甲Ａ２５（２０１６年・２０１８年回答を交互に記載）'!DJ12=2,IF('②甲Ａ２５（２０１６年・２０１８年回答を交互に記載）'!DK12=1,1,0),0)</f>
        <v>0</v>
      </c>
      <c r="AE12" s="36">
        <f>IF('②甲Ａ２５（２０１６年・２０１８年回答を交互に記載）'!DL12=2,IF('②甲Ａ２５（２０１６年・２０１８年回答を交互に記載）'!DM12=1,1,0),0)</f>
        <v>0</v>
      </c>
      <c r="AF12" s="36">
        <f>IF('②甲Ａ２５（２０１６年・２０１８年回答を交互に記載）'!DN12=2,IF('②甲Ａ２５（２０１６年・２０１８年回答を交互に記載）'!DO12=1,1,0),0)</f>
        <v>0</v>
      </c>
      <c r="AG12" s="36">
        <f>IF('②甲Ａ２５（２０１６年・２０１８年回答を交互に記載）'!DP12=2,IF('②甲Ａ２５（２０１６年・２０１８年回答を交互に記載）'!DQ12=1,1,0),0)</f>
        <v>0</v>
      </c>
      <c r="AH12" s="36">
        <f>IF('②甲Ａ２５（２０１６年・２０１８年回答を交互に記載）'!DR12=2,IF('②甲Ａ２５（２０１６年・２０１８年回答を交互に記載）'!DS12=1,1,0),0)</f>
        <v>0</v>
      </c>
      <c r="AI12" s="36">
        <f>IF('②甲Ａ２５（２０１６年・２０１８年回答を交互に記載）'!DT12=2,IF('②甲Ａ２５（２０１６年・２０１８年回答を交互に記載）'!DU12=1,1,0),0)</f>
        <v>0</v>
      </c>
      <c r="AJ12" s="36"/>
    </row>
    <row r="13" spans="1:49">
      <c r="A13" s="28">
        <v>4</v>
      </c>
      <c r="B13" s="5">
        <v>114002</v>
      </c>
      <c r="C13" s="148" t="s">
        <v>315</v>
      </c>
      <c r="D13" s="98">
        <f t="shared" si="3"/>
        <v>1</v>
      </c>
      <c r="E13" s="21">
        <v>1</v>
      </c>
      <c r="F13" s="20">
        <v>1</v>
      </c>
      <c r="G13" s="98">
        <f t="shared" si="0"/>
        <v>3</v>
      </c>
      <c r="H13" s="96">
        <f t="shared" si="1"/>
        <v>0</v>
      </c>
      <c r="I13" s="96">
        <f t="shared" si="2"/>
        <v>0</v>
      </c>
      <c r="J13" s="36">
        <f>IF('②甲Ａ２５（２０１６年・２０１８年回答を交互に記載）'!BR13=2,IF('②甲Ａ２５（２０１６年・２０１８年回答を交互に記載）'!BS13=1,1,0),0)</f>
        <v>0</v>
      </c>
      <c r="K13" s="36">
        <f>IF('②甲Ａ２５（２０１６年・２０１８年回答を交互に記載）'!BT13=2,IF('②甲Ａ２５（２０１６年・２０１８年回答を交互に記載）'!BU13=1,1,0),0)</f>
        <v>0</v>
      </c>
      <c r="L13" s="36">
        <f>IF('②甲Ａ２５（２０１６年・２０１８年回答を交互に記載）'!BV13=2,IF('②甲Ａ２５（２０１６年・２０１８年回答を交互に記載）'!BW13=1,1,0),0)</f>
        <v>0</v>
      </c>
      <c r="M13" s="36">
        <f>IF('②甲Ａ２５（２０１６年・２０１８年回答を交互に記載）'!BX13=2,IF('②甲Ａ２５（２０１６年・２０１８年回答を交互に記載）'!BY13=1,1,0),0)</f>
        <v>1</v>
      </c>
      <c r="N13" s="36">
        <f>IF('②甲Ａ２５（２０１６年・２０１８年回答を交互に記載）'!BZ13=2,IF('②甲Ａ２５（２０１６年・２０１８年回答を交互に記載）'!CA13=1,1,0),0)</f>
        <v>0</v>
      </c>
      <c r="O13" s="36">
        <f>IF('②甲Ａ２５（２０１６年・２０１８年回答を交互に記載）'!CB13=2,IF('②甲Ａ２５（２０１６年・２０１８年回答を交互に記載）'!CC13=1,1,0),0)</f>
        <v>0</v>
      </c>
      <c r="P13" s="36">
        <f>IF('②甲Ａ２５（２０１６年・２０１８年回答を交互に記載）'!CD13=2,IF('②甲Ａ２５（２０１６年・２０１８年回答を交互に記載）'!CE13=1,1,0),0)</f>
        <v>0</v>
      </c>
      <c r="Q13" s="36">
        <f>IF('②甲Ａ２５（２０１６年・２０１８年回答を交互に記載）'!CF13=2,IF('②甲Ａ２５（２０１６年・２０１８年回答を交互に記載）'!CG13=1,1,0),0)</f>
        <v>0</v>
      </c>
      <c r="R13" s="36">
        <f>IF('②甲Ａ２５（２０１６年・２０１８年回答を交互に記載）'!CH13=2,IF('②甲Ａ２５（２０１６年・２０１８年回答を交互に記載）'!CI13=1,1,0),0)</f>
        <v>0</v>
      </c>
      <c r="S13" s="36">
        <f>IF('②甲Ａ２５（２０１６年・２０１８年回答を交互に記載）'!CJ13=2,IF('②甲Ａ２５（２０１６年・２０１８年回答を交互に記載）'!CK13=1,1,0),0)</f>
        <v>0</v>
      </c>
      <c r="T13" s="36">
        <f>IF('②甲Ａ２５（２０１６年・２０１８年回答を交互に記載）'!CL13=2,IF('②甲Ａ２５（２０１６年・２０１８年回答を交互に記載）'!CM13=1,1,0),0)</f>
        <v>0</v>
      </c>
      <c r="U13" s="36">
        <f>IF('②甲Ａ２５（２０１６年・２０１８年回答を交互に記載）'!CN13=2,IF('②甲Ａ２５（２０１６年・２０１８年回答を交互に記載）'!CO13=1,1,0),0)</f>
        <v>0</v>
      </c>
      <c r="V13" s="36">
        <f>IF('②甲Ａ２５（２０１６年・２０１８年回答を交互に記載）'!CP13=2,IF('②甲Ａ２５（２０１６年・２０１８年回答を交互に記載）'!CQ13=1,1,0),0)</f>
        <v>0</v>
      </c>
      <c r="W13" s="36">
        <f>IF('②甲Ａ２５（２０１６年・２０１８年回答を交互に記載）'!CR13=2,IF('②甲Ａ２５（２０１６年・２０１８年回答を交互に記載）'!CS13=1,1,0),0)</f>
        <v>0</v>
      </c>
      <c r="X13" s="36">
        <f>IF('②甲Ａ２５（２０１６年・２０１８年回答を交互に記載）'!CX13=2,IF('②甲Ａ２５（２０１６年・２０１８年回答を交互に記載）'!CY13=1,1,0),0)</f>
        <v>0</v>
      </c>
      <c r="Y13" s="36">
        <f>IF('②甲Ａ２５（２０１６年・２０１８年回答を交互に記載）'!CZ13=2,IF('②甲Ａ２５（２０１６年・２０１８年回答を交互に記載）'!DA13=1,1,0),0)</f>
        <v>0</v>
      </c>
      <c r="Z13" s="36">
        <f>IF('②甲Ａ２５（２０１６年・２０１８年回答を交互に記載）'!DB13=2,IF('②甲Ａ２５（２０１６年・２０１８年回答を交互に記載）'!DC13=1,1,0),0)</f>
        <v>0</v>
      </c>
      <c r="AA13" s="36">
        <f>IF('②甲Ａ２５（２０１６年・２０１８年回答を交互に記載）'!DD13=2,IF('②甲Ａ２５（２０１６年・２０１８年回答を交互に記載）'!DE13=1,1,0),0)</f>
        <v>0</v>
      </c>
      <c r="AB13" s="36">
        <f>IF('②甲Ａ２５（２０１６年・２０１８年回答を交互に記載）'!DF13=2,IF('②甲Ａ２５（２０１６年・２０１８年回答を交互に記載）'!DG13=1,1,0),0)</f>
        <v>0</v>
      </c>
      <c r="AC13" s="36">
        <f>IF('②甲Ａ２５（２０１６年・２０１８年回答を交互に記載）'!DH13=2,IF('②甲Ａ２５（２０１６年・２０１８年回答を交互に記載）'!DI13=1,1,0),0)</f>
        <v>1</v>
      </c>
      <c r="AD13" s="36">
        <f>IF('②甲Ａ２５（２０１６年・２０１８年回答を交互に記載）'!DJ13=2,IF('②甲Ａ２５（２０１６年・２０１８年回答を交互に記載）'!DK13=1,1,0),0)</f>
        <v>0</v>
      </c>
      <c r="AE13" s="36">
        <f>IF('②甲Ａ２５（２０１６年・２０１８年回答を交互に記載）'!DL13=2,IF('②甲Ａ２５（２０１６年・２０１８年回答を交互に記載）'!DM13=1,1,0),0)</f>
        <v>0</v>
      </c>
      <c r="AF13" s="36">
        <f>IF('②甲Ａ２５（２０１６年・２０１８年回答を交互に記載）'!DN13=2,IF('②甲Ａ２５（２０１６年・２０１８年回答を交互に記載）'!DO13=1,1,0),0)</f>
        <v>0</v>
      </c>
      <c r="AG13" s="36">
        <f>IF('②甲Ａ２５（２０１６年・２０１８年回答を交互に記載）'!DP13=2,IF('②甲Ａ２５（２０１６年・２０１８年回答を交互に記載）'!DQ13=1,1,0),0)</f>
        <v>1</v>
      </c>
      <c r="AH13" s="36">
        <f>IF('②甲Ａ２５（２０１６年・２０１８年回答を交互に記載）'!DR13=2,IF('②甲Ａ２５（２０１６年・２０１８年回答を交互に記載）'!DS13=1,1,0),0)</f>
        <v>0</v>
      </c>
      <c r="AI13" s="36">
        <f>IF('②甲Ａ２５（２０１６年・２０１８年回答を交互に記載）'!DT13=2,IF('②甲Ａ２５（２０１６年・２０１８年回答を交互に記載）'!DU13=1,1,0),0)</f>
        <v>0</v>
      </c>
      <c r="AJ13" s="36"/>
    </row>
    <row r="14" spans="1:49">
      <c r="A14" s="28">
        <v>5</v>
      </c>
      <c r="B14" s="5">
        <v>114003</v>
      </c>
      <c r="C14" s="148" t="s">
        <v>316</v>
      </c>
      <c r="D14" s="98">
        <f t="shared" si="3"/>
        <v>1</v>
      </c>
      <c r="E14" s="21">
        <v>1</v>
      </c>
      <c r="F14" s="20">
        <v>1</v>
      </c>
      <c r="G14" s="98">
        <f t="shared" si="0"/>
        <v>0</v>
      </c>
      <c r="H14" s="96">
        <f t="shared" si="1"/>
        <v>0</v>
      </c>
      <c r="I14" s="96">
        <f t="shared" si="2"/>
        <v>0</v>
      </c>
      <c r="J14" s="36">
        <f>IF('②甲Ａ２５（２０１６年・２０１８年回答を交互に記載）'!BR14=2,IF('②甲Ａ２５（２０１６年・２０１８年回答を交互に記載）'!BS14=1,1,0),0)</f>
        <v>0</v>
      </c>
      <c r="K14" s="36">
        <f>IF('②甲Ａ２５（２０１６年・２０１８年回答を交互に記載）'!BT14=2,IF('②甲Ａ２５（２０１６年・２０１８年回答を交互に記載）'!BU14=1,1,0),0)</f>
        <v>0</v>
      </c>
      <c r="L14" s="36">
        <f>IF('②甲Ａ２５（２０１６年・２０１８年回答を交互に記載）'!BV14=2,IF('②甲Ａ２５（２０１６年・２０１８年回答を交互に記載）'!BW14=1,1,0),0)</f>
        <v>0</v>
      </c>
      <c r="M14" s="36">
        <f>IF('②甲Ａ２５（２０１６年・２０１８年回答を交互に記載）'!BX14=2,IF('②甲Ａ２５（２０１６年・２０１８年回答を交互に記載）'!BY14=1,1,0),0)</f>
        <v>0</v>
      </c>
      <c r="N14" s="36">
        <f>IF('②甲Ａ２５（２０１６年・２０１８年回答を交互に記載）'!BZ14=2,IF('②甲Ａ２５（２０１６年・２０１８年回答を交互に記載）'!CA14=1,1,0),0)</f>
        <v>0</v>
      </c>
      <c r="O14" s="36">
        <f>IF('②甲Ａ２５（２０１６年・２０１８年回答を交互に記載）'!CB14=2,IF('②甲Ａ２５（２０１６年・２０１８年回答を交互に記載）'!CC14=1,1,0),0)</f>
        <v>0</v>
      </c>
      <c r="P14" s="36">
        <f>IF('②甲Ａ２５（２０１６年・２０１８年回答を交互に記載）'!CD14=2,IF('②甲Ａ２５（２０１６年・２０１８年回答を交互に記載）'!CE14=1,1,0),0)</f>
        <v>0</v>
      </c>
      <c r="Q14" s="36">
        <f>IF('②甲Ａ２５（２０１６年・２０１８年回答を交互に記載）'!CF14=2,IF('②甲Ａ２５（２０１６年・２０１８年回答を交互に記載）'!CG14=1,1,0),0)</f>
        <v>0</v>
      </c>
      <c r="R14" s="36">
        <f>IF('②甲Ａ２５（２０１６年・２０１８年回答を交互に記載）'!CH14=2,IF('②甲Ａ２５（２０１６年・２０１８年回答を交互に記載）'!CI14=1,1,0),0)</f>
        <v>0</v>
      </c>
      <c r="S14" s="36">
        <f>IF('②甲Ａ２５（２０１６年・２０１８年回答を交互に記載）'!CJ14=2,IF('②甲Ａ２５（２０１６年・２０１８年回答を交互に記載）'!CK14=1,1,0),0)</f>
        <v>0</v>
      </c>
      <c r="T14" s="36">
        <f>IF('②甲Ａ２５（２０１６年・２０１８年回答を交互に記載）'!CL14=2,IF('②甲Ａ２５（２０１６年・２０１８年回答を交互に記載）'!CM14=1,1,0),0)</f>
        <v>0</v>
      </c>
      <c r="U14" s="36">
        <f>IF('②甲Ａ２５（２０１６年・２０１８年回答を交互に記載）'!CN14=2,IF('②甲Ａ２５（２０１６年・２０１８年回答を交互に記載）'!CO14=1,1,0),0)</f>
        <v>0</v>
      </c>
      <c r="V14" s="36">
        <f>IF('②甲Ａ２５（２０１６年・２０１８年回答を交互に記載）'!CP14=2,IF('②甲Ａ２５（２０１６年・２０１８年回答を交互に記載）'!CQ14=1,1,0),0)</f>
        <v>0</v>
      </c>
      <c r="W14" s="36">
        <f>IF('②甲Ａ２５（２０１６年・２０１８年回答を交互に記載）'!CR14=2,IF('②甲Ａ２５（２０１６年・２０１８年回答を交互に記載）'!CS14=1,1,0),0)</f>
        <v>0</v>
      </c>
      <c r="X14" s="36">
        <f>IF('②甲Ａ２５（２０１６年・２０１８年回答を交互に記載）'!CX14=2,IF('②甲Ａ２５（２０１６年・２０１８年回答を交互に記載）'!CY14=1,1,0),0)</f>
        <v>0</v>
      </c>
      <c r="Y14" s="36">
        <f>IF('②甲Ａ２５（２０１６年・２０１８年回答を交互に記載）'!CZ14=2,IF('②甲Ａ２５（２０１６年・２０１８年回答を交互に記載）'!DA14=1,1,0),0)</f>
        <v>0</v>
      </c>
      <c r="Z14" s="36">
        <f>IF('②甲Ａ２５（２０１６年・２０１８年回答を交互に記載）'!DB14=2,IF('②甲Ａ２５（２０１６年・２０１８年回答を交互に記載）'!DC14=1,1,0),0)</f>
        <v>0</v>
      </c>
      <c r="AA14" s="36">
        <f>IF('②甲Ａ２５（２０１６年・２０１８年回答を交互に記載）'!DD14=2,IF('②甲Ａ２５（２０１６年・２０１８年回答を交互に記載）'!DE14=1,1,0),0)</f>
        <v>0</v>
      </c>
      <c r="AB14" s="36">
        <f>IF('②甲Ａ２５（２０１６年・２０１８年回答を交互に記載）'!DF14=2,IF('②甲Ａ２５（２０１６年・２０１８年回答を交互に記載）'!DG14=1,1,0),0)</f>
        <v>0</v>
      </c>
      <c r="AC14" s="36">
        <f>IF('②甲Ａ２５（２０１６年・２０１８年回答を交互に記載）'!DH14=2,IF('②甲Ａ２５（２０１６年・２０１８年回答を交互に記載）'!DI14=1,1,0),0)</f>
        <v>0</v>
      </c>
      <c r="AD14" s="36">
        <f>IF('②甲Ａ２５（２０１６年・２０１８年回答を交互に記載）'!DJ14=2,IF('②甲Ａ２５（２０１６年・２０１８年回答を交互に記載）'!DK14=1,1,0),0)</f>
        <v>0</v>
      </c>
      <c r="AE14" s="36">
        <f>IF('②甲Ａ２５（２０１６年・２０１８年回答を交互に記載）'!DL14=2,IF('②甲Ａ２５（２０１６年・２０１８年回答を交互に記載）'!DM14=1,1,0),0)</f>
        <v>0</v>
      </c>
      <c r="AF14" s="36">
        <f>IF('②甲Ａ２５（２０１６年・２０１８年回答を交互に記載）'!DN14=2,IF('②甲Ａ２５（２０１６年・２０１８年回答を交互に記載）'!DO14=1,1,0),0)</f>
        <v>0</v>
      </c>
      <c r="AG14" s="36">
        <f>IF('②甲Ａ２５（２０１６年・２０１８年回答を交互に記載）'!DP14=2,IF('②甲Ａ２５（２０１６年・２０１８年回答を交互に記載）'!DQ14=1,1,0),0)</f>
        <v>0</v>
      </c>
      <c r="AH14" s="36">
        <f>IF('②甲Ａ２５（２０１６年・２０１８年回答を交互に記載）'!DR14=2,IF('②甲Ａ２５（２０１６年・２０１８年回答を交互に記載）'!DS14=1,1,0),0)</f>
        <v>0</v>
      </c>
      <c r="AI14" s="36">
        <f>IF('②甲Ａ２５（２０１６年・２０１８年回答を交互に記載）'!DT14=2,IF('②甲Ａ２５（２０１６年・２０１８年回答を交互に記載）'!DU14=1,1,0),0)</f>
        <v>0</v>
      </c>
      <c r="AJ14" s="36"/>
    </row>
    <row r="15" spans="1:49">
      <c r="A15" s="28">
        <v>6</v>
      </c>
      <c r="B15" s="5">
        <v>115001</v>
      </c>
      <c r="C15" s="148" t="s">
        <v>317</v>
      </c>
      <c r="D15" s="98">
        <f t="shared" si="3"/>
        <v>1</v>
      </c>
      <c r="E15" s="21">
        <v>1</v>
      </c>
      <c r="F15" s="20">
        <v>1</v>
      </c>
      <c r="G15" s="98">
        <f t="shared" si="0"/>
        <v>0</v>
      </c>
      <c r="H15" s="96">
        <f t="shared" si="1"/>
        <v>0</v>
      </c>
      <c r="I15" s="96">
        <f t="shared" si="2"/>
        <v>0</v>
      </c>
      <c r="J15" s="36">
        <f>IF('②甲Ａ２５（２０１６年・２０１８年回答を交互に記載）'!BR15=2,IF('②甲Ａ２５（２０１６年・２０１８年回答を交互に記載）'!BS15=1,1,0),0)</f>
        <v>0</v>
      </c>
      <c r="K15" s="36">
        <f>IF('②甲Ａ２５（２０１６年・２０１８年回答を交互に記載）'!BT15=2,IF('②甲Ａ２５（２０１６年・２０１８年回答を交互に記載）'!BU15=1,1,0),0)</f>
        <v>0</v>
      </c>
      <c r="L15" s="36">
        <f>IF('②甲Ａ２５（２０１６年・２０１８年回答を交互に記載）'!BV15=2,IF('②甲Ａ２５（２０１６年・２０１８年回答を交互に記載）'!BW15=1,1,0),0)</f>
        <v>0</v>
      </c>
      <c r="M15" s="36">
        <f>IF('②甲Ａ２５（２０１６年・２０１８年回答を交互に記載）'!BX15=2,IF('②甲Ａ２５（２０１６年・２０１８年回答を交互に記載）'!BY15=1,1,0),0)</f>
        <v>0</v>
      </c>
      <c r="N15" s="36">
        <f>IF('②甲Ａ２５（２０１６年・２０１８年回答を交互に記載）'!BZ15=2,IF('②甲Ａ２５（２０１６年・２０１８年回答を交互に記載）'!CA15=1,1,0),0)</f>
        <v>0</v>
      </c>
      <c r="O15" s="36">
        <f>IF('②甲Ａ２５（２０１６年・２０１８年回答を交互に記載）'!CB15=2,IF('②甲Ａ２５（２０１６年・２０１８年回答を交互に記載）'!CC15=1,1,0),0)</f>
        <v>0</v>
      </c>
      <c r="P15" s="36">
        <f>IF('②甲Ａ２５（２０１６年・２０１８年回答を交互に記載）'!CD15=2,IF('②甲Ａ２５（２０１６年・２０１８年回答を交互に記載）'!CE15=1,1,0),0)</f>
        <v>0</v>
      </c>
      <c r="Q15" s="36">
        <f>IF('②甲Ａ２５（２０１６年・２０１８年回答を交互に記載）'!CF15=2,IF('②甲Ａ２５（２０１６年・２０１８年回答を交互に記載）'!CG15=1,1,0),0)</f>
        <v>0</v>
      </c>
      <c r="R15" s="36">
        <f>IF('②甲Ａ２５（２０１６年・２０１８年回答を交互に記載）'!CH15=2,IF('②甲Ａ２５（２０１６年・２０１８年回答を交互に記載）'!CI15=1,1,0),0)</f>
        <v>0</v>
      </c>
      <c r="S15" s="36">
        <f>IF('②甲Ａ２５（２０１６年・２０１８年回答を交互に記載）'!CJ15=2,IF('②甲Ａ２５（２０１６年・２０１８年回答を交互に記載）'!CK15=1,1,0),0)</f>
        <v>0</v>
      </c>
      <c r="T15" s="36">
        <f>IF('②甲Ａ２５（２０１６年・２０１８年回答を交互に記載）'!CL15=2,IF('②甲Ａ２５（２０１６年・２０１８年回答を交互に記載）'!CM15=1,1,0),0)</f>
        <v>0</v>
      </c>
      <c r="U15" s="36">
        <f>IF('②甲Ａ２５（２０１６年・２０１８年回答を交互に記載）'!CN15=2,IF('②甲Ａ２５（２０１６年・２０１８年回答を交互に記載）'!CO15=1,1,0),0)</f>
        <v>0</v>
      </c>
      <c r="V15" s="36">
        <f>IF('②甲Ａ２５（２０１６年・２０１８年回答を交互に記載）'!CP15=2,IF('②甲Ａ２５（２０１６年・２０１８年回答を交互に記載）'!CQ15=1,1,0),0)</f>
        <v>0</v>
      </c>
      <c r="W15" s="36">
        <f>IF('②甲Ａ２５（２０１６年・２０１８年回答を交互に記載）'!CR15=2,IF('②甲Ａ２５（２０１６年・２０１８年回答を交互に記載）'!CS15=1,1,0),0)</f>
        <v>0</v>
      </c>
      <c r="X15" s="36">
        <f>IF('②甲Ａ２５（２０１６年・２０１８年回答を交互に記載）'!CX15=2,IF('②甲Ａ２５（２０１６年・２０１８年回答を交互に記載）'!CY15=1,1,0),0)</f>
        <v>0</v>
      </c>
      <c r="Y15" s="36">
        <f>IF('②甲Ａ２５（２０１６年・２０１８年回答を交互に記載）'!CZ15=2,IF('②甲Ａ２５（２０１６年・２０１８年回答を交互に記載）'!DA15=1,1,0),0)</f>
        <v>0</v>
      </c>
      <c r="Z15" s="36">
        <f>IF('②甲Ａ２５（２０１６年・２０１８年回答を交互に記載）'!DB15=2,IF('②甲Ａ２５（２０１６年・２０１８年回答を交互に記載）'!DC15=1,1,0),0)</f>
        <v>0</v>
      </c>
      <c r="AA15" s="36">
        <f>IF('②甲Ａ２５（２０１６年・２０１８年回答を交互に記載）'!DD15=2,IF('②甲Ａ２５（２０１６年・２０１８年回答を交互に記載）'!DE15=1,1,0),0)</f>
        <v>0</v>
      </c>
      <c r="AB15" s="36">
        <f>IF('②甲Ａ２５（２０１６年・２０１８年回答を交互に記載）'!DF15=2,IF('②甲Ａ２５（２０１６年・２０１８年回答を交互に記載）'!DG15=1,1,0),0)</f>
        <v>0</v>
      </c>
      <c r="AC15" s="36">
        <f>IF('②甲Ａ２５（２０１６年・２０１８年回答を交互に記載）'!DH15=2,IF('②甲Ａ２５（２０１６年・２０１８年回答を交互に記載）'!DI15=1,1,0),0)</f>
        <v>0</v>
      </c>
      <c r="AD15" s="36">
        <f>IF('②甲Ａ２５（２０１６年・２０１８年回答を交互に記載）'!DJ15=2,IF('②甲Ａ２５（２０１６年・２０１８年回答を交互に記載）'!DK15=1,1,0),0)</f>
        <v>0</v>
      </c>
      <c r="AE15" s="36">
        <f>IF('②甲Ａ２５（２０１６年・２０１８年回答を交互に記載）'!DL15=2,IF('②甲Ａ２５（２０１６年・２０１８年回答を交互に記載）'!DM15=1,1,0),0)</f>
        <v>0</v>
      </c>
      <c r="AF15" s="36">
        <f>IF('②甲Ａ２５（２０１６年・２０１８年回答を交互に記載）'!DN15=2,IF('②甲Ａ２５（２０１６年・２０１８年回答を交互に記載）'!DO15=1,1,0),0)</f>
        <v>0</v>
      </c>
      <c r="AG15" s="36">
        <f>IF('②甲Ａ２５（２０１６年・２０１８年回答を交互に記載）'!DP15=2,IF('②甲Ａ２５（２０１６年・２０１８年回答を交互に記載）'!DQ15=1,1,0),0)</f>
        <v>0</v>
      </c>
      <c r="AH15" s="36">
        <f>IF('②甲Ａ２５（２０１６年・２０１８年回答を交互に記載）'!DR15=2,IF('②甲Ａ２５（２０１６年・２０１８年回答を交互に記載）'!DS15=1,1,0),0)</f>
        <v>0</v>
      </c>
      <c r="AI15" s="36">
        <f>IF('②甲Ａ２５（２０１６年・２０１８年回答を交互に記載）'!DT15=2,IF('②甲Ａ２５（２０１６年・２０１８年回答を交互に記載）'!DU15=1,1,0),0)</f>
        <v>0</v>
      </c>
      <c r="AJ15" s="36"/>
    </row>
    <row r="16" spans="1:49">
      <c r="A16" s="28">
        <v>7</v>
      </c>
      <c r="B16" s="5">
        <v>115002</v>
      </c>
      <c r="C16" s="148" t="s">
        <v>317</v>
      </c>
      <c r="D16" s="98">
        <f t="shared" si="3"/>
        <v>1</v>
      </c>
      <c r="E16" s="21">
        <v>1</v>
      </c>
      <c r="F16" s="20">
        <v>1</v>
      </c>
      <c r="G16" s="98">
        <f t="shared" si="0"/>
        <v>2</v>
      </c>
      <c r="H16" s="96">
        <f t="shared" si="1"/>
        <v>0</v>
      </c>
      <c r="I16" s="96">
        <f t="shared" si="2"/>
        <v>0</v>
      </c>
      <c r="J16" s="36">
        <f>IF('②甲Ａ２５（２０１６年・２０１８年回答を交互に記載）'!BR16=2,IF('②甲Ａ２５（２０１６年・２０１８年回答を交互に記載）'!BS16=1,1,0),0)</f>
        <v>0</v>
      </c>
      <c r="K16" s="36">
        <f>IF('②甲Ａ２５（２０１６年・２０１８年回答を交互に記載）'!BT16=2,IF('②甲Ａ２５（２０１６年・２０１８年回答を交互に記載）'!BU16=1,1,0),0)</f>
        <v>0</v>
      </c>
      <c r="L16" s="36">
        <f>IF('②甲Ａ２５（２０１６年・２０１８年回答を交互に記載）'!BV16=2,IF('②甲Ａ２５（２０１６年・２０１８年回答を交互に記載）'!BW16=1,1,0),0)</f>
        <v>0</v>
      </c>
      <c r="M16" s="36">
        <f>IF('②甲Ａ２５（２０１６年・２０１８年回答を交互に記載）'!BX16=2,IF('②甲Ａ２５（２０１６年・２０１８年回答を交互に記載）'!BY16=1,1,0),0)</f>
        <v>1</v>
      </c>
      <c r="N16" s="36">
        <f>IF('②甲Ａ２５（２０１６年・２０１８年回答を交互に記載）'!BZ16=2,IF('②甲Ａ２５（２０１６年・２０１８年回答を交互に記載）'!CA16=1,1,0),0)</f>
        <v>0</v>
      </c>
      <c r="O16" s="36">
        <f>IF('②甲Ａ２５（２０１６年・２０１８年回答を交互に記載）'!CB16=2,IF('②甲Ａ２５（２０１６年・２０１８年回答を交互に記載）'!CC16=1,1,0),0)</f>
        <v>0</v>
      </c>
      <c r="P16" s="36">
        <f>IF('②甲Ａ２５（２０１６年・２０１８年回答を交互に記載）'!CD16=2,IF('②甲Ａ２５（２０１６年・２０１８年回答を交互に記載）'!CE16=1,1,0),0)</f>
        <v>0</v>
      </c>
      <c r="Q16" s="36">
        <f>IF('②甲Ａ２５（２０１６年・２０１８年回答を交互に記載）'!CF16=2,IF('②甲Ａ２５（２０１６年・２０１８年回答を交互に記載）'!CG16=1,1,0),0)</f>
        <v>0</v>
      </c>
      <c r="R16" s="36">
        <f>IF('②甲Ａ２５（２０１６年・２０１８年回答を交互に記載）'!CH16=2,IF('②甲Ａ２５（２０１６年・２０１８年回答を交互に記載）'!CI16=1,1,0),0)</f>
        <v>0</v>
      </c>
      <c r="S16" s="36">
        <f>IF('②甲Ａ２５（２０１６年・２０１８年回答を交互に記載）'!CJ16=2,IF('②甲Ａ２５（２０１６年・２０１８年回答を交互に記載）'!CK16=1,1,0),0)</f>
        <v>0</v>
      </c>
      <c r="T16" s="36">
        <f>IF('②甲Ａ２５（２０１６年・２０１８年回答を交互に記載）'!CL16=2,IF('②甲Ａ２５（２０１６年・２０１８年回答を交互に記載）'!CM16=1,1,0),0)</f>
        <v>0</v>
      </c>
      <c r="U16" s="36">
        <f>IF('②甲Ａ２５（２０１６年・２０１８年回答を交互に記載）'!CN16=2,IF('②甲Ａ２５（２０１６年・２０１８年回答を交互に記載）'!CO16=1,1,0),0)</f>
        <v>0</v>
      </c>
      <c r="V16" s="36">
        <f>IF('②甲Ａ２５（２０１６年・２０１８年回答を交互に記載）'!CP16=2,IF('②甲Ａ２５（２０１６年・２０１８年回答を交互に記載）'!CQ16=1,1,0),0)</f>
        <v>0</v>
      </c>
      <c r="W16" s="36">
        <f>IF('②甲Ａ２５（２０１６年・２０１８年回答を交互に記載）'!CR16=2,IF('②甲Ａ２５（２０１６年・２０１８年回答を交互に記載）'!CS16=1,1,0),0)</f>
        <v>0</v>
      </c>
      <c r="X16" s="36">
        <f>IF('②甲Ａ２５（２０１６年・２０１８年回答を交互に記載）'!CX16=2,IF('②甲Ａ２５（２０１６年・２０１８年回答を交互に記載）'!CY16=1,1,0),0)</f>
        <v>0</v>
      </c>
      <c r="Y16" s="36">
        <f>IF('②甲Ａ２５（２０１６年・２０１８年回答を交互に記載）'!CZ16=2,IF('②甲Ａ２５（２０１６年・２０１８年回答を交互に記載）'!DA16=1,1,0),0)</f>
        <v>0</v>
      </c>
      <c r="Z16" s="36">
        <f>IF('②甲Ａ２５（２０１６年・２０１８年回答を交互に記載）'!DB16=2,IF('②甲Ａ２５（２０１６年・２０１８年回答を交互に記載）'!DC16=1,1,0),0)</f>
        <v>0</v>
      </c>
      <c r="AA16" s="36">
        <f>IF('②甲Ａ２５（２０１６年・２０１８年回答を交互に記載）'!DD16=2,IF('②甲Ａ２５（２０１６年・２０１８年回答を交互に記載）'!DE16=1,1,0),0)</f>
        <v>0</v>
      </c>
      <c r="AB16" s="36">
        <f>IF('②甲Ａ２５（２０１６年・２０１８年回答を交互に記載）'!DF16=2,IF('②甲Ａ２５（２０１６年・２０１８年回答を交互に記載）'!DG16=1,1,0),0)</f>
        <v>0</v>
      </c>
      <c r="AC16" s="36">
        <f>IF('②甲Ａ２５（２０１６年・２０１８年回答を交互に記載）'!DH16=2,IF('②甲Ａ２５（２０１６年・２０１８年回答を交互に記載）'!DI16=1,1,0),0)</f>
        <v>0</v>
      </c>
      <c r="AD16" s="36">
        <f>IF('②甲Ａ２５（２０１６年・２０１８年回答を交互に記載）'!DJ16=2,IF('②甲Ａ２５（２０１６年・２０１８年回答を交互に記載）'!DK16=1,1,0),0)</f>
        <v>0</v>
      </c>
      <c r="AE16" s="36">
        <f>IF('②甲Ａ２５（２０１６年・２０１８年回答を交互に記載）'!DL16=2,IF('②甲Ａ２５（２０１６年・２０１８年回答を交互に記載）'!DM16=1,1,0),0)</f>
        <v>0</v>
      </c>
      <c r="AF16" s="36">
        <f>IF('②甲Ａ２５（２０１６年・２０１８年回答を交互に記載）'!DN16=2,IF('②甲Ａ２５（２０１６年・２０１８年回答を交互に記載）'!DO16=1,1,0),0)</f>
        <v>0</v>
      </c>
      <c r="AG16" s="36">
        <f>IF('②甲Ａ２５（２０１６年・２０１８年回答を交互に記載）'!DP16=2,IF('②甲Ａ２５（２０１６年・２０１８年回答を交互に記載）'!DQ16=1,1,0),0)</f>
        <v>0</v>
      </c>
      <c r="AH16" s="36">
        <f>IF('②甲Ａ２５（２０１６年・２０１８年回答を交互に記載）'!DR16=2,IF('②甲Ａ２５（２０１６年・２０１８年回答を交互に記載）'!DS16=1,1,0),0)</f>
        <v>1</v>
      </c>
      <c r="AI16" s="36">
        <f>IF('②甲Ａ２５（２０１６年・２０１８年回答を交互に記載）'!DT16=2,IF('②甲Ａ２５（２０１６年・２０１８年回答を交互に記載）'!DU16=1,1,0),0)</f>
        <v>0</v>
      </c>
      <c r="AJ16" s="36"/>
    </row>
    <row r="17" spans="1:36">
      <c r="A17" s="28">
        <v>8</v>
      </c>
      <c r="B17" s="5">
        <v>116001</v>
      </c>
      <c r="C17" s="148" t="s">
        <v>317</v>
      </c>
      <c r="D17" s="98">
        <f t="shared" si="3"/>
        <v>1</v>
      </c>
      <c r="E17" s="21">
        <v>1</v>
      </c>
      <c r="F17" s="20">
        <v>1</v>
      </c>
      <c r="G17" s="98">
        <f t="shared" si="0"/>
        <v>4</v>
      </c>
      <c r="H17" s="96">
        <f t="shared" si="1"/>
        <v>0</v>
      </c>
      <c r="I17" s="96">
        <f t="shared" si="2"/>
        <v>0</v>
      </c>
      <c r="J17" s="36">
        <f>IF('②甲Ａ２５（２０１６年・２０１８年回答を交互に記載）'!BR17=2,IF('②甲Ａ２５（２０１６年・２０１８年回答を交互に記載）'!BS17=1,1,0),0)</f>
        <v>0</v>
      </c>
      <c r="K17" s="36">
        <f>IF('②甲Ａ２５（２０１６年・２０１８年回答を交互に記載）'!BT17=2,IF('②甲Ａ２５（２０１６年・２０１８年回答を交互に記載）'!BU17=1,1,0),0)</f>
        <v>0</v>
      </c>
      <c r="L17" s="36">
        <f>IF('②甲Ａ２５（２０１６年・２０１８年回答を交互に記載）'!BV17=2,IF('②甲Ａ２５（２０１６年・２０１８年回答を交互に記載）'!BW17=1,1,0),0)</f>
        <v>0</v>
      </c>
      <c r="M17" s="36">
        <f>IF('②甲Ａ２５（２０１６年・２０１８年回答を交互に記載）'!BX17=2,IF('②甲Ａ２５（２０１６年・２０１８年回答を交互に記載）'!BY17=1,1,0),0)</f>
        <v>0</v>
      </c>
      <c r="N17" s="36">
        <f>IF('②甲Ａ２５（２０１６年・２０１８年回答を交互に記載）'!BZ17=2,IF('②甲Ａ２５（２０１６年・２０１８年回答を交互に記載）'!CA17=1,1,0),0)</f>
        <v>0</v>
      </c>
      <c r="O17" s="36">
        <f>IF('②甲Ａ２５（２０１６年・２０１８年回答を交互に記載）'!CB17=2,IF('②甲Ａ２５（２０１６年・２０１８年回答を交互に記載）'!CC17=1,1,0),0)</f>
        <v>0</v>
      </c>
      <c r="P17" s="36">
        <f>IF('②甲Ａ２５（２０１６年・２０１８年回答を交互に記載）'!CD17=2,IF('②甲Ａ２５（２０１６年・２０１８年回答を交互に記載）'!CE17=1,1,0),0)</f>
        <v>0</v>
      </c>
      <c r="Q17" s="36">
        <f>IF('②甲Ａ２５（２０１６年・２０１８年回答を交互に記載）'!CF17=2,IF('②甲Ａ２５（２０１６年・２０１８年回答を交互に記載）'!CG17=1,1,0),0)</f>
        <v>0</v>
      </c>
      <c r="R17" s="36">
        <f>IF('②甲Ａ２５（２０１６年・２０１８年回答を交互に記載）'!CH17=2,IF('②甲Ａ２５（２０１６年・２０１８年回答を交互に記載）'!CI17=1,1,0),0)</f>
        <v>0</v>
      </c>
      <c r="S17" s="36">
        <f>IF('②甲Ａ２５（２０１６年・２０１８年回答を交互に記載）'!CJ17=2,IF('②甲Ａ２５（２０１６年・２０１８年回答を交互に記載）'!CK17=1,1,0),0)</f>
        <v>0</v>
      </c>
      <c r="T17" s="36">
        <f>IF('②甲Ａ２５（２０１６年・２０１８年回答を交互に記載）'!CL17=2,IF('②甲Ａ２５（２０１６年・２０１８年回答を交互に記載）'!CM17=1,1,0),0)</f>
        <v>0</v>
      </c>
      <c r="U17" s="36">
        <f>IF('②甲Ａ２５（２０１６年・２０１８年回答を交互に記載）'!CN17=2,IF('②甲Ａ２５（２０１６年・２０１８年回答を交互に記載）'!CO17=1,1,0),0)</f>
        <v>0</v>
      </c>
      <c r="V17" s="36">
        <f>IF('②甲Ａ２５（２０１６年・２０１８年回答を交互に記載）'!CP17=2,IF('②甲Ａ２５（２０１６年・２０１８年回答を交互に記載）'!CQ17=1,1,0),0)</f>
        <v>0</v>
      </c>
      <c r="W17" s="36">
        <f>IF('②甲Ａ２５（２０１６年・２０１８年回答を交互に記載）'!CR17=2,IF('②甲Ａ２５（２０１６年・２０１８年回答を交互に記載）'!CS17=1,1,0),0)</f>
        <v>0</v>
      </c>
      <c r="X17" s="36">
        <f>IF('②甲Ａ２５（２０１６年・２０１８年回答を交互に記載）'!CX17=2,IF('②甲Ａ２５（２０１６年・２０１８年回答を交互に記載）'!CY17=1,1,0),0)</f>
        <v>0</v>
      </c>
      <c r="Y17" s="36">
        <f>IF('②甲Ａ２５（２０１６年・２０１８年回答を交互に記載）'!CZ17=2,IF('②甲Ａ２５（２０１６年・２０１８年回答を交互に記載）'!DA17=1,1,0),0)</f>
        <v>0</v>
      </c>
      <c r="Z17" s="36">
        <f>IF('②甲Ａ２５（２０１６年・２０１８年回答を交互に記載）'!DB17=2,IF('②甲Ａ２５（２０１６年・２０１８年回答を交互に記載）'!DC17=1,1,0),0)</f>
        <v>0</v>
      </c>
      <c r="AA17" s="36">
        <f>IF('②甲Ａ２５（２０１６年・２０１８年回答を交互に記載）'!DD17=2,IF('②甲Ａ２５（２０１６年・２０１８年回答を交互に記載）'!DE17=1,1,0),0)</f>
        <v>1</v>
      </c>
      <c r="AB17" s="36">
        <f>IF('②甲Ａ２５（２０１６年・２０１８年回答を交互に記載）'!DF17=2,IF('②甲Ａ２５（２０１６年・２０１８年回答を交互に記載）'!DG17=1,1,0),0)</f>
        <v>1</v>
      </c>
      <c r="AC17" s="36">
        <f>IF('②甲Ａ２５（２０１６年・２０１８年回答を交互に記載）'!DH17=2,IF('②甲Ａ２５（２０１６年・２０１８年回答を交互に記載）'!DI17=1,1,0),0)</f>
        <v>1</v>
      </c>
      <c r="AD17" s="36">
        <f>IF('②甲Ａ２５（２０１６年・２０１８年回答を交互に記載）'!DJ17=2,IF('②甲Ａ２５（２０１６年・２０１８年回答を交互に記載）'!DK17=1,1,0),0)</f>
        <v>1</v>
      </c>
      <c r="AE17" s="36">
        <f>IF('②甲Ａ２５（２０１６年・２０１８年回答を交互に記載）'!DL17=2,IF('②甲Ａ２５（２０１６年・２０１８年回答を交互に記載）'!DM17=1,1,0),0)</f>
        <v>0</v>
      </c>
      <c r="AF17" s="36">
        <f>IF('②甲Ａ２５（２０１６年・２０１８年回答を交互に記載）'!DN17=2,IF('②甲Ａ２５（２０１６年・２０１８年回答を交互に記載）'!DO17=1,1,0),0)</f>
        <v>0</v>
      </c>
      <c r="AG17" s="36">
        <f>IF('②甲Ａ２５（２０１６年・２０１８年回答を交互に記載）'!DP17=2,IF('②甲Ａ２５（２０１６年・２０１８年回答を交互に記載）'!DQ17=1,1,0),0)</f>
        <v>0</v>
      </c>
      <c r="AH17" s="36">
        <f>IF('②甲Ａ２５（２０１６年・２０１８年回答を交互に記載）'!DR17=2,IF('②甲Ａ２５（２０１６年・２０１８年回答を交互に記載）'!DS17=1,1,0),0)</f>
        <v>0</v>
      </c>
      <c r="AI17" s="36">
        <f>IF('②甲Ａ２５（２０１６年・２０１８年回答を交互に記載）'!DT17=2,IF('②甲Ａ２５（２０１６年・２０１８年回答を交互に記載）'!DU17=1,1,0),0)</f>
        <v>0</v>
      </c>
      <c r="AJ17" s="36"/>
    </row>
    <row r="18" spans="1:36">
      <c r="A18" s="28">
        <v>9</v>
      </c>
      <c r="B18" s="5">
        <v>116002</v>
      </c>
      <c r="C18" s="148" t="s">
        <v>317</v>
      </c>
      <c r="D18" s="98">
        <f t="shared" si="3"/>
        <v>1</v>
      </c>
      <c r="E18" s="21">
        <v>1</v>
      </c>
      <c r="F18" s="20">
        <v>1</v>
      </c>
      <c r="G18" s="98">
        <f t="shared" si="0"/>
        <v>0</v>
      </c>
      <c r="H18" s="96">
        <f t="shared" si="1"/>
        <v>0</v>
      </c>
      <c r="I18" s="96">
        <f t="shared" si="2"/>
        <v>0</v>
      </c>
      <c r="J18" s="36">
        <f>IF('②甲Ａ２５（２０１６年・２０１８年回答を交互に記載）'!BR18=2,IF('②甲Ａ２５（２０１６年・２０１８年回答を交互に記載）'!BS18=1,1,0),0)</f>
        <v>0</v>
      </c>
      <c r="K18" s="36">
        <f>IF('②甲Ａ２５（２０１６年・２０１８年回答を交互に記載）'!BT18=2,IF('②甲Ａ２５（２０１６年・２０１８年回答を交互に記載）'!BU18=1,1,0),0)</f>
        <v>0</v>
      </c>
      <c r="L18" s="36">
        <f>IF('②甲Ａ２５（２０１６年・２０１８年回答を交互に記載）'!BV18=2,IF('②甲Ａ２５（２０１６年・２０１８年回答を交互に記載）'!BW18=1,1,0),0)</f>
        <v>0</v>
      </c>
      <c r="M18" s="36">
        <f>IF('②甲Ａ２５（２０１６年・２０１８年回答を交互に記載）'!BX18=2,IF('②甲Ａ２５（２０１６年・２０１８年回答を交互に記載）'!BY18=1,1,0),0)</f>
        <v>0</v>
      </c>
      <c r="N18" s="36">
        <f>IF('②甲Ａ２５（２０１６年・２０１８年回答を交互に記載）'!BZ18=2,IF('②甲Ａ２５（２０１６年・２０１８年回答を交互に記載）'!CA18=1,1,0),0)</f>
        <v>0</v>
      </c>
      <c r="O18" s="36">
        <f>IF('②甲Ａ２５（２０１６年・２０１８年回答を交互に記載）'!CB18=2,IF('②甲Ａ２５（２０１６年・２０１８年回答を交互に記載）'!CC18=1,1,0),0)</f>
        <v>0</v>
      </c>
      <c r="P18" s="36">
        <f>IF('②甲Ａ２５（２０１６年・２０１８年回答を交互に記載）'!CD18=2,IF('②甲Ａ２５（２０１６年・２０１８年回答を交互に記載）'!CE18=1,1,0),0)</f>
        <v>0</v>
      </c>
      <c r="Q18" s="36">
        <f>IF('②甲Ａ２５（２０１６年・２０１８年回答を交互に記載）'!CF18=2,IF('②甲Ａ２５（２０１６年・２０１８年回答を交互に記載）'!CG18=1,1,0),0)</f>
        <v>0</v>
      </c>
      <c r="R18" s="36">
        <f>IF('②甲Ａ２５（２０１６年・２０１８年回答を交互に記載）'!CH18=2,IF('②甲Ａ２５（２０１６年・２０１８年回答を交互に記載）'!CI18=1,1,0),0)</f>
        <v>0</v>
      </c>
      <c r="S18" s="36">
        <f>IF('②甲Ａ２５（２０１６年・２０１８年回答を交互に記載）'!CJ18=2,IF('②甲Ａ２５（２０１６年・２０１８年回答を交互に記載）'!CK18=1,1,0),0)</f>
        <v>0</v>
      </c>
      <c r="T18" s="36">
        <f>IF('②甲Ａ２５（２０１６年・２０１８年回答を交互に記載）'!CL18=2,IF('②甲Ａ２５（２０１６年・２０１８年回答を交互に記載）'!CM18=1,1,0),0)</f>
        <v>0</v>
      </c>
      <c r="U18" s="36">
        <f>IF('②甲Ａ２５（２０１６年・２０１８年回答を交互に記載）'!CN18=2,IF('②甲Ａ２５（２０１６年・２０１８年回答を交互に記載）'!CO18=1,1,0),0)</f>
        <v>0</v>
      </c>
      <c r="V18" s="36">
        <f>IF('②甲Ａ２５（２０１６年・２０１８年回答を交互に記載）'!CP18=2,IF('②甲Ａ２５（２０１６年・２０１８年回答を交互に記載）'!CQ18=1,1,0),0)</f>
        <v>0</v>
      </c>
      <c r="W18" s="36">
        <f>IF('②甲Ａ２５（２０１６年・２０１８年回答を交互に記載）'!CR18=2,IF('②甲Ａ２５（２０１６年・２０１８年回答を交互に記載）'!CS18=1,1,0),0)</f>
        <v>0</v>
      </c>
      <c r="X18" s="36">
        <f>IF('②甲Ａ２５（２０１６年・２０１８年回答を交互に記載）'!CX18=2,IF('②甲Ａ２５（２０１６年・２０１８年回答を交互に記載）'!CY18=1,1,0),0)</f>
        <v>0</v>
      </c>
      <c r="Y18" s="36">
        <f>IF('②甲Ａ２５（２０１６年・２０１８年回答を交互に記載）'!CZ18=2,IF('②甲Ａ２５（２０１６年・２０１８年回答を交互に記載）'!DA18=1,1,0),0)</f>
        <v>0</v>
      </c>
      <c r="Z18" s="36">
        <f>IF('②甲Ａ２５（２０１６年・２０１８年回答を交互に記載）'!DB18=2,IF('②甲Ａ２５（２０１６年・２０１８年回答を交互に記載）'!DC18=1,1,0),0)</f>
        <v>0</v>
      </c>
      <c r="AA18" s="36">
        <f>IF('②甲Ａ２５（２０１６年・２０１８年回答を交互に記載）'!DD18=2,IF('②甲Ａ２５（２０１６年・２０１８年回答を交互に記載）'!DE18=1,1,0),0)</f>
        <v>0</v>
      </c>
      <c r="AB18" s="36">
        <f>IF('②甲Ａ２５（２０１６年・２０１８年回答を交互に記載）'!DF18=2,IF('②甲Ａ２５（２０１６年・２０１８年回答を交互に記載）'!DG18=1,1,0),0)</f>
        <v>0</v>
      </c>
      <c r="AC18" s="36">
        <f>IF('②甲Ａ２５（２０１６年・２０１８年回答を交互に記載）'!DH18=2,IF('②甲Ａ２５（２０１６年・２０１８年回答を交互に記載）'!DI18=1,1,0),0)</f>
        <v>0</v>
      </c>
      <c r="AD18" s="36">
        <f>IF('②甲Ａ２５（２０１６年・２０１８年回答を交互に記載）'!DJ18=2,IF('②甲Ａ２５（２０１６年・２０１８年回答を交互に記載）'!DK18=1,1,0),0)</f>
        <v>0</v>
      </c>
      <c r="AE18" s="36">
        <f>IF('②甲Ａ２５（２０１６年・２０１８年回答を交互に記載）'!DL18=2,IF('②甲Ａ２５（２０１６年・２０１８年回答を交互に記載）'!DM18=1,1,0),0)</f>
        <v>0</v>
      </c>
      <c r="AF18" s="36">
        <f>IF('②甲Ａ２５（２０１６年・２０１８年回答を交互に記載）'!DN18=2,IF('②甲Ａ２５（２０１６年・２０１８年回答を交互に記載）'!DO18=1,1,0),0)</f>
        <v>0</v>
      </c>
      <c r="AG18" s="36">
        <f>IF('②甲Ａ２５（２０１６年・２０１８年回答を交互に記載）'!DP18=2,IF('②甲Ａ２５（２０１６年・２０１８年回答を交互に記載）'!DQ18=1,1,0),0)</f>
        <v>0</v>
      </c>
      <c r="AH18" s="36">
        <f>IF('②甲Ａ２５（２０１６年・２０１８年回答を交互に記載）'!DR18=2,IF('②甲Ａ２５（２０１６年・２０１８年回答を交互に記載）'!DS18=1,1,0),0)</f>
        <v>0</v>
      </c>
      <c r="AI18" s="36">
        <f>IF('②甲Ａ２５（２０１６年・２０１８年回答を交互に記載）'!DT18=2,IF('②甲Ａ２５（２０１６年・２０１８年回答を交互に記載）'!DU18=1,1,0),0)</f>
        <v>0</v>
      </c>
      <c r="AJ18" s="36"/>
    </row>
    <row r="19" spans="1:36">
      <c r="A19" s="28">
        <v>10</v>
      </c>
      <c r="B19" s="5">
        <v>117001</v>
      </c>
      <c r="C19" s="148" t="s">
        <v>315</v>
      </c>
      <c r="D19" s="98">
        <f t="shared" si="3"/>
        <v>1</v>
      </c>
      <c r="E19" s="21">
        <v>1</v>
      </c>
      <c r="F19" s="20">
        <v>1</v>
      </c>
      <c r="G19" s="98">
        <f t="shared" si="0"/>
        <v>2</v>
      </c>
      <c r="H19" s="96">
        <f t="shared" si="1"/>
        <v>0</v>
      </c>
      <c r="I19" s="96">
        <f t="shared" si="2"/>
        <v>0</v>
      </c>
      <c r="J19" s="36">
        <f>IF('②甲Ａ２５（２０１６年・２０１８年回答を交互に記載）'!BR19=2,IF('②甲Ａ２５（２０１６年・２０１８年回答を交互に記載）'!BS19=1,1,0),0)</f>
        <v>0</v>
      </c>
      <c r="K19" s="36">
        <f>IF('②甲Ａ２５（２０１６年・２０１８年回答を交互に記載）'!BT19=2,IF('②甲Ａ２５（２０１６年・２０１８年回答を交互に記載）'!BU19=1,1,0),0)</f>
        <v>0</v>
      </c>
      <c r="L19" s="36">
        <f>IF('②甲Ａ２５（２０１６年・２０１８年回答を交互に記載）'!BV19=2,IF('②甲Ａ２５（２０１６年・２０１８年回答を交互に記載）'!BW19=1,1,0),0)</f>
        <v>0</v>
      </c>
      <c r="M19" s="36">
        <f>IF('②甲Ａ２５（２０１６年・２０１８年回答を交互に記載）'!BX19=2,IF('②甲Ａ２５（２０１６年・２０１８年回答を交互に記載）'!BY19=1,1,0),0)</f>
        <v>0</v>
      </c>
      <c r="N19" s="36">
        <f>IF('②甲Ａ２５（２０１６年・２０１８年回答を交互に記載）'!BZ19=2,IF('②甲Ａ２５（２０１６年・２０１８年回答を交互に記載）'!CA19=1,1,0),0)</f>
        <v>0</v>
      </c>
      <c r="O19" s="36">
        <f>IF('②甲Ａ２５（２０１６年・２０１８年回答を交互に記載）'!CB19=2,IF('②甲Ａ２５（２０１６年・２０１８年回答を交互に記載）'!CC19=1,1,0),0)</f>
        <v>0</v>
      </c>
      <c r="P19" s="36">
        <f>IF('②甲Ａ２５（２０１６年・２０１８年回答を交互に記載）'!CD19=2,IF('②甲Ａ２５（２０１６年・２０１８年回答を交互に記載）'!CE19=1,1,0),0)</f>
        <v>0</v>
      </c>
      <c r="Q19" s="36">
        <f>IF('②甲Ａ２５（２０１６年・２０１８年回答を交互に記載）'!CF19=2,IF('②甲Ａ２５（２０１６年・２０１８年回答を交互に記載）'!CG19=1,1,0),0)</f>
        <v>0</v>
      </c>
      <c r="R19" s="36">
        <f>IF('②甲Ａ２５（２０１６年・２０１８年回答を交互に記載）'!CH19=2,IF('②甲Ａ２５（２０１６年・２０１８年回答を交互に記載）'!CI19=1,1,0),0)</f>
        <v>0</v>
      </c>
      <c r="S19" s="36">
        <f>IF('②甲Ａ２５（２０１６年・２０１８年回答を交互に記載）'!CJ19=2,IF('②甲Ａ２５（２０１６年・２０１８年回答を交互に記載）'!CK19=1,1,0),0)</f>
        <v>0</v>
      </c>
      <c r="T19" s="36">
        <f>IF('②甲Ａ２５（２０１６年・２０１８年回答を交互に記載）'!CL19=2,IF('②甲Ａ２５（２０１６年・２０１８年回答を交互に記載）'!CM19=1,1,0),0)</f>
        <v>0</v>
      </c>
      <c r="U19" s="36">
        <f>IF('②甲Ａ２５（２０１６年・２０１８年回答を交互に記載）'!CN19=2,IF('②甲Ａ２５（２０１６年・２０１８年回答を交互に記載）'!CO19=1,1,0),0)</f>
        <v>0</v>
      </c>
      <c r="V19" s="36">
        <f>IF('②甲Ａ２５（２０１６年・２０１８年回答を交互に記載）'!CP19=2,IF('②甲Ａ２５（２０１６年・２０１８年回答を交互に記載）'!CQ19=1,1,0),0)</f>
        <v>0</v>
      </c>
      <c r="W19" s="36">
        <f>IF('②甲Ａ２５（２０１６年・２０１８年回答を交互に記載）'!CR19=2,IF('②甲Ａ２５（２０１６年・２０１８年回答を交互に記載）'!CS19=1,1,0),0)</f>
        <v>0</v>
      </c>
      <c r="X19" s="36">
        <f>IF('②甲Ａ２５（２０１６年・２０１８年回答を交互に記載）'!CX19=2,IF('②甲Ａ２５（２０１６年・２０１８年回答を交互に記載）'!CY19=1,1,0),0)</f>
        <v>0</v>
      </c>
      <c r="Y19" s="36">
        <f>IF('②甲Ａ２５（２０１６年・２０１８年回答を交互に記載）'!CZ19=2,IF('②甲Ａ２５（２０１６年・２０１８年回答を交互に記載）'!DA19=1,1,0),0)</f>
        <v>1</v>
      </c>
      <c r="Z19" s="36">
        <f>IF('②甲Ａ２５（２０１６年・２０１８年回答を交互に記載）'!DB19=2,IF('②甲Ａ２５（２０１６年・２０１８年回答を交互に記載）'!DC19=1,1,0),0)</f>
        <v>0</v>
      </c>
      <c r="AA19" s="36">
        <f>IF('②甲Ａ２５（２０１６年・２０１８年回答を交互に記載）'!DD19=2,IF('②甲Ａ２５（２０１６年・２０１８年回答を交互に記載）'!DE19=1,1,0),0)</f>
        <v>0</v>
      </c>
      <c r="AB19" s="36">
        <f>IF('②甲Ａ２５（２０１６年・２０１８年回答を交互に記載）'!DF19=2,IF('②甲Ａ２５（２０１６年・２０１８年回答を交互に記載）'!DG19=1,1,0),0)</f>
        <v>0</v>
      </c>
      <c r="AC19" s="36">
        <f>IF('②甲Ａ２５（２０１６年・２０１８年回答を交互に記載）'!DH19=2,IF('②甲Ａ２５（２０１６年・２０１８年回答を交互に記載）'!DI19=1,1,0),0)</f>
        <v>1</v>
      </c>
      <c r="AD19" s="36">
        <f>IF('②甲Ａ２５（２０１６年・２０１８年回答を交互に記載）'!DJ19=2,IF('②甲Ａ２５（２０１６年・２０１８年回答を交互に記載）'!DK19=1,1,0),0)</f>
        <v>0</v>
      </c>
      <c r="AE19" s="36">
        <f>IF('②甲Ａ２５（２０１６年・２０１８年回答を交互に記載）'!DL19=2,IF('②甲Ａ２５（２０１６年・２０１８年回答を交互に記載）'!DM19=1,1,0),0)</f>
        <v>0</v>
      </c>
      <c r="AF19" s="36">
        <f>IF('②甲Ａ２５（２０１６年・２０１８年回答を交互に記載）'!DN19=2,IF('②甲Ａ２５（２０１６年・２０１８年回答を交互に記載）'!DO19=1,1,0),0)</f>
        <v>0</v>
      </c>
      <c r="AG19" s="36">
        <f>IF('②甲Ａ２５（２０１６年・２０１８年回答を交互に記載）'!DP19=2,IF('②甲Ａ２５（２０１６年・２０１８年回答を交互に記載）'!DQ19=1,1,0),0)</f>
        <v>0</v>
      </c>
      <c r="AH19" s="36">
        <f>IF('②甲Ａ２５（２０１６年・２０１８年回答を交互に記載）'!DR19=2,IF('②甲Ａ２５（２０１６年・２０１８年回答を交互に記載）'!DS19=1,1,0),0)</f>
        <v>0</v>
      </c>
      <c r="AI19" s="36">
        <f>IF('②甲Ａ２５（２０１６年・２０１８年回答を交互に記載）'!DT19=2,IF('②甲Ａ２５（２０１６年・２０１８年回答を交互に記載）'!DU19=1,1,0),0)</f>
        <v>0</v>
      </c>
      <c r="AJ19" s="36"/>
    </row>
    <row r="20" spans="1:36">
      <c r="A20" s="28">
        <v>11</v>
      </c>
      <c r="B20" s="5">
        <v>117002</v>
      </c>
      <c r="C20" s="148" t="s">
        <v>316</v>
      </c>
      <c r="D20" s="98">
        <f t="shared" si="3"/>
        <v>1</v>
      </c>
      <c r="E20" s="21">
        <v>1</v>
      </c>
      <c r="F20" s="20">
        <v>1</v>
      </c>
      <c r="G20" s="98">
        <f t="shared" si="0"/>
        <v>0</v>
      </c>
      <c r="H20" s="96">
        <f t="shared" si="1"/>
        <v>0</v>
      </c>
      <c r="I20" s="96">
        <f t="shared" si="2"/>
        <v>0</v>
      </c>
      <c r="J20" s="36">
        <f>IF('②甲Ａ２５（２０１６年・２０１８年回答を交互に記載）'!BR20=2,IF('②甲Ａ２５（２０１６年・２０１８年回答を交互に記載）'!BS20=1,1,0),0)</f>
        <v>0</v>
      </c>
      <c r="K20" s="36">
        <f>IF('②甲Ａ２５（２０１６年・２０１８年回答を交互に記載）'!BT20=2,IF('②甲Ａ２５（２０１６年・２０１８年回答を交互に記載）'!BU20=1,1,0),0)</f>
        <v>0</v>
      </c>
      <c r="L20" s="36">
        <f>IF('②甲Ａ２５（２０１６年・２０１８年回答を交互に記載）'!BV20=2,IF('②甲Ａ２５（２０１６年・２０１８年回答を交互に記載）'!BW20=1,1,0),0)</f>
        <v>0</v>
      </c>
      <c r="M20" s="36">
        <f>IF('②甲Ａ２５（２０１６年・２０１８年回答を交互に記載）'!BX20=2,IF('②甲Ａ２５（２０１６年・２０１８年回答を交互に記載）'!BY20=1,1,0),0)</f>
        <v>0</v>
      </c>
      <c r="N20" s="36">
        <f>IF('②甲Ａ２５（２０１６年・２０１８年回答を交互に記載）'!BZ20=2,IF('②甲Ａ２５（２０１６年・２０１８年回答を交互に記載）'!CA20=1,1,0),0)</f>
        <v>0</v>
      </c>
      <c r="O20" s="36">
        <f>IF('②甲Ａ２５（２０１６年・２０１８年回答を交互に記載）'!CB20=2,IF('②甲Ａ２５（２０１６年・２０１８年回答を交互に記載）'!CC20=1,1,0),0)</f>
        <v>0</v>
      </c>
      <c r="P20" s="36">
        <f>IF('②甲Ａ２５（２０１６年・２０１８年回答を交互に記載）'!CD20=2,IF('②甲Ａ２５（２０１６年・２０１８年回答を交互に記載）'!CE20=1,1,0),0)</f>
        <v>0</v>
      </c>
      <c r="Q20" s="36">
        <f>IF('②甲Ａ２５（２０１６年・２０１８年回答を交互に記載）'!CF20=2,IF('②甲Ａ２５（２０１６年・２０１８年回答を交互に記載）'!CG20=1,1,0),0)</f>
        <v>0</v>
      </c>
      <c r="R20" s="36">
        <f>IF('②甲Ａ２５（２０１６年・２０１８年回答を交互に記載）'!CH20=2,IF('②甲Ａ２５（２０１６年・２０１８年回答を交互に記載）'!CI20=1,1,0),0)</f>
        <v>0</v>
      </c>
      <c r="S20" s="36">
        <f>IF('②甲Ａ２５（２０１６年・２０１８年回答を交互に記載）'!CJ20=2,IF('②甲Ａ２５（２０１６年・２０１８年回答を交互に記載）'!CK20=1,1,0),0)</f>
        <v>0</v>
      </c>
      <c r="T20" s="36">
        <f>IF('②甲Ａ２５（２０１６年・２０１８年回答を交互に記載）'!CL20=2,IF('②甲Ａ２５（２０１６年・２０１８年回答を交互に記載）'!CM20=1,1,0),0)</f>
        <v>0</v>
      </c>
      <c r="U20" s="36">
        <f>IF('②甲Ａ２５（２０１６年・２０１８年回答を交互に記載）'!CN20=2,IF('②甲Ａ２５（２０１６年・２０１８年回答を交互に記載）'!CO20=1,1,0),0)</f>
        <v>0</v>
      </c>
      <c r="V20" s="36">
        <f>IF('②甲Ａ２５（２０１６年・２０１８年回答を交互に記載）'!CP20=2,IF('②甲Ａ２５（２０１６年・２０１８年回答を交互に記載）'!CQ20=1,1,0),0)</f>
        <v>0</v>
      </c>
      <c r="W20" s="36">
        <f>IF('②甲Ａ２５（２０１６年・２０１８年回答を交互に記載）'!CR20=2,IF('②甲Ａ２５（２０１６年・２０１８年回答を交互に記載）'!CS20=1,1,0),0)</f>
        <v>0</v>
      </c>
      <c r="X20" s="36">
        <f>IF('②甲Ａ２５（２０１６年・２０１８年回答を交互に記載）'!CX20=2,IF('②甲Ａ２５（２０１６年・２０１８年回答を交互に記載）'!CY20=1,1,0),0)</f>
        <v>0</v>
      </c>
      <c r="Y20" s="36">
        <f>IF('②甲Ａ２５（２０１６年・２０１８年回答を交互に記載）'!CZ20=2,IF('②甲Ａ２５（２０１６年・２０１８年回答を交互に記載）'!DA20=1,1,0),0)</f>
        <v>0</v>
      </c>
      <c r="Z20" s="36">
        <f>IF('②甲Ａ２５（２０１６年・２０１８年回答を交互に記載）'!DB20=2,IF('②甲Ａ２５（２０１６年・２０１８年回答を交互に記載）'!DC20=1,1,0),0)</f>
        <v>0</v>
      </c>
      <c r="AA20" s="36">
        <f>IF('②甲Ａ２５（２０１６年・２０１８年回答を交互に記載）'!DD20=2,IF('②甲Ａ２５（２０１６年・２０１８年回答を交互に記載）'!DE20=1,1,0),0)</f>
        <v>0</v>
      </c>
      <c r="AB20" s="36">
        <f>IF('②甲Ａ２５（２０１６年・２０１８年回答を交互に記載）'!DF20=2,IF('②甲Ａ２５（２０１６年・２０１８年回答を交互に記載）'!DG20=1,1,0),0)</f>
        <v>0</v>
      </c>
      <c r="AC20" s="36">
        <f>IF('②甲Ａ２５（２０１６年・２０１８年回答を交互に記載）'!DH20=2,IF('②甲Ａ２５（２０１６年・２０１８年回答を交互に記載）'!DI20=1,1,0),0)</f>
        <v>0</v>
      </c>
      <c r="AD20" s="36">
        <f>IF('②甲Ａ２５（２０１６年・２０１８年回答を交互に記載）'!DJ20=2,IF('②甲Ａ２５（２０１６年・２０１８年回答を交互に記載）'!DK20=1,1,0),0)</f>
        <v>0</v>
      </c>
      <c r="AE20" s="36">
        <f>IF('②甲Ａ２５（２０１６年・２０１８年回答を交互に記載）'!DL20=2,IF('②甲Ａ２５（２０１６年・２０１８年回答を交互に記載）'!DM20=1,1,0),0)</f>
        <v>0</v>
      </c>
      <c r="AF20" s="36">
        <f>IF('②甲Ａ２５（２０１６年・２０１８年回答を交互に記載）'!DN20=2,IF('②甲Ａ２５（２０１６年・２０１８年回答を交互に記載）'!DO20=1,1,0),0)</f>
        <v>0</v>
      </c>
      <c r="AG20" s="36">
        <f>IF('②甲Ａ２５（２０１６年・２０１８年回答を交互に記載）'!DP20=2,IF('②甲Ａ２５（２０１６年・２０１８年回答を交互に記載）'!DQ20=1,1,0),0)</f>
        <v>0</v>
      </c>
      <c r="AH20" s="36">
        <f>IF('②甲Ａ２５（２０１６年・２０１８年回答を交互に記載）'!DR20=2,IF('②甲Ａ２５（２０１６年・２０１８年回答を交互に記載）'!DS20=1,1,0),0)</f>
        <v>0</v>
      </c>
      <c r="AI20" s="36">
        <f>IF('②甲Ａ２５（２０１６年・２０１８年回答を交互に記載）'!DT20=2,IF('②甲Ａ２５（２０１６年・２０１８年回答を交互に記載）'!DU20=1,1,0),0)</f>
        <v>0</v>
      </c>
      <c r="AJ20" s="36"/>
    </row>
    <row r="21" spans="1:36">
      <c r="A21" s="28">
        <v>12</v>
      </c>
      <c r="B21" s="5">
        <v>117003</v>
      </c>
      <c r="C21" s="148" t="s">
        <v>289</v>
      </c>
      <c r="D21" s="98">
        <f t="shared" si="3"/>
        <v>1</v>
      </c>
      <c r="E21" s="21">
        <v>1</v>
      </c>
      <c r="F21" s="20">
        <v>1</v>
      </c>
      <c r="G21" s="98">
        <f t="shared" si="0"/>
        <v>10</v>
      </c>
      <c r="H21" s="96">
        <f t="shared" si="1"/>
        <v>1</v>
      </c>
      <c r="I21" s="96">
        <f t="shared" si="2"/>
        <v>1</v>
      </c>
      <c r="J21" s="36">
        <f>IF('②甲Ａ２５（２０１６年・２０１８年回答を交互に記載）'!BR21=2,IF('②甲Ａ２５（２０１６年・２０１８年回答を交互に記載）'!BS21=1,1,0),0)</f>
        <v>1</v>
      </c>
      <c r="K21" s="36">
        <f>IF('②甲Ａ２５（２０１６年・２０１８年回答を交互に記載）'!BT21=2,IF('②甲Ａ２５（２０１６年・２０１８年回答を交互に記載）'!BU21=1,1,0),0)</f>
        <v>1</v>
      </c>
      <c r="L21" s="36">
        <f>IF('②甲Ａ２５（２０１６年・２０１８年回答を交互に記載）'!BV21=2,IF('②甲Ａ２５（２０１６年・２０１８年回答を交互に記載）'!BW21=1,1,0),0)</f>
        <v>1</v>
      </c>
      <c r="M21" s="36">
        <f>IF('②甲Ａ２５（２０１６年・２０１８年回答を交互に記載）'!BX21=2,IF('②甲Ａ２５（２０１６年・２０１８年回答を交互に記載）'!BY21=1,1,0),0)</f>
        <v>0</v>
      </c>
      <c r="N21" s="36">
        <f>IF('②甲Ａ２５（２０１６年・２０１８年回答を交互に記載）'!BZ21=2,IF('②甲Ａ２５（２０１６年・２０１８年回答を交互に記載）'!CA21=1,1,0),0)</f>
        <v>1</v>
      </c>
      <c r="O21" s="36">
        <f>IF('②甲Ａ２５（２０１６年・２０１８年回答を交互に記載）'!CB21=2,IF('②甲Ａ２５（２０１６年・２０１８年回答を交互に記載）'!CC21=1,1,0),0)</f>
        <v>1</v>
      </c>
      <c r="P21" s="36">
        <f>IF('②甲Ａ２５（２０１６年・２０１８年回答を交互に記載）'!CD21=2,IF('②甲Ａ２５（２０１６年・２０１８年回答を交互に記載）'!CE21=1,1,0),0)</f>
        <v>1</v>
      </c>
      <c r="Q21" s="36">
        <f>IF('②甲Ａ２５（２０１６年・２０１８年回答を交互に記載）'!CF21=2,IF('②甲Ａ２５（２０１６年・２０１８年回答を交互に記載）'!CG21=1,1,0),0)</f>
        <v>0</v>
      </c>
      <c r="R21" s="36">
        <f>IF('②甲Ａ２５（２０１６年・２０１８年回答を交互に記載）'!CH21=2,IF('②甲Ａ２５（２０１６年・２０１８年回答を交互に記載）'!CI21=1,1,0),0)</f>
        <v>0</v>
      </c>
      <c r="S21" s="36">
        <f>IF('②甲Ａ２５（２０１６年・２０１８年回答を交互に記載）'!CJ21=2,IF('②甲Ａ２５（２０１６年・２０１８年回答を交互に記載）'!CK21=1,1,0),0)</f>
        <v>1</v>
      </c>
      <c r="T21" s="36">
        <f>IF('②甲Ａ２５（２０１６年・２０１８年回答を交互に記載）'!CL21=2,IF('②甲Ａ２５（２０１６年・２０１８年回答を交互に記載）'!CM21=1,1,0),0)</f>
        <v>0</v>
      </c>
      <c r="U21" s="36">
        <f>IF('②甲Ａ２５（２０１６年・２０１８年回答を交互に記載）'!CN21=2,IF('②甲Ａ２５（２０１６年・２０１８年回答を交互に記載）'!CO21=1,1,0),0)</f>
        <v>0</v>
      </c>
      <c r="V21" s="36">
        <f>IF('②甲Ａ２５（２０１６年・２０１８年回答を交互に記載）'!CP21=2,IF('②甲Ａ２５（２０１６年・２０１８年回答を交互に記載）'!CQ21=1,1,0),0)</f>
        <v>0</v>
      </c>
      <c r="W21" s="36">
        <f>IF('②甲Ａ２５（２０１６年・２０１８年回答を交互に記載）'!CR21=2,IF('②甲Ａ２５（２０１６年・２０１８年回答を交互に記載）'!CS21=1,1,0),0)</f>
        <v>0</v>
      </c>
      <c r="X21" s="36">
        <f>IF('②甲Ａ２５（２０１６年・２０１８年回答を交互に記載）'!CX21=2,IF('②甲Ａ２５（２０１６年・２０１８年回答を交互に記載）'!CY21=1,1,0),0)</f>
        <v>1</v>
      </c>
      <c r="Y21" s="36">
        <f>IF('②甲Ａ２５（２０１６年・２０１８年回答を交互に記載）'!CZ21=2,IF('②甲Ａ２５（２０１６年・２０１８年回答を交互に記載）'!DA21=1,1,0),0)</f>
        <v>1</v>
      </c>
      <c r="Z21" s="36">
        <f>IF('②甲Ａ２５（２０１６年・２０１８年回答を交互に記載）'!DB21=2,IF('②甲Ａ２５（２０１６年・２０１８年回答を交互に記載）'!DC21=1,1,0),0)</f>
        <v>1</v>
      </c>
      <c r="AA21" s="36">
        <f>IF('②甲Ａ２５（２０１６年・２０１８年回答を交互に記載）'!DD21=2,IF('②甲Ａ２５（２０１６年・２０１８年回答を交互に記載）'!DE21=1,1,0),0)</f>
        <v>0</v>
      </c>
      <c r="AB21" s="36">
        <f>IF('②甲Ａ２５（２０１６年・２０１８年回答を交互に記載）'!DF21=2,IF('②甲Ａ２５（２０１６年・２０１８年回答を交互に記載）'!DG21=1,1,0),0)</f>
        <v>0</v>
      </c>
      <c r="AC21" s="36">
        <f>IF('②甲Ａ２５（２０１６年・２０１８年回答を交互に記載）'!DH21=2,IF('②甲Ａ２５（２０１６年・２０１８年回答を交互に記載）'!DI21=1,1,0),0)</f>
        <v>0</v>
      </c>
      <c r="AD21" s="36">
        <f>IF('②甲Ａ２５（２０１６年・２０１８年回答を交互に記載）'!DJ21=2,IF('②甲Ａ２５（２０１６年・２０１８年回答を交互に記載）'!DK21=1,1,0),0)</f>
        <v>0</v>
      </c>
      <c r="AE21" s="36">
        <f>IF('②甲Ａ２５（２０１６年・２０１８年回答を交互に記載）'!DL21=2,IF('②甲Ａ２５（２０１６年・２０１８年回答を交互に記載）'!DM21=1,1,0),0)</f>
        <v>0</v>
      </c>
      <c r="AF21" s="36">
        <f>IF('②甲Ａ２５（２０１６年・２０１８年回答を交互に記載）'!DN21=2,IF('②甲Ａ２５（２０１６年・２０１８年回答を交互に記載）'!DO21=1,1,0),0)</f>
        <v>0</v>
      </c>
      <c r="AG21" s="36">
        <f>IF('②甲Ａ２５（２０１６年・２０１８年回答を交互に記載）'!DP21=2,IF('②甲Ａ２５（２０１６年・２０１８年回答を交互に記載）'!DQ21=1,1,0),0)</f>
        <v>0</v>
      </c>
      <c r="AH21" s="36">
        <f>IF('②甲Ａ２５（２０１６年・２０１８年回答を交互に記載）'!DR21=2,IF('②甲Ａ２５（２０１６年・２０１８年回答を交互に記載）'!DS21=1,1,0),0)</f>
        <v>0</v>
      </c>
      <c r="AI21" s="36">
        <f>IF('②甲Ａ２５（２０１６年・２０１８年回答を交互に記載）'!DT21=2,IF('②甲Ａ２５（２０１６年・２０１８年回答を交互に記載）'!DU21=1,1,0),0)</f>
        <v>0</v>
      </c>
      <c r="AJ21" s="36"/>
    </row>
    <row r="22" spans="1:36">
      <c r="A22" s="28">
        <v>13</v>
      </c>
      <c r="B22" s="5">
        <v>117022</v>
      </c>
      <c r="C22" s="148" t="s">
        <v>317</v>
      </c>
      <c r="D22" s="98">
        <f t="shared" si="3"/>
        <v>1</v>
      </c>
      <c r="E22" s="21">
        <v>1</v>
      </c>
      <c r="F22" s="21">
        <v>1</v>
      </c>
      <c r="G22" s="98">
        <f t="shared" si="0"/>
        <v>0</v>
      </c>
      <c r="H22" s="96">
        <f t="shared" si="1"/>
        <v>0</v>
      </c>
      <c r="I22" s="96">
        <f t="shared" si="2"/>
        <v>0</v>
      </c>
      <c r="J22" s="36">
        <f>IF('②甲Ａ２５（２０１６年・２０１８年回答を交互に記載）'!BR22=2,IF('②甲Ａ２５（２０１６年・２０１８年回答を交互に記載）'!BS22=1,1,0),0)</f>
        <v>0</v>
      </c>
      <c r="K22" s="36">
        <f>IF('②甲Ａ２５（２０１６年・２０１８年回答を交互に記載）'!BT22=2,IF('②甲Ａ２５（２０１６年・２０１８年回答を交互に記載）'!BU22=1,1,0),0)</f>
        <v>0</v>
      </c>
      <c r="L22" s="36">
        <f>IF('②甲Ａ２５（２０１６年・２０１８年回答を交互に記載）'!BV22=2,IF('②甲Ａ２５（２０１６年・２０１８年回答を交互に記載）'!BW22=1,1,0),0)</f>
        <v>0</v>
      </c>
      <c r="M22" s="36">
        <f>IF('②甲Ａ２５（２０１６年・２０１８年回答を交互に記載）'!BX22=2,IF('②甲Ａ２５（２０１６年・２０１８年回答を交互に記載）'!BY22=1,1,0),0)</f>
        <v>0</v>
      </c>
      <c r="N22" s="36">
        <f>IF('②甲Ａ２５（２０１６年・２０１８年回答を交互に記載）'!BZ22=2,IF('②甲Ａ２５（２０１６年・２０１８年回答を交互に記載）'!CA22=1,1,0),0)</f>
        <v>0</v>
      </c>
      <c r="O22" s="36">
        <f>IF('②甲Ａ２５（２０１６年・２０１８年回答を交互に記載）'!CB22=2,IF('②甲Ａ２５（２０１６年・２０１８年回答を交互に記載）'!CC22=1,1,0),0)</f>
        <v>0</v>
      </c>
      <c r="P22" s="36">
        <f>IF('②甲Ａ２５（２０１６年・２０１８年回答を交互に記載）'!CD22=2,IF('②甲Ａ２５（２０１６年・２０１８年回答を交互に記載）'!CE22=1,1,0),0)</f>
        <v>0</v>
      </c>
      <c r="Q22" s="36">
        <f>IF('②甲Ａ２５（２０１６年・２０１８年回答を交互に記載）'!CF22=2,IF('②甲Ａ２５（２０１６年・２０１８年回答を交互に記載）'!CG22=1,1,0),0)</f>
        <v>0</v>
      </c>
      <c r="R22" s="36">
        <f>IF('②甲Ａ２５（２０１６年・２０１８年回答を交互に記載）'!CH22=2,IF('②甲Ａ２５（２０１６年・２０１８年回答を交互に記載）'!CI22=1,1,0),0)</f>
        <v>0</v>
      </c>
      <c r="S22" s="36">
        <f>IF('②甲Ａ２５（２０１６年・２０１８年回答を交互に記載）'!CJ22=2,IF('②甲Ａ２５（２０１６年・２０１８年回答を交互に記載）'!CK22=1,1,0),0)</f>
        <v>0</v>
      </c>
      <c r="T22" s="36">
        <f>IF('②甲Ａ２５（２０１６年・２０１８年回答を交互に記載）'!CL22=2,IF('②甲Ａ２５（２０１６年・２０１８年回答を交互に記載）'!CM22=1,1,0),0)</f>
        <v>0</v>
      </c>
      <c r="U22" s="36">
        <f>IF('②甲Ａ２５（２０１６年・２０１８年回答を交互に記載）'!CN22=2,IF('②甲Ａ２５（２０１６年・２０１８年回答を交互に記載）'!CO22=1,1,0),0)</f>
        <v>0</v>
      </c>
      <c r="V22" s="36">
        <f>IF('②甲Ａ２５（２０１６年・２０１８年回答を交互に記載）'!CP22=2,IF('②甲Ａ２５（２０１６年・２０１８年回答を交互に記載）'!CQ22=1,1,0),0)</f>
        <v>0</v>
      </c>
      <c r="W22" s="36">
        <f>IF('②甲Ａ２５（２０１６年・２０１８年回答を交互に記載）'!CR22=2,IF('②甲Ａ２５（２０１６年・２０１８年回答を交互に記載）'!CS22=1,1,0),0)</f>
        <v>0</v>
      </c>
      <c r="X22" s="36">
        <f>IF('②甲Ａ２５（２０１６年・２０１８年回答を交互に記載）'!CX22=2,IF('②甲Ａ２５（２０１６年・２０１８年回答を交互に記載）'!CY22=1,1,0),0)</f>
        <v>0</v>
      </c>
      <c r="Y22" s="36">
        <f>IF('②甲Ａ２５（２０１６年・２０１８年回答を交互に記載）'!CZ22=2,IF('②甲Ａ２５（２０１６年・２０１８年回答を交互に記載）'!DA22=1,1,0),0)</f>
        <v>0</v>
      </c>
      <c r="Z22" s="36">
        <f>IF('②甲Ａ２５（２０１６年・２０１８年回答を交互に記載）'!DB22=2,IF('②甲Ａ２５（２０１６年・２０１８年回答を交互に記載）'!DC22=1,1,0),0)</f>
        <v>0</v>
      </c>
      <c r="AA22" s="36">
        <f>IF('②甲Ａ２５（２０１６年・２０１８年回答を交互に記載）'!DD22=2,IF('②甲Ａ２５（２０１６年・２０１８年回答を交互に記載）'!DE22=1,1,0),0)</f>
        <v>0</v>
      </c>
      <c r="AB22" s="36">
        <f>IF('②甲Ａ２５（２０１６年・２０１８年回答を交互に記載）'!DF22=2,IF('②甲Ａ２５（２０１６年・２０１８年回答を交互に記載）'!DG22=1,1,0),0)</f>
        <v>0</v>
      </c>
      <c r="AC22" s="36">
        <f>IF('②甲Ａ２５（２０１６年・２０１８年回答を交互に記載）'!DH22=2,IF('②甲Ａ２５（２０１６年・２０１８年回答を交互に記載）'!DI22=1,1,0),0)</f>
        <v>0</v>
      </c>
      <c r="AD22" s="36">
        <f>IF('②甲Ａ２５（２０１６年・２０１８年回答を交互に記載）'!DJ22=2,IF('②甲Ａ２５（２０１６年・２０１８年回答を交互に記載）'!DK22=1,1,0),0)</f>
        <v>0</v>
      </c>
      <c r="AE22" s="36">
        <f>IF('②甲Ａ２５（２０１６年・２０１８年回答を交互に記載）'!DL22=2,IF('②甲Ａ２５（２０１６年・２０１８年回答を交互に記載）'!DM22=1,1,0),0)</f>
        <v>0</v>
      </c>
      <c r="AF22" s="36">
        <f>IF('②甲Ａ２５（２０１６年・２０１８年回答を交互に記載）'!DN22=2,IF('②甲Ａ２５（２０１６年・２０１８年回答を交互に記載）'!DO22=1,1,0),0)</f>
        <v>0</v>
      </c>
      <c r="AG22" s="36">
        <f>IF('②甲Ａ２５（２０１６年・２０１８年回答を交互に記載）'!DP22=2,IF('②甲Ａ２５（２０１６年・２０１８年回答を交互に記載）'!DQ22=1,1,0),0)</f>
        <v>0</v>
      </c>
      <c r="AH22" s="36">
        <f>IF('②甲Ａ２５（２０１６年・２０１８年回答を交互に記載）'!DR22=2,IF('②甲Ａ２５（２０１６年・２０１８年回答を交互に記載）'!DS22=1,1,0),0)</f>
        <v>0</v>
      </c>
      <c r="AI22" s="36">
        <f>IF('②甲Ａ２５（２０１６年・２０１８年回答を交互に記載）'!DT22=2,IF('②甲Ａ２５（２０１６年・２０１８年回答を交互に記載）'!DU22=1,1,0),0)</f>
        <v>0</v>
      </c>
      <c r="AJ22" s="36"/>
    </row>
    <row r="23" spans="1:36">
      <c r="A23" s="28">
        <v>14</v>
      </c>
      <c r="B23" s="5">
        <v>117004</v>
      </c>
      <c r="C23" s="148" t="s">
        <v>316</v>
      </c>
      <c r="D23" s="98">
        <f t="shared" si="3"/>
        <v>1</v>
      </c>
      <c r="E23" s="21">
        <v>1</v>
      </c>
      <c r="F23" s="21">
        <v>1</v>
      </c>
      <c r="G23" s="98">
        <f t="shared" si="0"/>
        <v>1</v>
      </c>
      <c r="H23" s="96">
        <f t="shared" si="1"/>
        <v>0</v>
      </c>
      <c r="I23" s="96">
        <f t="shared" si="2"/>
        <v>0</v>
      </c>
      <c r="J23" s="36">
        <f>IF('②甲Ａ２５（２０１６年・２０１８年回答を交互に記載）'!BR23=2,IF('②甲Ａ２５（２０１６年・２０１８年回答を交互に記載）'!BS23=1,1,0),0)</f>
        <v>0</v>
      </c>
      <c r="K23" s="36">
        <f>IF('②甲Ａ２５（２０１６年・２０１８年回答を交互に記載）'!BT23=2,IF('②甲Ａ２５（２０１６年・２０１８年回答を交互に記載）'!BU23=1,1,0),0)</f>
        <v>0</v>
      </c>
      <c r="L23" s="36">
        <f>IF('②甲Ａ２５（２０１６年・２０１８年回答を交互に記載）'!BV23=2,IF('②甲Ａ２５（２０１６年・２０１８年回答を交互に記載）'!BW23=1,1,0),0)</f>
        <v>0</v>
      </c>
      <c r="M23" s="36">
        <f>IF('②甲Ａ２５（２０１６年・２０１８年回答を交互に記載）'!BX23=2,IF('②甲Ａ２５（２０１６年・２０１８年回答を交互に記載）'!BY23=1,1,0),0)</f>
        <v>0</v>
      </c>
      <c r="N23" s="36">
        <f>IF('②甲Ａ２５（２０１６年・２０１８年回答を交互に記載）'!BZ23=2,IF('②甲Ａ２５（２０１６年・２０１８年回答を交互に記載）'!CA23=1,1,0),0)</f>
        <v>0</v>
      </c>
      <c r="O23" s="36">
        <f>IF('②甲Ａ２５（２０１６年・２０１８年回答を交互に記載）'!CB23=2,IF('②甲Ａ２５（２０１６年・２０１８年回答を交互に記載）'!CC23=1,1,0),0)</f>
        <v>0</v>
      </c>
      <c r="P23" s="36">
        <f>IF('②甲Ａ２５（２０１６年・２０１８年回答を交互に記載）'!CD23=2,IF('②甲Ａ２５（２０１６年・２０１８年回答を交互に記載）'!CE23=1,1,0),0)</f>
        <v>0</v>
      </c>
      <c r="Q23" s="36">
        <f>IF('②甲Ａ２５（２０１６年・２０１８年回答を交互に記載）'!CF23=2,IF('②甲Ａ２５（２０１６年・２０１８年回答を交互に記載）'!CG23=1,1,0),0)</f>
        <v>0</v>
      </c>
      <c r="R23" s="36">
        <f>IF('②甲Ａ２５（２０１６年・２０１８年回答を交互に記載）'!CH23=2,IF('②甲Ａ２５（２０１６年・２０１８年回答を交互に記載）'!CI23=1,1,0),0)</f>
        <v>0</v>
      </c>
      <c r="S23" s="36">
        <f>IF('②甲Ａ２５（２０１６年・２０１８年回答を交互に記載）'!CJ23=2,IF('②甲Ａ２５（２０１６年・２０１８年回答を交互に記載）'!CK23=1,1,0),0)</f>
        <v>0</v>
      </c>
      <c r="T23" s="36">
        <f>IF('②甲Ａ２５（２０１６年・２０１８年回答を交互に記載）'!CL23=2,IF('②甲Ａ２５（２０１６年・２０１８年回答を交互に記載）'!CM23=1,1,0),0)</f>
        <v>0</v>
      </c>
      <c r="U23" s="36">
        <f>IF('②甲Ａ２５（２０１６年・２０１８年回答を交互に記載）'!CN23=2,IF('②甲Ａ２５（２０１６年・２０１８年回答を交互に記載）'!CO23=1,1,0),0)</f>
        <v>0</v>
      </c>
      <c r="V23" s="36">
        <f>IF('②甲Ａ２５（２０１６年・２０１８年回答を交互に記載）'!CP23=2,IF('②甲Ａ２５（２０１６年・２０１８年回答を交互に記載）'!CQ23=1,1,0),0)</f>
        <v>0</v>
      </c>
      <c r="W23" s="36">
        <f>IF('②甲Ａ２５（２０１６年・２０１８年回答を交互に記載）'!CR23=2,IF('②甲Ａ２５（２０１６年・２０１８年回答を交互に記載）'!CS23=1,1,0),0)</f>
        <v>0</v>
      </c>
      <c r="X23" s="36">
        <f>IF('②甲Ａ２５（２０１６年・２０１８年回答を交互に記載）'!CX23=2,IF('②甲Ａ２５（２０１６年・２０１８年回答を交互に記載）'!CY23=1,1,0),0)</f>
        <v>0</v>
      </c>
      <c r="Y23" s="36">
        <f>IF('②甲Ａ２５（２０１６年・２０１８年回答を交互に記載）'!CZ23=2,IF('②甲Ａ２５（２０１６年・２０１８年回答を交互に記載）'!DA23=1,1,0),0)</f>
        <v>0</v>
      </c>
      <c r="Z23" s="36">
        <f>IF('②甲Ａ２５（２０１６年・２０１８年回答を交互に記載）'!DB23=2,IF('②甲Ａ２５（２０１６年・２０１８年回答を交互に記載）'!DC23=1,1,0),0)</f>
        <v>0</v>
      </c>
      <c r="AA23" s="36">
        <f>IF('②甲Ａ２５（２０１６年・２０１８年回答を交互に記載）'!DD23=2,IF('②甲Ａ２５（２０１６年・２０１８年回答を交互に記載）'!DE23=1,1,0),0)</f>
        <v>0</v>
      </c>
      <c r="AB23" s="36">
        <f>IF('②甲Ａ２５（２０１６年・２０１８年回答を交互に記載）'!DF23=2,IF('②甲Ａ２５（２０１６年・２０１８年回答を交互に記載）'!DG23=1,1,0),0)</f>
        <v>0</v>
      </c>
      <c r="AC23" s="36">
        <f>IF('②甲Ａ２５（２０１６年・２０１８年回答を交互に記載）'!DH23=2,IF('②甲Ａ２５（２０１６年・２０１８年回答を交互に記載）'!DI23=1,1,0),0)</f>
        <v>0</v>
      </c>
      <c r="AD23" s="36">
        <f>IF('②甲Ａ２５（２０１６年・２０１８年回答を交互に記載）'!DJ23=2,IF('②甲Ａ２５（２０１６年・２０１８年回答を交互に記載）'!DK23=1,1,0),0)</f>
        <v>0</v>
      </c>
      <c r="AE23" s="36">
        <f>IF('②甲Ａ２５（２０１６年・２０１８年回答を交互に記載）'!DL23=2,IF('②甲Ａ２５（２０１６年・２０１８年回答を交互に記載）'!DM23=1,1,0),0)</f>
        <v>0</v>
      </c>
      <c r="AF23" s="36">
        <f>IF('②甲Ａ２５（２０１６年・２０１８年回答を交互に記載）'!DN23=2,IF('②甲Ａ２５（２０１６年・２０１８年回答を交互に記載）'!DO23=1,1,0),0)</f>
        <v>0</v>
      </c>
      <c r="AG23" s="36">
        <f>IF('②甲Ａ２５（２０１６年・２０１８年回答を交互に記載）'!DP23=2,IF('②甲Ａ２５（２０１６年・２０１８年回答を交互に記載）'!DQ23=1,1,0),0)</f>
        <v>1</v>
      </c>
      <c r="AH23" s="36">
        <f>IF('②甲Ａ２５（２０１６年・２０１８年回答を交互に記載）'!DR23=2,IF('②甲Ａ２５（２０１６年・２０１８年回答を交互に記載）'!DS23=1,1,0),0)</f>
        <v>0</v>
      </c>
      <c r="AI23" s="36">
        <f>IF('②甲Ａ２５（２０１６年・２０１８年回答を交互に記載）'!DT23=2,IF('②甲Ａ２５（２０１６年・２０１８年回答を交互に記載）'!DU23=1,1,0),0)</f>
        <v>0</v>
      </c>
      <c r="AJ23" s="36"/>
    </row>
    <row r="24" spans="1:36">
      <c r="A24" s="28">
        <v>15</v>
      </c>
      <c r="B24" s="5">
        <v>117005</v>
      </c>
      <c r="C24" s="148" t="s">
        <v>316</v>
      </c>
      <c r="D24" s="98">
        <f t="shared" si="3"/>
        <v>1</v>
      </c>
      <c r="E24" s="21">
        <v>1</v>
      </c>
      <c r="F24" s="21">
        <v>1</v>
      </c>
      <c r="G24" s="98">
        <f t="shared" si="0"/>
        <v>0</v>
      </c>
      <c r="H24" s="96">
        <f t="shared" si="1"/>
        <v>0</v>
      </c>
      <c r="I24" s="96">
        <f t="shared" si="2"/>
        <v>0</v>
      </c>
      <c r="J24" s="36">
        <f>IF('②甲Ａ２５（２０１６年・２０１８年回答を交互に記載）'!BR24=2,IF('②甲Ａ２５（２０１６年・２０１８年回答を交互に記載）'!BS24=1,1,0),0)</f>
        <v>0</v>
      </c>
      <c r="K24" s="36">
        <f>IF('②甲Ａ２５（２０１６年・２０１８年回答を交互に記載）'!BT24=2,IF('②甲Ａ２５（２０１６年・２０１８年回答を交互に記載）'!BU24=1,1,0),0)</f>
        <v>0</v>
      </c>
      <c r="L24" s="36">
        <f>IF('②甲Ａ２５（２０１６年・２０１８年回答を交互に記載）'!BV24=2,IF('②甲Ａ２５（２０１６年・２０１８年回答を交互に記載）'!BW24=1,1,0),0)</f>
        <v>0</v>
      </c>
      <c r="M24" s="36">
        <f>IF('②甲Ａ２５（２０１６年・２０１８年回答を交互に記載）'!BX24=2,IF('②甲Ａ２５（２０１６年・２０１８年回答を交互に記載）'!BY24=1,1,0),0)</f>
        <v>0</v>
      </c>
      <c r="N24" s="36">
        <f>IF('②甲Ａ２５（２０１６年・２０１８年回答を交互に記載）'!BZ24=2,IF('②甲Ａ２５（２０１６年・２０１８年回答を交互に記載）'!CA24=1,1,0),0)</f>
        <v>0</v>
      </c>
      <c r="O24" s="36">
        <f>IF('②甲Ａ２５（２０１６年・２０１８年回答を交互に記載）'!CB24=2,IF('②甲Ａ２５（２０１６年・２０１８年回答を交互に記載）'!CC24=1,1,0),0)</f>
        <v>0</v>
      </c>
      <c r="P24" s="36">
        <f>IF('②甲Ａ２５（２０１６年・２０１８年回答を交互に記載）'!CD24=2,IF('②甲Ａ２５（２０１６年・２０１８年回答を交互に記載）'!CE24=1,1,0),0)</f>
        <v>0</v>
      </c>
      <c r="Q24" s="36">
        <f>IF('②甲Ａ２５（２０１６年・２０１８年回答を交互に記載）'!CF24=2,IF('②甲Ａ２５（２０１６年・２０１８年回答を交互に記載）'!CG24=1,1,0),0)</f>
        <v>0</v>
      </c>
      <c r="R24" s="36">
        <f>IF('②甲Ａ２５（２０１６年・２０１８年回答を交互に記載）'!CH24=2,IF('②甲Ａ２５（２０１６年・２０１８年回答を交互に記載）'!CI24=1,1,0),0)</f>
        <v>0</v>
      </c>
      <c r="S24" s="36">
        <f>IF('②甲Ａ２５（２０１６年・２０１８年回答を交互に記載）'!CJ24=2,IF('②甲Ａ２５（２０１６年・２０１８年回答を交互に記載）'!CK24=1,1,0),0)</f>
        <v>0</v>
      </c>
      <c r="T24" s="36">
        <f>IF('②甲Ａ２５（２０１６年・２０１８年回答を交互に記載）'!CL24=2,IF('②甲Ａ２５（２０１６年・２０１８年回答を交互に記載）'!CM24=1,1,0),0)</f>
        <v>0</v>
      </c>
      <c r="U24" s="36">
        <f>IF('②甲Ａ２５（２０１６年・２０１８年回答を交互に記載）'!CN24=2,IF('②甲Ａ２５（２０１６年・２０１８年回答を交互に記載）'!CO24=1,1,0),0)</f>
        <v>0</v>
      </c>
      <c r="V24" s="36">
        <f>IF('②甲Ａ２５（２０１６年・２０１８年回答を交互に記載）'!CP24=2,IF('②甲Ａ２５（２０１６年・２０１８年回答を交互に記載）'!CQ24=1,1,0),0)</f>
        <v>0</v>
      </c>
      <c r="W24" s="36">
        <f>IF('②甲Ａ２５（２０１６年・２０１８年回答を交互に記載）'!CR24=2,IF('②甲Ａ２５（２０１６年・２０１８年回答を交互に記載）'!CS24=1,1,0),0)</f>
        <v>0</v>
      </c>
      <c r="X24" s="36">
        <f>IF('②甲Ａ２５（２０１６年・２０１８年回答を交互に記載）'!CX24=2,IF('②甲Ａ２５（２０１６年・２０１８年回答を交互に記載）'!CY24=1,1,0),0)</f>
        <v>0</v>
      </c>
      <c r="Y24" s="36">
        <f>IF('②甲Ａ２５（２０１６年・２０１８年回答を交互に記載）'!CZ24=2,IF('②甲Ａ２５（２０１６年・２０１８年回答を交互に記載）'!DA24=1,1,0),0)</f>
        <v>0</v>
      </c>
      <c r="Z24" s="36">
        <f>IF('②甲Ａ２５（２０１６年・２０１８年回答を交互に記載）'!DB24=2,IF('②甲Ａ２５（２０１６年・２０１８年回答を交互に記載）'!DC24=1,1,0),0)</f>
        <v>0</v>
      </c>
      <c r="AA24" s="36">
        <f>IF('②甲Ａ２５（２０１６年・２０１８年回答を交互に記載）'!DD24=2,IF('②甲Ａ２５（２０１６年・２０１８年回答を交互に記載）'!DE24=1,1,0),0)</f>
        <v>0</v>
      </c>
      <c r="AB24" s="36">
        <f>IF('②甲Ａ２５（２０１６年・２０１８年回答を交互に記載）'!DF24=2,IF('②甲Ａ２５（２０１６年・２０１８年回答を交互に記載）'!DG24=1,1,0),0)</f>
        <v>0</v>
      </c>
      <c r="AC24" s="36">
        <f>IF('②甲Ａ２５（２０１６年・２０１８年回答を交互に記載）'!DH24=2,IF('②甲Ａ２５（２０１６年・２０１８年回答を交互に記載）'!DI24=1,1,0),0)</f>
        <v>0</v>
      </c>
      <c r="AD24" s="36">
        <f>IF('②甲Ａ２５（２０１６年・２０１８年回答を交互に記載）'!DJ24=2,IF('②甲Ａ２５（２０１６年・２０１８年回答を交互に記載）'!DK24=1,1,0),0)</f>
        <v>0</v>
      </c>
      <c r="AE24" s="36">
        <f>IF('②甲Ａ２５（２０１６年・２０１８年回答を交互に記載）'!DL24=2,IF('②甲Ａ２５（２０１６年・２０１８年回答を交互に記載）'!DM24=1,1,0),0)</f>
        <v>0</v>
      </c>
      <c r="AF24" s="36">
        <f>IF('②甲Ａ２５（２０１６年・２０１８年回答を交互に記載）'!DN24=2,IF('②甲Ａ２５（２０１６年・２０１８年回答を交互に記載）'!DO24=1,1,0),0)</f>
        <v>0</v>
      </c>
      <c r="AG24" s="36">
        <f>IF('②甲Ａ２５（２０１６年・２０１８年回答を交互に記載）'!DP24=2,IF('②甲Ａ２５（２０１６年・２０１８年回答を交互に記載）'!DQ24=1,1,0),0)</f>
        <v>0</v>
      </c>
      <c r="AH24" s="36">
        <f>IF('②甲Ａ２５（２０１６年・２０１８年回答を交互に記載）'!DR24=2,IF('②甲Ａ２５（２０１６年・２０１８年回答を交互に記載）'!DS24=1,1,0),0)</f>
        <v>0</v>
      </c>
      <c r="AI24" s="36">
        <f>IF('②甲Ａ２５（２０１６年・２０１８年回答を交互に記載）'!DT24=2,IF('②甲Ａ２５（２０１６年・２０１８年回答を交互に記載）'!DU24=1,1,0),0)</f>
        <v>0</v>
      </c>
      <c r="AJ24" s="36"/>
    </row>
    <row r="25" spans="1:36">
      <c r="A25" s="28">
        <v>16</v>
      </c>
      <c r="B25" s="5">
        <v>117006</v>
      </c>
      <c r="C25" s="148" t="s">
        <v>289</v>
      </c>
      <c r="D25" s="98">
        <f t="shared" si="3"/>
        <v>1</v>
      </c>
      <c r="E25" s="21">
        <v>1</v>
      </c>
      <c r="F25" s="21">
        <v>1</v>
      </c>
      <c r="G25" s="98">
        <f t="shared" si="0"/>
        <v>17</v>
      </c>
      <c r="H25" s="96">
        <f t="shared" si="1"/>
        <v>1</v>
      </c>
      <c r="I25" s="96">
        <f t="shared" si="2"/>
        <v>1</v>
      </c>
      <c r="J25" s="36">
        <f>IF('②甲Ａ２５（２０１６年・２０１８年回答を交互に記載）'!BR25=2,IF('②甲Ａ２５（２０１６年・２０１８年回答を交互に記載）'!BS25=1,1,0),0)</f>
        <v>1</v>
      </c>
      <c r="K25" s="36">
        <f>IF('②甲Ａ２５（２０１６年・２０１８年回答を交互に記載）'!BT25=2,IF('②甲Ａ２５（２０１６年・２０１８年回答を交互に記載）'!BU25=1,1,0),0)</f>
        <v>1</v>
      </c>
      <c r="L25" s="36">
        <f>IF('②甲Ａ２５（２０１６年・２０１８年回答を交互に記載）'!BV25=2,IF('②甲Ａ２５（２０１６年・２０１８年回答を交互に記載）'!BW25=1,1,0),0)</f>
        <v>1</v>
      </c>
      <c r="M25" s="36">
        <f>IF('②甲Ａ２５（２０１６年・２０１８年回答を交互に記載）'!BX25=2,IF('②甲Ａ２５（２０１６年・２０１８年回答を交互に記載）'!BY25=1,1,0),0)</f>
        <v>1</v>
      </c>
      <c r="N25" s="36">
        <f>IF('②甲Ａ２５（２０１６年・２０１８年回答を交互に記載）'!BZ25=2,IF('②甲Ａ２５（２０１６年・２０１８年回答を交互に記載）'!CA25=1,1,0),0)</f>
        <v>1</v>
      </c>
      <c r="O25" s="36">
        <f>IF('②甲Ａ２５（２０１６年・２０１８年回答を交互に記載）'!CB25=2,IF('②甲Ａ２５（２０１６年・２０１８年回答を交互に記載）'!CC25=1,1,0),0)</f>
        <v>1</v>
      </c>
      <c r="P25" s="36">
        <f>IF('②甲Ａ２５（２０１６年・２０１８年回答を交互に記載）'!CD25=2,IF('②甲Ａ２５（２０１６年・２０１８年回答を交互に記載）'!CE25=1,1,0),0)</f>
        <v>1</v>
      </c>
      <c r="Q25" s="36">
        <f>IF('②甲Ａ２５（２０１６年・２０１８年回答を交互に記載）'!CF25=2,IF('②甲Ａ２５（２０１６年・２０１８年回答を交互に記載）'!CG25=1,1,0),0)</f>
        <v>1</v>
      </c>
      <c r="R25" s="36">
        <f>IF('②甲Ａ２５（２０１６年・２０１８年回答を交互に記載）'!CH25=2,IF('②甲Ａ２５（２０１６年・２０１８年回答を交互に記載）'!CI25=1,1,0),0)</f>
        <v>1</v>
      </c>
      <c r="S25" s="36">
        <f>IF('②甲Ａ２５（２０１６年・２０１８年回答を交互に記載）'!CJ25=2,IF('②甲Ａ２５（２０１６年・２０１８年回答を交互に記載）'!CK25=1,1,0),0)</f>
        <v>0</v>
      </c>
      <c r="T25" s="36">
        <f>IF('②甲Ａ２５（２０１６年・２０１８年回答を交互に記載）'!CL25=2,IF('②甲Ａ２５（２０１６年・２０１８年回答を交互に記載）'!CM25=1,1,0),0)</f>
        <v>1</v>
      </c>
      <c r="U25" s="36">
        <f>IF('②甲Ａ２５（２０１６年・２０１８年回答を交互に記載）'!CN25=2,IF('②甲Ａ２５（２０１６年・２０１８年回答を交互に記載）'!CO25=1,1,0),0)</f>
        <v>0</v>
      </c>
      <c r="V25" s="36">
        <f>IF('②甲Ａ２５（２０１６年・２０１８年回答を交互に記載）'!CP25=2,IF('②甲Ａ２５（２０１６年・２０１８年回答を交互に記載）'!CQ25=1,1,0),0)</f>
        <v>0</v>
      </c>
      <c r="W25" s="36">
        <f>IF('②甲Ａ２５（２０１６年・２０１８年回答を交互に記載）'!CR25=2,IF('②甲Ａ２５（２０１６年・２０１８年回答を交互に記載）'!CS25=1,1,0),0)</f>
        <v>0</v>
      </c>
      <c r="X25" s="36">
        <f>IF('②甲Ａ２５（２０１６年・２０１８年回答を交互に記載）'!CX25=2,IF('②甲Ａ２５（２０１６年・２０１８年回答を交互に記載）'!CY25=1,1,0),0)</f>
        <v>0</v>
      </c>
      <c r="Y25" s="36">
        <f>IF('②甲Ａ２５（２０１６年・２０１８年回答を交互に記載）'!CZ25=2,IF('②甲Ａ２５（２０１６年・２０１８年回答を交互に記載）'!DA25=1,1,0),0)</f>
        <v>0</v>
      </c>
      <c r="Z25" s="36">
        <f>IF('②甲Ａ２５（２０１６年・２０１８年回答を交互に記載）'!DB25=2,IF('②甲Ａ２５（２０１６年・２０１８年回答を交互に記載）'!DC25=1,1,0),0)</f>
        <v>0</v>
      </c>
      <c r="AA25" s="36">
        <f>IF('②甲Ａ２５（２０１６年・２０１８年回答を交互に記載）'!DD25=2,IF('②甲Ａ２５（２０１６年・２０１８年回答を交互に記載）'!DE25=1,1,0),0)</f>
        <v>1</v>
      </c>
      <c r="AB25" s="36">
        <f>IF('②甲Ａ２５（２０１６年・２０１８年回答を交互に記載）'!DF25=2,IF('②甲Ａ２５（２０１６年・２０１８年回答を交互に記載）'!DG25=1,1,0),0)</f>
        <v>1</v>
      </c>
      <c r="AC25" s="36">
        <f>IF('②甲Ａ２５（２０１６年・２０１８年回答を交互に記載）'!DH25=2,IF('②甲Ａ２５（２０１６年・２０１８年回答を交互に記載）'!DI25=1,1,0),0)</f>
        <v>1</v>
      </c>
      <c r="AD25" s="36">
        <f>IF('②甲Ａ２５（２０１６年・２０１８年回答を交互に記載）'!DJ25=2,IF('②甲Ａ２５（２０１６年・２０１８年回答を交互に記載）'!DK25=1,1,0),0)</f>
        <v>1</v>
      </c>
      <c r="AE25" s="36">
        <f>IF('②甲Ａ２５（２０１６年・２０１８年回答を交互に記載）'!DL25=2,IF('②甲Ａ２５（２０１６年・２０１８年回答を交互に記載）'!DM25=1,1,0),0)</f>
        <v>0</v>
      </c>
      <c r="AF25" s="36">
        <f>IF('②甲Ａ２５（２０１６年・２０１８年回答を交互に記載）'!DN25=2,IF('②甲Ａ２５（２０１６年・２０１８年回答を交互に記載）'!DO25=1,1,0),0)</f>
        <v>0</v>
      </c>
      <c r="AG25" s="36">
        <f>IF('②甲Ａ２５（２０１６年・２０１８年回答を交互に記載）'!DP25=2,IF('②甲Ａ２５（２０１６年・２０１８年回答を交互に記載）'!DQ25=1,1,0),0)</f>
        <v>1</v>
      </c>
      <c r="AH25" s="36">
        <f>IF('②甲Ａ２５（２０１６年・２０１８年回答を交互に記載）'!DR25=2,IF('②甲Ａ２５（２０１６年・２０１８年回答を交互に記載）'!DS25=1,1,0),0)</f>
        <v>1</v>
      </c>
      <c r="AI25" s="36">
        <f>IF('②甲Ａ２５（２０１６年・２０１８年回答を交互に記載）'!DT25=2,IF('②甲Ａ２５（２０１６年・２０１８年回答を交互に記載）'!DU25=1,1,0),0)</f>
        <v>1</v>
      </c>
      <c r="AJ25" s="36"/>
    </row>
    <row r="26" spans="1:36">
      <c r="A26" s="28">
        <v>17</v>
      </c>
      <c r="B26" s="5">
        <v>117007</v>
      </c>
      <c r="C26" s="148" t="s">
        <v>288</v>
      </c>
      <c r="D26" s="98">
        <f t="shared" si="3"/>
        <v>1</v>
      </c>
      <c r="E26" s="21">
        <v>1</v>
      </c>
      <c r="F26" s="21">
        <v>1</v>
      </c>
      <c r="G26" s="98">
        <f t="shared" si="0"/>
        <v>0</v>
      </c>
      <c r="H26" s="96">
        <f t="shared" si="1"/>
        <v>0</v>
      </c>
      <c r="I26" s="96">
        <f t="shared" si="2"/>
        <v>0</v>
      </c>
      <c r="J26" s="36">
        <f>IF('②甲Ａ２５（２０１６年・２０１８年回答を交互に記載）'!BR26=2,IF('②甲Ａ２５（２０１６年・２０１８年回答を交互に記載）'!BS26=1,1,0),0)</f>
        <v>0</v>
      </c>
      <c r="K26" s="36">
        <f>IF('②甲Ａ２５（２０１６年・２０１８年回答を交互に記載）'!BT26=2,IF('②甲Ａ２５（２０１６年・２０１８年回答を交互に記載）'!BU26=1,1,0),0)</f>
        <v>0</v>
      </c>
      <c r="L26" s="36">
        <f>IF('②甲Ａ２５（２０１６年・２０１８年回答を交互に記載）'!BV26=2,IF('②甲Ａ２５（２０１６年・２０１８年回答を交互に記載）'!BW26=1,1,0),0)</f>
        <v>0</v>
      </c>
      <c r="M26" s="36">
        <f>IF('②甲Ａ２５（２０１６年・２０１８年回答を交互に記載）'!BX26=2,IF('②甲Ａ２５（２０１６年・２０１８年回答を交互に記載）'!BY26=1,1,0),0)</f>
        <v>0</v>
      </c>
      <c r="N26" s="36">
        <f>IF('②甲Ａ２５（２０１６年・２０１８年回答を交互に記載）'!BZ26=2,IF('②甲Ａ２５（２０１６年・２０１８年回答を交互に記載）'!CA26=1,1,0),0)</f>
        <v>0</v>
      </c>
      <c r="O26" s="36">
        <f>IF('②甲Ａ２５（２０１６年・２０１８年回答を交互に記載）'!CB26=2,IF('②甲Ａ２５（２０１６年・２０１８年回答を交互に記載）'!CC26=1,1,0),0)</f>
        <v>0</v>
      </c>
      <c r="P26" s="36">
        <f>IF('②甲Ａ２５（２０１６年・２０１８年回答を交互に記載）'!CD26=2,IF('②甲Ａ２５（２０１６年・２０１８年回答を交互に記載）'!CE26=1,1,0),0)</f>
        <v>0</v>
      </c>
      <c r="Q26" s="36">
        <f>IF('②甲Ａ２５（２０１６年・２０１８年回答を交互に記載）'!CF26=2,IF('②甲Ａ２５（２０１６年・２０１８年回答を交互に記載）'!CG26=1,1,0),0)</f>
        <v>0</v>
      </c>
      <c r="R26" s="36">
        <f>IF('②甲Ａ２５（２０１６年・２０１８年回答を交互に記載）'!CH26=2,IF('②甲Ａ２５（２０１６年・２０１８年回答を交互に記載）'!CI26=1,1,0),0)</f>
        <v>0</v>
      </c>
      <c r="S26" s="36">
        <f>IF('②甲Ａ２５（２０１６年・２０１８年回答を交互に記載）'!CJ26=2,IF('②甲Ａ２５（２０１６年・２０１８年回答を交互に記載）'!CK26=1,1,0),0)</f>
        <v>0</v>
      </c>
      <c r="T26" s="36">
        <f>IF('②甲Ａ２５（２０１６年・２０１８年回答を交互に記載）'!CL26=2,IF('②甲Ａ２５（２０１６年・２０１８年回答を交互に記載）'!CM26=1,1,0),0)</f>
        <v>0</v>
      </c>
      <c r="U26" s="36">
        <f>IF('②甲Ａ２５（２０１６年・２０１８年回答を交互に記載）'!CN26=2,IF('②甲Ａ２５（２０１６年・２０１８年回答を交互に記載）'!CO26=1,1,0),0)</f>
        <v>0</v>
      </c>
      <c r="V26" s="36">
        <f>IF('②甲Ａ２５（２０１６年・２０１８年回答を交互に記載）'!CP26=2,IF('②甲Ａ２５（２０１６年・２０１８年回答を交互に記載）'!CQ26=1,1,0),0)</f>
        <v>0</v>
      </c>
      <c r="W26" s="36">
        <f>IF('②甲Ａ２５（２０１６年・２０１８年回答を交互に記載）'!CR26=2,IF('②甲Ａ２５（２０１６年・２０１８年回答を交互に記載）'!CS26=1,1,0),0)</f>
        <v>0</v>
      </c>
      <c r="X26" s="36">
        <f>IF('②甲Ａ２５（２０１６年・２０１８年回答を交互に記載）'!CX26=2,IF('②甲Ａ２５（２０１６年・２０１８年回答を交互に記載）'!CY26=1,1,0),0)</f>
        <v>0</v>
      </c>
      <c r="Y26" s="36">
        <f>IF('②甲Ａ２５（２０１６年・２０１８年回答を交互に記載）'!CZ26=2,IF('②甲Ａ２５（２０１６年・２０１８年回答を交互に記載）'!DA26=1,1,0),0)</f>
        <v>0</v>
      </c>
      <c r="Z26" s="36">
        <f>IF('②甲Ａ２５（２０１６年・２０１８年回答を交互に記載）'!DB26=2,IF('②甲Ａ２５（２０１６年・２０１８年回答を交互に記載）'!DC26=1,1,0),0)</f>
        <v>0</v>
      </c>
      <c r="AA26" s="36">
        <f>IF('②甲Ａ２５（２０１６年・２０１８年回答を交互に記載）'!DD26=2,IF('②甲Ａ２５（２０１６年・２０１８年回答を交互に記載）'!DE26=1,1,0),0)</f>
        <v>0</v>
      </c>
      <c r="AB26" s="36">
        <f>IF('②甲Ａ２５（２０１６年・２０１８年回答を交互に記載）'!DF26=2,IF('②甲Ａ２５（２０１６年・２０１８年回答を交互に記載）'!DG26=1,1,0),0)</f>
        <v>0</v>
      </c>
      <c r="AC26" s="36">
        <f>IF('②甲Ａ２５（２０１６年・２０１８年回答を交互に記載）'!DH26=2,IF('②甲Ａ２５（２０１６年・２０１８年回答を交互に記載）'!DI26=1,1,0),0)</f>
        <v>0</v>
      </c>
      <c r="AD26" s="36">
        <f>IF('②甲Ａ２５（２０１６年・２０１８年回答を交互に記載）'!DJ26=2,IF('②甲Ａ２５（２０１６年・２０１８年回答を交互に記載）'!DK26=1,1,0),0)</f>
        <v>0</v>
      </c>
      <c r="AE26" s="36">
        <f>IF('②甲Ａ２５（２０１６年・２０１８年回答を交互に記載）'!DL26=2,IF('②甲Ａ２５（２０１６年・２０１８年回答を交互に記載）'!DM26=1,1,0),0)</f>
        <v>0</v>
      </c>
      <c r="AF26" s="36">
        <f>IF('②甲Ａ２５（２０１６年・２０１８年回答を交互に記載）'!DN26=2,IF('②甲Ａ２５（２０１６年・２０１８年回答を交互に記載）'!DO26=1,1,0),0)</f>
        <v>0</v>
      </c>
      <c r="AG26" s="36">
        <f>IF('②甲Ａ２５（２０１６年・２０１８年回答を交互に記載）'!DP26=2,IF('②甲Ａ２５（２０１６年・２０１８年回答を交互に記載）'!DQ26=1,1,0),0)</f>
        <v>0</v>
      </c>
      <c r="AH26" s="36">
        <f>IF('②甲Ａ２５（２０１６年・２０１８年回答を交互に記載）'!DR26=2,IF('②甲Ａ２５（２０１６年・２０１８年回答を交互に記載）'!DS26=1,1,0),0)</f>
        <v>0</v>
      </c>
      <c r="AI26" s="36">
        <f>IF('②甲Ａ２５（２０１６年・２０１８年回答を交互に記載）'!DT26=2,IF('②甲Ａ２５（２０１６年・２０１８年回答を交互に記載）'!DU26=1,1,0),0)</f>
        <v>0</v>
      </c>
      <c r="AJ26" s="36"/>
    </row>
    <row r="27" spans="1:36">
      <c r="A27" s="28">
        <v>18</v>
      </c>
      <c r="B27" s="5">
        <v>117008</v>
      </c>
      <c r="C27" s="148" t="s">
        <v>317</v>
      </c>
      <c r="D27" s="98">
        <f t="shared" si="3"/>
        <v>1</v>
      </c>
      <c r="E27" s="21">
        <v>1</v>
      </c>
      <c r="F27" s="21">
        <v>1</v>
      </c>
      <c r="G27" s="98">
        <f t="shared" si="0"/>
        <v>0</v>
      </c>
      <c r="H27" s="96">
        <f t="shared" si="1"/>
        <v>0</v>
      </c>
      <c r="I27" s="96">
        <f t="shared" si="2"/>
        <v>0</v>
      </c>
      <c r="J27" s="36">
        <f>IF('②甲Ａ２５（２０１６年・２０１８年回答を交互に記載）'!BR27=2,IF('②甲Ａ２５（２０１６年・２０１８年回答を交互に記載）'!BS27=1,1,0),0)</f>
        <v>0</v>
      </c>
      <c r="K27" s="36">
        <f>IF('②甲Ａ２５（２０１６年・２０１８年回答を交互に記載）'!BT27=2,IF('②甲Ａ２５（２０１６年・２０１８年回答を交互に記載）'!BU27=1,1,0),0)</f>
        <v>0</v>
      </c>
      <c r="L27" s="36">
        <f>IF('②甲Ａ２５（２０１６年・２０１８年回答を交互に記載）'!BV27=2,IF('②甲Ａ２５（２０１６年・２０１８年回答を交互に記載）'!BW27=1,1,0),0)</f>
        <v>0</v>
      </c>
      <c r="M27" s="36">
        <f>IF('②甲Ａ２５（２０１６年・２０１８年回答を交互に記載）'!BX27=2,IF('②甲Ａ２５（２０１６年・２０１８年回答を交互に記載）'!BY27=1,1,0),0)</f>
        <v>0</v>
      </c>
      <c r="N27" s="36">
        <f>IF('②甲Ａ２５（２０１６年・２０１８年回答を交互に記載）'!BZ27=2,IF('②甲Ａ２５（２０１６年・２０１８年回答を交互に記載）'!CA27=1,1,0),0)</f>
        <v>0</v>
      </c>
      <c r="O27" s="36">
        <f>IF('②甲Ａ２５（２０１６年・２０１８年回答を交互に記載）'!CB27=2,IF('②甲Ａ２５（２０１６年・２０１８年回答を交互に記載）'!CC27=1,1,0),0)</f>
        <v>0</v>
      </c>
      <c r="P27" s="36">
        <f>IF('②甲Ａ２５（２０１６年・２０１８年回答を交互に記載）'!CD27=2,IF('②甲Ａ２５（２０１６年・２０１８年回答を交互に記載）'!CE27=1,1,0),0)</f>
        <v>0</v>
      </c>
      <c r="Q27" s="36">
        <f>IF('②甲Ａ２５（２０１６年・２０１８年回答を交互に記載）'!CF27=2,IF('②甲Ａ２５（２０１６年・２０１８年回答を交互に記載）'!CG27=1,1,0),0)</f>
        <v>0</v>
      </c>
      <c r="R27" s="36">
        <f>IF('②甲Ａ２５（２０１６年・２０１８年回答を交互に記載）'!CH27=2,IF('②甲Ａ２５（２０１６年・２０１８年回答を交互に記載）'!CI27=1,1,0),0)</f>
        <v>0</v>
      </c>
      <c r="S27" s="36">
        <f>IF('②甲Ａ２５（２０１６年・２０１８年回答を交互に記載）'!CJ27=2,IF('②甲Ａ２５（２０１６年・２０１８年回答を交互に記載）'!CK27=1,1,0),0)</f>
        <v>0</v>
      </c>
      <c r="T27" s="36">
        <f>IF('②甲Ａ２５（２０１６年・２０１８年回答を交互に記載）'!CL27=2,IF('②甲Ａ２５（２０１６年・２０１８年回答を交互に記載）'!CM27=1,1,0),0)</f>
        <v>0</v>
      </c>
      <c r="U27" s="36">
        <f>IF('②甲Ａ２５（２０１６年・２０１８年回答を交互に記載）'!CN27=2,IF('②甲Ａ２５（２０１６年・２０１８年回答を交互に記載）'!CO27=1,1,0),0)</f>
        <v>0</v>
      </c>
      <c r="V27" s="36">
        <f>IF('②甲Ａ２５（２０１６年・２０１８年回答を交互に記載）'!CP27=2,IF('②甲Ａ２５（２０１６年・２０１８年回答を交互に記載）'!CQ27=1,1,0),0)</f>
        <v>0</v>
      </c>
      <c r="W27" s="36">
        <f>IF('②甲Ａ２５（２０１６年・２０１８年回答を交互に記載）'!CR27=2,IF('②甲Ａ２５（２０１６年・２０１８年回答を交互に記載）'!CS27=1,1,0),0)</f>
        <v>0</v>
      </c>
      <c r="X27" s="36">
        <f>IF('②甲Ａ２５（２０１６年・２０１８年回答を交互に記載）'!CX27=2,IF('②甲Ａ２５（２０１６年・２０１８年回答を交互に記載）'!CY27=1,1,0),0)</f>
        <v>0</v>
      </c>
      <c r="Y27" s="36">
        <f>IF('②甲Ａ２５（２０１６年・２０１８年回答を交互に記載）'!CZ27=2,IF('②甲Ａ２５（２０１６年・２０１８年回答を交互に記載）'!DA27=1,1,0),0)</f>
        <v>0</v>
      </c>
      <c r="Z27" s="36">
        <f>IF('②甲Ａ２５（２０１６年・２０１８年回答を交互に記載）'!DB27=2,IF('②甲Ａ２５（２０１６年・２０１８年回答を交互に記載）'!DC27=1,1,0),0)</f>
        <v>0</v>
      </c>
      <c r="AA27" s="36">
        <f>IF('②甲Ａ２５（２０１６年・２０１８年回答を交互に記載）'!DD27=2,IF('②甲Ａ２５（２０１６年・２０１８年回答を交互に記載）'!DE27=1,1,0),0)</f>
        <v>0</v>
      </c>
      <c r="AB27" s="36">
        <f>IF('②甲Ａ２５（２０１６年・２０１８年回答を交互に記載）'!DF27=2,IF('②甲Ａ２５（２０１６年・２０１８年回答を交互に記載）'!DG27=1,1,0),0)</f>
        <v>0</v>
      </c>
      <c r="AC27" s="36">
        <f>IF('②甲Ａ２５（２０１６年・２０１８年回答を交互に記載）'!DH27=2,IF('②甲Ａ２５（２０１６年・２０１８年回答を交互に記載）'!DI27=1,1,0),0)</f>
        <v>0</v>
      </c>
      <c r="AD27" s="36">
        <f>IF('②甲Ａ２５（２０１６年・２０１８年回答を交互に記載）'!DJ27=2,IF('②甲Ａ２５（２０１６年・２０１８年回答を交互に記載）'!DK27=1,1,0),0)</f>
        <v>0</v>
      </c>
      <c r="AE27" s="36">
        <f>IF('②甲Ａ２５（２０１６年・２０１８年回答を交互に記載）'!DL27=2,IF('②甲Ａ２５（２０１６年・２０１８年回答を交互に記載）'!DM27=1,1,0),0)</f>
        <v>0</v>
      </c>
      <c r="AF27" s="36">
        <f>IF('②甲Ａ２５（２０１６年・２０１８年回答を交互に記載）'!DN27=2,IF('②甲Ａ２５（２０１６年・２０１８年回答を交互に記載）'!DO27=1,1,0),0)</f>
        <v>0</v>
      </c>
      <c r="AG27" s="36">
        <f>IF('②甲Ａ２５（２０１６年・２０１８年回答を交互に記載）'!DP27=2,IF('②甲Ａ２５（２０１６年・２０１８年回答を交互に記載）'!DQ27=1,1,0),0)</f>
        <v>0</v>
      </c>
      <c r="AH27" s="36">
        <f>IF('②甲Ａ２５（２０１６年・２０１８年回答を交互に記載）'!DR27=2,IF('②甲Ａ２５（２０１６年・２０１８年回答を交互に記載）'!DS27=1,1,0),0)</f>
        <v>0</v>
      </c>
      <c r="AI27" s="36">
        <f>IF('②甲Ａ２５（２０１６年・２０１８年回答を交互に記載）'!DT27=2,IF('②甲Ａ２５（２０１６年・２０１８年回答を交互に記載）'!DU27=1,1,0),0)</f>
        <v>0</v>
      </c>
      <c r="AJ27" s="36"/>
    </row>
    <row r="28" spans="1:36">
      <c r="A28" s="28">
        <v>19</v>
      </c>
      <c r="B28" s="5">
        <v>117009</v>
      </c>
      <c r="C28" s="148" t="s">
        <v>316</v>
      </c>
      <c r="D28" s="98">
        <f t="shared" si="3"/>
        <v>1</v>
      </c>
      <c r="E28" s="21">
        <v>1</v>
      </c>
      <c r="F28" s="21">
        <v>1</v>
      </c>
      <c r="G28" s="98">
        <f t="shared" si="0"/>
        <v>2</v>
      </c>
      <c r="H28" s="96">
        <f t="shared" si="1"/>
        <v>0</v>
      </c>
      <c r="I28" s="96">
        <f t="shared" si="2"/>
        <v>0</v>
      </c>
      <c r="J28" s="36">
        <f>IF('②甲Ａ２５（２０１６年・２０１８年回答を交互に記載）'!BR28=2,IF('②甲Ａ２５（２０１６年・２０１８年回答を交互に記載）'!BS28=1,1,0),0)</f>
        <v>0</v>
      </c>
      <c r="K28" s="36">
        <f>IF('②甲Ａ２５（２０１６年・２０１８年回答を交互に記載）'!BT28=2,IF('②甲Ａ２５（２０１６年・２０１８年回答を交互に記載）'!BU28=1,1,0),0)</f>
        <v>0</v>
      </c>
      <c r="L28" s="36">
        <f>IF('②甲Ａ２５（２０１６年・２０１８年回答を交互に記載）'!BV28=2,IF('②甲Ａ２５（２０１６年・２０１８年回答を交互に記載）'!BW28=1,1,0),0)</f>
        <v>0</v>
      </c>
      <c r="M28" s="36">
        <f>IF('②甲Ａ２５（２０１６年・２０１８年回答を交互に記載）'!BX28=2,IF('②甲Ａ２５（２０１６年・２０１８年回答を交互に記載）'!BY28=1,1,0),0)</f>
        <v>0</v>
      </c>
      <c r="N28" s="36">
        <f>IF('②甲Ａ２５（２０１６年・２０１８年回答を交互に記載）'!BZ28=2,IF('②甲Ａ２５（２０１６年・２０１８年回答を交互に記載）'!CA28=1,1,0),0)</f>
        <v>0</v>
      </c>
      <c r="O28" s="36">
        <f>IF('②甲Ａ２５（２０１６年・２０１８年回答を交互に記載）'!CB28=2,IF('②甲Ａ２５（２０１６年・２０１８年回答を交互に記載）'!CC28=1,1,0),0)</f>
        <v>0</v>
      </c>
      <c r="P28" s="36">
        <f>IF('②甲Ａ２５（２０１６年・２０１８年回答を交互に記載）'!CD28=2,IF('②甲Ａ２５（２０１６年・２０１８年回答を交互に記載）'!CE28=1,1,0),0)</f>
        <v>0</v>
      </c>
      <c r="Q28" s="36">
        <f>IF('②甲Ａ２５（２０１６年・２０１８年回答を交互に記載）'!CF28=2,IF('②甲Ａ２５（２０１６年・２０１８年回答を交互に記載）'!CG28=1,1,0),0)</f>
        <v>0</v>
      </c>
      <c r="R28" s="36">
        <f>IF('②甲Ａ２５（２０１６年・２０１８年回答を交互に記載）'!CH28=2,IF('②甲Ａ２５（２０１６年・２０１８年回答を交互に記載）'!CI28=1,1,0),0)</f>
        <v>0</v>
      </c>
      <c r="S28" s="36">
        <f>IF('②甲Ａ２５（２０１６年・２０１８年回答を交互に記載）'!CJ28=2,IF('②甲Ａ２５（２０１６年・２０１８年回答を交互に記載）'!CK28=1,1,0),0)</f>
        <v>0</v>
      </c>
      <c r="T28" s="36">
        <f>IF('②甲Ａ２５（２０１６年・２０１８年回答を交互に記載）'!CL28=2,IF('②甲Ａ２５（２０１６年・２０１８年回答を交互に記載）'!CM28=1,1,0),0)</f>
        <v>0</v>
      </c>
      <c r="U28" s="36">
        <f>IF('②甲Ａ２５（２０１６年・２０１８年回答を交互に記載）'!CN28=2,IF('②甲Ａ２５（２０１６年・２０１８年回答を交互に記載）'!CO28=1,1,0),0)</f>
        <v>0</v>
      </c>
      <c r="V28" s="36">
        <f>IF('②甲Ａ２５（２０１６年・２０１８年回答を交互に記載）'!CP28=2,IF('②甲Ａ２５（２０１６年・２０１８年回答を交互に記載）'!CQ28=1,1,0),0)</f>
        <v>0</v>
      </c>
      <c r="W28" s="36">
        <f>IF('②甲Ａ２５（２０１６年・２０１８年回答を交互に記載）'!CR28=2,IF('②甲Ａ２５（２０１６年・２０１８年回答を交互に記載）'!CS28=1,1,0),0)</f>
        <v>0</v>
      </c>
      <c r="X28" s="36">
        <f>IF('②甲Ａ２５（２０１６年・２０１８年回答を交互に記載）'!CX28=2,IF('②甲Ａ２５（２０１６年・２０１８年回答を交互に記載）'!CY28=1,1,0),0)</f>
        <v>0</v>
      </c>
      <c r="Y28" s="36">
        <f>IF('②甲Ａ２５（２０１６年・２０１８年回答を交互に記載）'!CZ28=2,IF('②甲Ａ２５（２０１６年・２０１８年回答を交互に記載）'!DA28=1,1,0),0)</f>
        <v>0</v>
      </c>
      <c r="Z28" s="36">
        <f>IF('②甲Ａ２５（２０１６年・２０１８年回答を交互に記載）'!DB28=2,IF('②甲Ａ２５（２０１６年・２０１８年回答を交互に記載）'!DC28=1,1,0),0)</f>
        <v>0</v>
      </c>
      <c r="AA28" s="36">
        <f>IF('②甲Ａ２５（２０１６年・２０１８年回答を交互に記載）'!DD28=2,IF('②甲Ａ２５（２０１６年・２０１８年回答を交互に記載）'!DE28=1,1,0),0)</f>
        <v>0</v>
      </c>
      <c r="AB28" s="36">
        <f>IF('②甲Ａ２５（２０１６年・２０１８年回答を交互に記載）'!DF28=2,IF('②甲Ａ２５（２０１６年・２０１８年回答を交互に記載）'!DG28=1,1,0),0)</f>
        <v>0</v>
      </c>
      <c r="AC28" s="36">
        <f>IF('②甲Ａ２５（２０１６年・２０１８年回答を交互に記載）'!DH28=2,IF('②甲Ａ２５（２０１６年・２０１８年回答を交互に記載）'!DI28=1,1,0),0)</f>
        <v>1</v>
      </c>
      <c r="AD28" s="36">
        <f>IF('②甲Ａ２５（２０１６年・２０１８年回答を交互に記載）'!DJ28=2,IF('②甲Ａ２５（２０１６年・２０１８年回答を交互に記載）'!DK28=1,1,0),0)</f>
        <v>1</v>
      </c>
      <c r="AE28" s="36">
        <f>IF('②甲Ａ２５（２０１６年・２０１８年回答を交互に記載）'!DL28=2,IF('②甲Ａ２５（２０１６年・２０１８年回答を交互に記載）'!DM28=1,1,0),0)</f>
        <v>0</v>
      </c>
      <c r="AF28" s="36">
        <f>IF('②甲Ａ２５（２０１６年・２０１８年回答を交互に記載）'!DN28=2,IF('②甲Ａ２５（２０１６年・２０１８年回答を交互に記載）'!DO28=1,1,0),0)</f>
        <v>0</v>
      </c>
      <c r="AG28" s="36">
        <f>IF('②甲Ａ２５（２０１６年・２０１８年回答を交互に記載）'!DP28=2,IF('②甲Ａ２５（２０１６年・２０１８年回答を交互に記載）'!DQ28=1,1,0),0)</f>
        <v>0</v>
      </c>
      <c r="AH28" s="36">
        <f>IF('②甲Ａ２５（２０１６年・２０１８年回答を交互に記載）'!DR28=2,IF('②甲Ａ２５（２０１６年・２０１８年回答を交互に記載）'!DS28=1,1,0),0)</f>
        <v>0</v>
      </c>
      <c r="AI28" s="36">
        <f>IF('②甲Ａ２５（２０１６年・２０１８年回答を交互に記載）'!DT28=2,IF('②甲Ａ２５（２０１６年・２０１８年回答を交互に記載）'!DU28=1,1,0),0)</f>
        <v>0</v>
      </c>
      <c r="AJ28" s="36"/>
    </row>
    <row r="29" spans="1:36">
      <c r="A29" s="28">
        <v>20</v>
      </c>
      <c r="B29" s="5">
        <v>117010</v>
      </c>
      <c r="C29" s="148" t="s">
        <v>316</v>
      </c>
      <c r="D29" s="98">
        <f t="shared" si="3"/>
        <v>1</v>
      </c>
      <c r="E29" s="21">
        <v>1</v>
      </c>
      <c r="F29" s="21">
        <v>1</v>
      </c>
      <c r="G29" s="98">
        <f t="shared" si="0"/>
        <v>0</v>
      </c>
      <c r="H29" s="96">
        <f t="shared" si="1"/>
        <v>0</v>
      </c>
      <c r="I29" s="96">
        <f t="shared" si="2"/>
        <v>0</v>
      </c>
      <c r="J29" s="36">
        <f>IF('②甲Ａ２５（２０１６年・２０１８年回答を交互に記載）'!BR29=2,IF('②甲Ａ２５（２０１６年・２０１８年回答を交互に記載）'!BS29=1,1,0),0)</f>
        <v>0</v>
      </c>
      <c r="K29" s="36">
        <f>IF('②甲Ａ２５（２０１６年・２０１８年回答を交互に記載）'!BT29=2,IF('②甲Ａ２５（２０１６年・２０１８年回答を交互に記載）'!BU29=1,1,0),0)</f>
        <v>0</v>
      </c>
      <c r="L29" s="36">
        <f>IF('②甲Ａ２５（２０１６年・２０１８年回答を交互に記載）'!BV29=2,IF('②甲Ａ２５（２０１６年・２０１８年回答を交互に記載）'!BW29=1,1,0),0)</f>
        <v>0</v>
      </c>
      <c r="M29" s="36">
        <f>IF('②甲Ａ２５（２０１６年・２０１８年回答を交互に記載）'!BX29=2,IF('②甲Ａ２５（２０１６年・２０１８年回答を交互に記載）'!BY29=1,1,0),0)</f>
        <v>0</v>
      </c>
      <c r="N29" s="36">
        <f>IF('②甲Ａ２５（２０１６年・２０１８年回答を交互に記載）'!BZ29=2,IF('②甲Ａ２５（２０１６年・２０１８年回答を交互に記載）'!CA29=1,1,0),0)</f>
        <v>0</v>
      </c>
      <c r="O29" s="36">
        <f>IF('②甲Ａ２５（２０１６年・２０１８年回答を交互に記載）'!CB29=2,IF('②甲Ａ２５（２０１６年・２０１８年回答を交互に記載）'!CC29=1,1,0),0)</f>
        <v>0</v>
      </c>
      <c r="P29" s="36">
        <f>IF('②甲Ａ２５（２０１６年・２０１８年回答を交互に記載）'!CD29=2,IF('②甲Ａ２５（２０１６年・２０１８年回答を交互に記載）'!CE29=1,1,0),0)</f>
        <v>0</v>
      </c>
      <c r="Q29" s="36">
        <f>IF('②甲Ａ２５（２０１６年・２０１８年回答を交互に記載）'!CF29=2,IF('②甲Ａ２５（２０１６年・２０１８年回答を交互に記載）'!CG29=1,1,0),0)</f>
        <v>0</v>
      </c>
      <c r="R29" s="36">
        <f>IF('②甲Ａ２５（２０１６年・２０１８年回答を交互に記載）'!CH29=2,IF('②甲Ａ２５（２０１６年・２０１８年回答を交互に記載）'!CI29=1,1,0),0)</f>
        <v>0</v>
      </c>
      <c r="S29" s="36">
        <f>IF('②甲Ａ２５（２０１６年・２０１８年回答を交互に記載）'!CJ29=2,IF('②甲Ａ２５（２０１６年・２０１８年回答を交互に記載）'!CK29=1,1,0),0)</f>
        <v>0</v>
      </c>
      <c r="T29" s="36">
        <f>IF('②甲Ａ２５（２０１６年・２０１８年回答を交互に記載）'!CL29=2,IF('②甲Ａ２５（２０１６年・２０１８年回答を交互に記載）'!CM29=1,1,0),0)</f>
        <v>0</v>
      </c>
      <c r="U29" s="36">
        <f>IF('②甲Ａ２５（２０１６年・２０１８年回答を交互に記載）'!CN29=2,IF('②甲Ａ２５（２０１６年・２０１８年回答を交互に記載）'!CO29=1,1,0),0)</f>
        <v>0</v>
      </c>
      <c r="V29" s="36">
        <f>IF('②甲Ａ２５（２０１６年・２０１８年回答を交互に記載）'!CP29=2,IF('②甲Ａ２５（２０１６年・２０１８年回答を交互に記載）'!CQ29=1,1,0),0)</f>
        <v>0</v>
      </c>
      <c r="W29" s="36">
        <f>IF('②甲Ａ２５（２０１６年・２０１８年回答を交互に記載）'!CR29=2,IF('②甲Ａ２５（２０１６年・２０１８年回答を交互に記載）'!CS29=1,1,0),0)</f>
        <v>0</v>
      </c>
      <c r="X29" s="36">
        <f>IF('②甲Ａ２５（２０１６年・２０１８年回答を交互に記載）'!CX29=2,IF('②甲Ａ２５（２０１６年・２０１８年回答を交互に記載）'!CY29=1,1,0),0)</f>
        <v>0</v>
      </c>
      <c r="Y29" s="36">
        <f>IF('②甲Ａ２５（２０１６年・２０１８年回答を交互に記載）'!CZ29=2,IF('②甲Ａ２５（２０１６年・２０１８年回答を交互に記載）'!DA29=1,1,0),0)</f>
        <v>0</v>
      </c>
      <c r="Z29" s="36">
        <f>IF('②甲Ａ２５（２０１６年・２０１８年回答を交互に記載）'!DB29=2,IF('②甲Ａ２５（２０１６年・２０１８年回答を交互に記載）'!DC29=1,1,0),0)</f>
        <v>0</v>
      </c>
      <c r="AA29" s="36">
        <f>IF('②甲Ａ２５（２０１６年・２０１８年回答を交互に記載）'!DD29=2,IF('②甲Ａ２５（２０１６年・２０１８年回答を交互に記載）'!DE29=1,1,0),0)</f>
        <v>0</v>
      </c>
      <c r="AB29" s="36">
        <f>IF('②甲Ａ２５（２０１６年・２０１８年回答を交互に記載）'!DF29=2,IF('②甲Ａ２５（２０１６年・２０１８年回答を交互に記載）'!DG29=1,1,0),0)</f>
        <v>0</v>
      </c>
      <c r="AC29" s="36">
        <f>IF('②甲Ａ２５（２０１６年・２０１８年回答を交互に記載）'!DH29=2,IF('②甲Ａ２５（２０１６年・２０１８年回答を交互に記載）'!DI29=1,1,0),0)</f>
        <v>0</v>
      </c>
      <c r="AD29" s="36">
        <f>IF('②甲Ａ２５（２０１６年・２０１８年回答を交互に記載）'!DJ29=2,IF('②甲Ａ２５（２０１６年・２０１８年回答を交互に記載）'!DK29=1,1,0),0)</f>
        <v>0</v>
      </c>
      <c r="AE29" s="36">
        <f>IF('②甲Ａ２５（２０１６年・２０１８年回答を交互に記載）'!DL29=2,IF('②甲Ａ２５（２０１６年・２０１８年回答を交互に記載）'!DM29=1,1,0),0)</f>
        <v>0</v>
      </c>
      <c r="AF29" s="36">
        <f>IF('②甲Ａ２５（２０１６年・２０１８年回答を交互に記載）'!DN29=2,IF('②甲Ａ２５（２０１６年・２０１８年回答を交互に記載）'!DO29=1,1,0),0)</f>
        <v>0</v>
      </c>
      <c r="AG29" s="36">
        <f>IF('②甲Ａ２５（２０１６年・２０１８年回答を交互に記載）'!DP29=2,IF('②甲Ａ２５（２０１６年・２０１８年回答を交互に記載）'!DQ29=1,1,0),0)</f>
        <v>0</v>
      </c>
      <c r="AH29" s="36">
        <f>IF('②甲Ａ２５（２０１６年・２０１８年回答を交互に記載）'!DR29=2,IF('②甲Ａ２５（２０１６年・２０１８年回答を交互に記載）'!DS29=1,1,0),0)</f>
        <v>0</v>
      </c>
      <c r="AI29" s="36">
        <f>IF('②甲Ａ２５（２０１６年・２０１８年回答を交互に記載）'!DT29=2,IF('②甲Ａ２５（２０１６年・２０１８年回答を交互に記載）'!DU29=1,1,0),0)</f>
        <v>0</v>
      </c>
      <c r="AJ29" s="36"/>
    </row>
    <row r="30" spans="1:36">
      <c r="A30" s="28">
        <v>21</v>
      </c>
      <c r="B30" s="5">
        <v>117011</v>
      </c>
      <c r="C30" s="148" t="s">
        <v>317</v>
      </c>
      <c r="D30" s="98">
        <f t="shared" si="3"/>
        <v>1</v>
      </c>
      <c r="E30" s="21">
        <v>1</v>
      </c>
      <c r="F30" s="21">
        <v>1</v>
      </c>
      <c r="G30" s="98">
        <f t="shared" si="0"/>
        <v>0</v>
      </c>
      <c r="H30" s="96">
        <f t="shared" si="1"/>
        <v>0</v>
      </c>
      <c r="I30" s="96">
        <f t="shared" si="2"/>
        <v>0</v>
      </c>
      <c r="J30" s="36">
        <f>IF('②甲Ａ２５（２０１６年・２０１８年回答を交互に記載）'!BR30=2,IF('②甲Ａ２５（２０１６年・２０１８年回答を交互に記載）'!BS30=1,1,0),0)</f>
        <v>0</v>
      </c>
      <c r="K30" s="36">
        <f>IF('②甲Ａ２５（２０１６年・２０１８年回答を交互に記載）'!BT30=2,IF('②甲Ａ２５（２０１６年・２０１８年回答を交互に記載）'!BU30=1,1,0),0)</f>
        <v>0</v>
      </c>
      <c r="L30" s="36">
        <f>IF('②甲Ａ２５（２０１６年・２０１８年回答を交互に記載）'!BV30=2,IF('②甲Ａ２５（２０１６年・２０１８年回答を交互に記載）'!BW30=1,1,0),0)</f>
        <v>0</v>
      </c>
      <c r="M30" s="36">
        <f>IF('②甲Ａ２５（２０１６年・２０１８年回答を交互に記載）'!BX30=2,IF('②甲Ａ２５（２０１６年・２０１８年回答を交互に記載）'!BY30=1,1,0),0)</f>
        <v>0</v>
      </c>
      <c r="N30" s="36">
        <f>IF('②甲Ａ２５（２０１６年・２０１８年回答を交互に記載）'!BZ30=2,IF('②甲Ａ２５（２０１６年・２０１８年回答を交互に記載）'!CA30=1,1,0),0)</f>
        <v>0</v>
      </c>
      <c r="O30" s="36">
        <f>IF('②甲Ａ２５（２０１６年・２０１８年回答を交互に記載）'!CB30=2,IF('②甲Ａ２５（２０１６年・２０１８年回答を交互に記載）'!CC30=1,1,0),0)</f>
        <v>0</v>
      </c>
      <c r="P30" s="36">
        <f>IF('②甲Ａ２５（２０１６年・２０１８年回答を交互に記載）'!CD30=2,IF('②甲Ａ２５（２０１６年・２０１８年回答を交互に記載）'!CE30=1,1,0),0)</f>
        <v>0</v>
      </c>
      <c r="Q30" s="36">
        <f>IF('②甲Ａ２５（２０１６年・２０１８年回答を交互に記載）'!CF30=2,IF('②甲Ａ２５（２０１６年・２０１８年回答を交互に記載）'!CG30=1,1,0),0)</f>
        <v>0</v>
      </c>
      <c r="R30" s="36">
        <f>IF('②甲Ａ２５（２０１６年・２０１８年回答を交互に記載）'!CH30=2,IF('②甲Ａ２５（２０１６年・２０１８年回答を交互に記載）'!CI30=1,1,0),0)</f>
        <v>0</v>
      </c>
      <c r="S30" s="36">
        <f>IF('②甲Ａ２５（２０１６年・２０１８年回答を交互に記載）'!CJ30=2,IF('②甲Ａ２５（２０１６年・２０１８年回答を交互に記載）'!CK30=1,1,0),0)</f>
        <v>0</v>
      </c>
      <c r="T30" s="36">
        <f>IF('②甲Ａ２５（２０１６年・２０１８年回答を交互に記載）'!CL30=2,IF('②甲Ａ２５（２０１６年・２０１８年回答を交互に記載）'!CM30=1,1,0),0)</f>
        <v>0</v>
      </c>
      <c r="U30" s="36">
        <f>IF('②甲Ａ２５（２０１６年・２０１８年回答を交互に記載）'!CN30=2,IF('②甲Ａ２５（２０１６年・２０１８年回答を交互に記載）'!CO30=1,1,0),0)</f>
        <v>0</v>
      </c>
      <c r="V30" s="36">
        <f>IF('②甲Ａ２５（２０１６年・２０１８年回答を交互に記載）'!CP30=2,IF('②甲Ａ２５（２０１６年・２０１８年回答を交互に記載）'!CQ30=1,1,0),0)</f>
        <v>0</v>
      </c>
      <c r="W30" s="36">
        <f>IF('②甲Ａ２５（２０１６年・２０１８年回答を交互に記載）'!CR30=2,IF('②甲Ａ２５（２０１６年・２０１８年回答を交互に記載）'!CS30=1,1,0),0)</f>
        <v>0</v>
      </c>
      <c r="X30" s="36">
        <f>IF('②甲Ａ２５（２０１６年・２０１８年回答を交互に記載）'!CX30=2,IF('②甲Ａ２５（２０１６年・２０１８年回答を交互に記載）'!CY30=1,1,0),0)</f>
        <v>0</v>
      </c>
      <c r="Y30" s="36">
        <f>IF('②甲Ａ２５（２０１６年・２０１８年回答を交互に記載）'!CZ30=2,IF('②甲Ａ２５（２０１６年・２０１８年回答を交互に記載）'!DA30=1,1,0),0)</f>
        <v>0</v>
      </c>
      <c r="Z30" s="36">
        <f>IF('②甲Ａ２５（２０１６年・２０１８年回答を交互に記載）'!DB30=2,IF('②甲Ａ２５（２０１６年・２０１８年回答を交互に記載）'!DC30=1,1,0),0)</f>
        <v>0</v>
      </c>
      <c r="AA30" s="36">
        <f>IF('②甲Ａ２５（２０１６年・２０１８年回答を交互に記載）'!DD30=2,IF('②甲Ａ２５（２０１６年・２０１８年回答を交互に記載）'!DE30=1,1,0),0)</f>
        <v>0</v>
      </c>
      <c r="AB30" s="36">
        <f>IF('②甲Ａ２５（２０１６年・２０１８年回答を交互に記載）'!DF30=2,IF('②甲Ａ２５（２０１６年・２０１８年回答を交互に記載）'!DG30=1,1,0),0)</f>
        <v>0</v>
      </c>
      <c r="AC30" s="36">
        <f>IF('②甲Ａ２５（２０１６年・２０１８年回答を交互に記載）'!DH30=2,IF('②甲Ａ２５（２０１６年・２０１８年回答を交互に記載）'!DI30=1,1,0),0)</f>
        <v>0</v>
      </c>
      <c r="AD30" s="36">
        <f>IF('②甲Ａ２５（２０１６年・２０１８年回答を交互に記載）'!DJ30=2,IF('②甲Ａ２５（２０１６年・２０１８年回答を交互に記載）'!DK30=1,1,0),0)</f>
        <v>0</v>
      </c>
      <c r="AE30" s="36">
        <f>IF('②甲Ａ２５（２０１６年・２０１８年回答を交互に記載）'!DL30=2,IF('②甲Ａ２５（２０１６年・２０１８年回答を交互に記載）'!DM30=1,1,0),0)</f>
        <v>0</v>
      </c>
      <c r="AF30" s="36">
        <f>IF('②甲Ａ２５（２０１６年・２０１８年回答を交互に記載）'!DN30=2,IF('②甲Ａ２５（２０１６年・２０１８年回答を交互に記載）'!DO30=1,1,0),0)</f>
        <v>0</v>
      </c>
      <c r="AG30" s="36">
        <f>IF('②甲Ａ２５（２０１６年・２０１８年回答を交互に記載）'!DP30=2,IF('②甲Ａ２５（２０１６年・２０１８年回答を交互に記載）'!DQ30=1,1,0),0)</f>
        <v>0</v>
      </c>
      <c r="AH30" s="36">
        <f>IF('②甲Ａ２５（２０１６年・２０１８年回答を交互に記載）'!DR30=2,IF('②甲Ａ２５（２０１６年・２０１８年回答を交互に記載）'!DS30=1,1,0),0)</f>
        <v>0</v>
      </c>
      <c r="AI30" s="36">
        <f>IF('②甲Ａ２５（２０１６年・２０１８年回答を交互に記載）'!DT30=2,IF('②甲Ａ２５（２０１６年・２０１８年回答を交互に記載）'!DU30=1,1,0),0)</f>
        <v>0</v>
      </c>
      <c r="AJ30" s="36"/>
    </row>
    <row r="31" spans="1:36">
      <c r="A31" s="28">
        <v>22</v>
      </c>
      <c r="B31" s="5">
        <v>117012</v>
      </c>
      <c r="C31" s="148" t="s">
        <v>317</v>
      </c>
      <c r="D31" s="98">
        <f t="shared" si="3"/>
        <v>1</v>
      </c>
      <c r="E31" s="21">
        <v>1</v>
      </c>
      <c r="F31" s="21">
        <v>1</v>
      </c>
      <c r="G31" s="98">
        <f t="shared" si="0"/>
        <v>0</v>
      </c>
      <c r="H31" s="96">
        <f t="shared" si="1"/>
        <v>0</v>
      </c>
      <c r="I31" s="96">
        <f t="shared" si="2"/>
        <v>0</v>
      </c>
      <c r="J31" s="36">
        <f>IF('②甲Ａ２５（２０１６年・２０１８年回答を交互に記載）'!BR31=2,IF('②甲Ａ２５（２０１６年・２０１８年回答を交互に記載）'!BS31=1,1,0),0)</f>
        <v>0</v>
      </c>
      <c r="K31" s="36">
        <f>IF('②甲Ａ２５（２０１６年・２０１８年回答を交互に記載）'!BT31=2,IF('②甲Ａ２５（２０１６年・２０１８年回答を交互に記載）'!BU31=1,1,0),0)</f>
        <v>0</v>
      </c>
      <c r="L31" s="36">
        <f>IF('②甲Ａ２５（２０１６年・２０１８年回答を交互に記載）'!BV31=2,IF('②甲Ａ２５（２０１６年・２０１８年回答を交互に記載）'!BW31=1,1,0),0)</f>
        <v>0</v>
      </c>
      <c r="M31" s="36">
        <f>IF('②甲Ａ２５（２０１６年・２０１８年回答を交互に記載）'!BX31=2,IF('②甲Ａ２５（２０１６年・２０１８年回答を交互に記載）'!BY31=1,1,0),0)</f>
        <v>0</v>
      </c>
      <c r="N31" s="36">
        <f>IF('②甲Ａ２５（２０１６年・２０１８年回答を交互に記載）'!BZ31=2,IF('②甲Ａ２５（２０１６年・２０１８年回答を交互に記載）'!CA31=1,1,0),0)</f>
        <v>0</v>
      </c>
      <c r="O31" s="36">
        <f>IF('②甲Ａ２５（２０１６年・２０１８年回答を交互に記載）'!CB31=2,IF('②甲Ａ２５（２０１６年・２０１８年回答を交互に記載）'!CC31=1,1,0),0)</f>
        <v>0</v>
      </c>
      <c r="P31" s="36">
        <f>IF('②甲Ａ２５（２０１６年・２０１８年回答を交互に記載）'!CD31=2,IF('②甲Ａ２５（２０１６年・２０１８年回答を交互に記載）'!CE31=1,1,0),0)</f>
        <v>0</v>
      </c>
      <c r="Q31" s="36">
        <f>IF('②甲Ａ２５（２０１６年・２０１８年回答を交互に記載）'!CF31=2,IF('②甲Ａ２５（２０１６年・２０１８年回答を交互に記載）'!CG31=1,1,0),0)</f>
        <v>0</v>
      </c>
      <c r="R31" s="36">
        <f>IF('②甲Ａ２５（２０１６年・２０１８年回答を交互に記載）'!CH31=2,IF('②甲Ａ２５（２０１６年・２０１８年回答を交互に記載）'!CI31=1,1,0),0)</f>
        <v>0</v>
      </c>
      <c r="S31" s="36">
        <f>IF('②甲Ａ２５（２０１６年・２０１８年回答を交互に記載）'!CJ31=2,IF('②甲Ａ２５（２０１６年・２０１８年回答を交互に記載）'!CK31=1,1,0),0)</f>
        <v>0</v>
      </c>
      <c r="T31" s="36">
        <f>IF('②甲Ａ２５（２０１６年・２０１８年回答を交互に記載）'!CL31=2,IF('②甲Ａ２５（２０１６年・２０１８年回答を交互に記載）'!CM31=1,1,0),0)</f>
        <v>0</v>
      </c>
      <c r="U31" s="36">
        <f>IF('②甲Ａ２５（２０１６年・２０１８年回答を交互に記載）'!CN31=2,IF('②甲Ａ２５（２０１６年・２０１８年回答を交互に記載）'!CO31=1,1,0),0)</f>
        <v>0</v>
      </c>
      <c r="V31" s="36">
        <f>IF('②甲Ａ２５（２０１６年・２０１８年回答を交互に記載）'!CP31=2,IF('②甲Ａ２５（２０１６年・２０１８年回答を交互に記載）'!CQ31=1,1,0),0)</f>
        <v>0</v>
      </c>
      <c r="W31" s="36">
        <f>IF('②甲Ａ２５（２０１６年・２０１８年回答を交互に記載）'!CR31=2,IF('②甲Ａ２５（２０１６年・２０１８年回答を交互に記載）'!CS31=1,1,0),0)</f>
        <v>0</v>
      </c>
      <c r="X31" s="36">
        <f>IF('②甲Ａ２５（２０１６年・２０１８年回答を交互に記載）'!CX31=2,IF('②甲Ａ２５（２０１６年・２０１８年回答を交互に記載）'!CY31=1,1,0),0)</f>
        <v>0</v>
      </c>
      <c r="Y31" s="36">
        <f>IF('②甲Ａ２５（２０１６年・２０１８年回答を交互に記載）'!CZ31=2,IF('②甲Ａ２５（２０１６年・２０１８年回答を交互に記載）'!DA31=1,1,0),0)</f>
        <v>0</v>
      </c>
      <c r="Z31" s="36">
        <f>IF('②甲Ａ２５（２０１６年・２０１８年回答を交互に記載）'!DB31=2,IF('②甲Ａ２５（２０１６年・２０１８年回答を交互に記載）'!DC31=1,1,0),0)</f>
        <v>0</v>
      </c>
      <c r="AA31" s="36">
        <f>IF('②甲Ａ２５（２０１６年・２０１８年回答を交互に記載）'!DD31=2,IF('②甲Ａ２５（２０１６年・２０１８年回答を交互に記載）'!DE31=1,1,0),0)</f>
        <v>0</v>
      </c>
      <c r="AB31" s="36">
        <f>IF('②甲Ａ２５（２０１６年・２０１８年回答を交互に記載）'!DF31=2,IF('②甲Ａ２５（２０１６年・２０１８年回答を交互に記載）'!DG31=1,1,0),0)</f>
        <v>0</v>
      </c>
      <c r="AC31" s="36">
        <f>IF('②甲Ａ２５（２０１６年・２０１８年回答を交互に記載）'!DH31=2,IF('②甲Ａ２５（２０１６年・２０１８年回答を交互に記載）'!DI31=1,1,0),0)</f>
        <v>0</v>
      </c>
      <c r="AD31" s="36">
        <f>IF('②甲Ａ２５（２０１６年・２０１８年回答を交互に記載）'!DJ31=2,IF('②甲Ａ２５（２０１６年・２０１８年回答を交互に記載）'!DK31=1,1,0),0)</f>
        <v>0</v>
      </c>
      <c r="AE31" s="36">
        <f>IF('②甲Ａ２５（２０１６年・２０１８年回答を交互に記載）'!DL31=2,IF('②甲Ａ２５（２０１６年・２０１８年回答を交互に記載）'!DM31=1,1,0),0)</f>
        <v>0</v>
      </c>
      <c r="AF31" s="36">
        <f>IF('②甲Ａ２５（２０１６年・２０１８年回答を交互に記載）'!DN31=2,IF('②甲Ａ２５（２０１６年・２０１８年回答を交互に記載）'!DO31=1,1,0),0)</f>
        <v>0</v>
      </c>
      <c r="AG31" s="36">
        <f>IF('②甲Ａ２５（２０１６年・２０１８年回答を交互に記載）'!DP31=2,IF('②甲Ａ２５（２０１６年・２０１８年回答を交互に記載）'!DQ31=1,1,0),0)</f>
        <v>0</v>
      </c>
      <c r="AH31" s="36">
        <f>IF('②甲Ａ２５（２０１６年・２０１８年回答を交互に記載）'!DR31=2,IF('②甲Ａ２５（２０１６年・２０１８年回答を交互に記載）'!DS31=1,1,0),0)</f>
        <v>0</v>
      </c>
      <c r="AI31" s="36">
        <f>IF('②甲Ａ２５（２０１６年・２０１８年回答を交互に記載）'!DT31=2,IF('②甲Ａ２５（２０１６年・２０１８年回答を交互に記載）'!DU31=1,1,0),0)</f>
        <v>0</v>
      </c>
      <c r="AJ31" s="36"/>
    </row>
    <row r="32" spans="1:36">
      <c r="A32" s="28">
        <v>23</v>
      </c>
      <c r="B32" s="5">
        <v>117013</v>
      </c>
      <c r="C32" s="148" t="s">
        <v>317</v>
      </c>
      <c r="D32" s="98">
        <f t="shared" si="3"/>
        <v>1</v>
      </c>
      <c r="E32" s="21">
        <v>1</v>
      </c>
      <c r="F32" s="21">
        <v>1</v>
      </c>
      <c r="G32" s="98">
        <f t="shared" si="0"/>
        <v>0</v>
      </c>
      <c r="H32" s="96">
        <f t="shared" si="1"/>
        <v>0</v>
      </c>
      <c r="I32" s="96">
        <f t="shared" si="2"/>
        <v>0</v>
      </c>
      <c r="J32" s="36">
        <f>IF('②甲Ａ２５（２０１６年・２０１８年回答を交互に記載）'!BR32=2,IF('②甲Ａ２５（２０１６年・２０１８年回答を交互に記載）'!BS32=1,1,0),0)</f>
        <v>0</v>
      </c>
      <c r="K32" s="36">
        <f>IF('②甲Ａ２５（２０１６年・２０１８年回答を交互に記載）'!BT32=2,IF('②甲Ａ２５（２０１６年・２０１８年回答を交互に記載）'!BU32=1,1,0),0)</f>
        <v>0</v>
      </c>
      <c r="L32" s="36">
        <f>IF('②甲Ａ２５（２０１６年・２０１８年回答を交互に記載）'!BV32=2,IF('②甲Ａ２５（２０１６年・２０１８年回答を交互に記載）'!BW32=1,1,0),0)</f>
        <v>0</v>
      </c>
      <c r="M32" s="36">
        <f>IF('②甲Ａ２５（２０１６年・２０１８年回答を交互に記載）'!BX32=2,IF('②甲Ａ２５（２０１６年・２０１８年回答を交互に記載）'!BY32=1,1,0),0)</f>
        <v>0</v>
      </c>
      <c r="N32" s="36">
        <f>IF('②甲Ａ２５（２０１６年・２０１８年回答を交互に記載）'!BZ32=2,IF('②甲Ａ２５（２０１６年・２０１８年回答を交互に記載）'!CA32=1,1,0),0)</f>
        <v>0</v>
      </c>
      <c r="O32" s="36">
        <f>IF('②甲Ａ２５（２０１６年・２０１８年回答を交互に記載）'!CB32=2,IF('②甲Ａ２５（２０１６年・２０１８年回答を交互に記載）'!CC32=1,1,0),0)</f>
        <v>0</v>
      </c>
      <c r="P32" s="36">
        <f>IF('②甲Ａ２５（２０１６年・２０１８年回答を交互に記載）'!CD32=2,IF('②甲Ａ２５（２０１６年・２０１８年回答を交互に記載）'!CE32=1,1,0),0)</f>
        <v>0</v>
      </c>
      <c r="Q32" s="36">
        <f>IF('②甲Ａ２５（２０１６年・２０１８年回答を交互に記載）'!CF32=2,IF('②甲Ａ２５（２０１６年・２０１８年回答を交互に記載）'!CG32=1,1,0),0)</f>
        <v>0</v>
      </c>
      <c r="R32" s="36">
        <f>IF('②甲Ａ２５（２０１６年・２０１８年回答を交互に記載）'!CH32=2,IF('②甲Ａ２５（２０１６年・２０１８年回答を交互に記載）'!CI32=1,1,0),0)</f>
        <v>0</v>
      </c>
      <c r="S32" s="36">
        <f>IF('②甲Ａ２５（２０１６年・２０１８年回答を交互に記載）'!CJ32=2,IF('②甲Ａ２５（２０１６年・２０１８年回答を交互に記載）'!CK32=1,1,0),0)</f>
        <v>0</v>
      </c>
      <c r="T32" s="36">
        <f>IF('②甲Ａ２５（２０１６年・２０１８年回答を交互に記載）'!CL32=2,IF('②甲Ａ２５（２０１６年・２０１８年回答を交互に記載）'!CM32=1,1,0),0)</f>
        <v>0</v>
      </c>
      <c r="U32" s="36">
        <f>IF('②甲Ａ２５（２０１６年・２０１８年回答を交互に記載）'!CN32=2,IF('②甲Ａ２５（２０１６年・２０１８年回答を交互に記載）'!CO32=1,1,0),0)</f>
        <v>0</v>
      </c>
      <c r="V32" s="36">
        <f>IF('②甲Ａ２５（２０１６年・２０１８年回答を交互に記載）'!CP32=2,IF('②甲Ａ２５（２０１６年・２０１８年回答を交互に記載）'!CQ32=1,1,0),0)</f>
        <v>0</v>
      </c>
      <c r="W32" s="36">
        <f>IF('②甲Ａ２５（２０１６年・２０１８年回答を交互に記載）'!CR32=2,IF('②甲Ａ２５（２０１６年・２０１８年回答を交互に記載）'!CS32=1,1,0),0)</f>
        <v>0</v>
      </c>
      <c r="X32" s="36">
        <f>IF('②甲Ａ２５（２０１６年・２０１８年回答を交互に記載）'!CX32=2,IF('②甲Ａ２５（２０１６年・２０１８年回答を交互に記載）'!CY32=1,1,0),0)</f>
        <v>0</v>
      </c>
      <c r="Y32" s="36">
        <f>IF('②甲Ａ２５（２０１６年・２０１８年回答を交互に記載）'!CZ32=2,IF('②甲Ａ２５（２０１６年・２０１８年回答を交互に記載）'!DA32=1,1,0),0)</f>
        <v>0</v>
      </c>
      <c r="Z32" s="36">
        <f>IF('②甲Ａ２５（２０１６年・２０１８年回答を交互に記載）'!DB32=2,IF('②甲Ａ２５（２０１６年・２０１８年回答を交互に記載）'!DC32=1,1,0),0)</f>
        <v>0</v>
      </c>
      <c r="AA32" s="36">
        <f>IF('②甲Ａ２５（２０１６年・２０１８年回答を交互に記載）'!DD32=2,IF('②甲Ａ２５（２０１６年・２０１８年回答を交互に記載）'!DE32=1,1,0),0)</f>
        <v>0</v>
      </c>
      <c r="AB32" s="36">
        <f>IF('②甲Ａ２５（２０１６年・２０１８年回答を交互に記載）'!DF32=2,IF('②甲Ａ２５（２０１６年・２０１８年回答を交互に記載）'!DG32=1,1,0),0)</f>
        <v>0</v>
      </c>
      <c r="AC32" s="36">
        <f>IF('②甲Ａ２５（２０１６年・２０１８年回答を交互に記載）'!DH32=2,IF('②甲Ａ２５（２０１６年・２０１８年回答を交互に記載）'!DI32=1,1,0),0)</f>
        <v>0</v>
      </c>
      <c r="AD32" s="36">
        <f>IF('②甲Ａ２５（２０１６年・２０１８年回答を交互に記載）'!DJ32=2,IF('②甲Ａ２５（２０１６年・２０１８年回答を交互に記載）'!DK32=1,1,0),0)</f>
        <v>0</v>
      </c>
      <c r="AE32" s="36">
        <f>IF('②甲Ａ２５（２０１６年・２０１８年回答を交互に記載）'!DL32=2,IF('②甲Ａ２５（２０１６年・２０１８年回答を交互に記載）'!DM32=1,1,0),0)</f>
        <v>0</v>
      </c>
      <c r="AF32" s="36">
        <f>IF('②甲Ａ２５（２０１６年・２０１８年回答を交互に記載）'!DN32=2,IF('②甲Ａ２５（２０１６年・２０１８年回答を交互に記載）'!DO32=1,1,0),0)</f>
        <v>0</v>
      </c>
      <c r="AG32" s="36">
        <f>IF('②甲Ａ２５（２０１６年・２０１８年回答を交互に記載）'!DP32=2,IF('②甲Ａ２５（２０１６年・２０１８年回答を交互に記載）'!DQ32=1,1,0),0)</f>
        <v>0</v>
      </c>
      <c r="AH32" s="36">
        <f>IF('②甲Ａ２５（２０１６年・２０１８年回答を交互に記載）'!DR32=2,IF('②甲Ａ２５（２０１６年・２０１８年回答を交互に記載）'!DS32=1,1,0),0)</f>
        <v>0</v>
      </c>
      <c r="AI32" s="36">
        <f>IF('②甲Ａ２５（２０１６年・２０１８年回答を交互に記載）'!DT32=2,IF('②甲Ａ２５（２０１６年・２０１８年回答を交互に記載）'!DU32=1,1,0),0)</f>
        <v>0</v>
      </c>
      <c r="AJ32" s="36"/>
    </row>
    <row r="33" spans="1:36">
      <c r="A33" s="28">
        <v>24</v>
      </c>
      <c r="B33" s="5">
        <v>117014</v>
      </c>
      <c r="C33" s="148" t="s">
        <v>319</v>
      </c>
      <c r="D33" s="98">
        <f t="shared" si="3"/>
        <v>1</v>
      </c>
      <c r="E33" s="21">
        <v>1</v>
      </c>
      <c r="F33" s="21">
        <v>1</v>
      </c>
      <c r="G33" s="98">
        <f t="shared" si="0"/>
        <v>6</v>
      </c>
      <c r="H33" s="96">
        <f t="shared" si="1"/>
        <v>1</v>
      </c>
      <c r="I33" s="96">
        <f t="shared" si="2"/>
        <v>1</v>
      </c>
      <c r="J33" s="36">
        <f>IF('②甲Ａ２５（２０１６年・２０１８年回答を交互に記載）'!BR33=2,IF('②甲Ａ２５（２０１６年・２０１８年回答を交互に記載）'!BS33=1,1,0),0)</f>
        <v>1</v>
      </c>
      <c r="K33" s="36">
        <f>IF('②甲Ａ２５（２０１６年・２０１８年回答を交互に記載）'!BT33=2,IF('②甲Ａ２５（２０１６年・２０１８年回答を交互に記載）'!BU33=1,1,0),0)</f>
        <v>1</v>
      </c>
      <c r="L33" s="36">
        <f>IF('②甲Ａ２５（２０１６年・２０１８年回答を交互に記載）'!BV33=2,IF('②甲Ａ２５（２０１６年・２０１８年回答を交互に記載）'!BW33=1,1,0),0)</f>
        <v>1</v>
      </c>
      <c r="M33" s="36">
        <f>IF('②甲Ａ２５（２０１６年・２０１８年回答を交互に記載）'!BX33=2,IF('②甲Ａ２５（２０１６年・２０１８年回答を交互に記載）'!BY33=1,1,0),0)</f>
        <v>0</v>
      </c>
      <c r="N33" s="36">
        <f>IF('②甲Ａ２５（２０１６年・２０１８年回答を交互に記載）'!BZ33=2,IF('②甲Ａ２５（２０１６年・２０１８年回答を交互に記載）'!CA33=1,1,0),0)</f>
        <v>1</v>
      </c>
      <c r="O33" s="36">
        <f>IF('②甲Ａ２５（２０１６年・２０１８年回答を交互に記載）'!CB33=2,IF('②甲Ａ２５（２０１６年・２０１８年回答を交互に記載）'!CC33=1,1,0),0)</f>
        <v>1</v>
      </c>
      <c r="P33" s="36">
        <f>IF('②甲Ａ２５（２０１６年・２０１８年回答を交互に記載）'!CD33=2,IF('②甲Ａ２５（２０１６年・２０１８年回答を交互に記載）'!CE33=1,1,0),0)</f>
        <v>1</v>
      </c>
      <c r="Q33" s="36">
        <f>IF('②甲Ａ２５（２０１６年・２０１８年回答を交互に記載）'!CF33=2,IF('②甲Ａ２５（２０１６年・２０１８年回答を交互に記載）'!CG33=1,1,0),0)</f>
        <v>0</v>
      </c>
      <c r="R33" s="36">
        <f>IF('②甲Ａ２５（２０１６年・２０１８年回答を交互に記載）'!CH33=2,IF('②甲Ａ２５（２０１６年・２０１８年回答を交互に記載）'!CI33=1,1,0),0)</f>
        <v>0</v>
      </c>
      <c r="S33" s="36">
        <f>IF('②甲Ａ２５（２０１６年・２０１８年回答を交互に記載）'!CJ33=2,IF('②甲Ａ２５（２０１６年・２０１８年回答を交互に記載）'!CK33=1,1,0),0)</f>
        <v>0</v>
      </c>
      <c r="T33" s="36">
        <f>IF('②甲Ａ２５（２０１６年・２０１８年回答を交互に記載）'!CL33=2,IF('②甲Ａ２５（２０１６年・２０１８年回答を交互に記載）'!CM33=1,1,0),0)</f>
        <v>0</v>
      </c>
      <c r="U33" s="36">
        <f>IF('②甲Ａ２５（２０１６年・２０１８年回答を交互に記載）'!CN33=2,IF('②甲Ａ２５（２０１６年・２０１８年回答を交互に記載）'!CO33=1,1,0),0)</f>
        <v>0</v>
      </c>
      <c r="V33" s="36">
        <f>IF('②甲Ａ２５（２０１６年・２０１８年回答を交互に記載）'!CP33=2,IF('②甲Ａ２５（２０１６年・２０１８年回答を交互に記載）'!CQ33=1,1,0),0)</f>
        <v>0</v>
      </c>
      <c r="W33" s="36">
        <f>IF('②甲Ａ２５（２０１６年・２０１８年回答を交互に記載）'!CR33=2,IF('②甲Ａ２５（２０１６年・２０１８年回答を交互に記載）'!CS33=1,1,0),0)</f>
        <v>0</v>
      </c>
      <c r="X33" s="36">
        <f>IF('②甲Ａ２５（２０１６年・２０１８年回答を交互に記載）'!CX33=2,IF('②甲Ａ２５（２０１６年・２０１８年回答を交互に記載）'!CY33=1,1,0),0)</f>
        <v>0</v>
      </c>
      <c r="Y33" s="36">
        <f>IF('②甲Ａ２５（２０１６年・２０１８年回答を交互に記載）'!CZ33=2,IF('②甲Ａ２５（２０１６年・２０１８年回答を交互に記載）'!DA33=1,1,0),0)</f>
        <v>0</v>
      </c>
      <c r="Z33" s="36">
        <f>IF('②甲Ａ２５（２０１６年・２０１８年回答を交互に記載）'!DB33=2,IF('②甲Ａ２５（２０１６年・２０１８年回答を交互に記載）'!DC33=1,1,0),0)</f>
        <v>0</v>
      </c>
      <c r="AA33" s="36">
        <f>IF('②甲Ａ２５（２０１６年・２０１８年回答を交互に記載）'!DD33=2,IF('②甲Ａ２５（２０１６年・２０１８年回答を交互に記載）'!DE33=1,1,0),0)</f>
        <v>0</v>
      </c>
      <c r="AB33" s="36">
        <f>IF('②甲Ａ２５（２０１６年・２０１８年回答を交互に記載）'!DF33=2,IF('②甲Ａ２５（２０１６年・２０１８年回答を交互に記載）'!DG33=1,1,0),0)</f>
        <v>0</v>
      </c>
      <c r="AC33" s="36">
        <f>IF('②甲Ａ２５（２０１６年・２０１８年回答を交互に記載）'!DH33=2,IF('②甲Ａ２５（２０１６年・２０１８年回答を交互に記載）'!DI33=1,1,0),0)</f>
        <v>0</v>
      </c>
      <c r="AD33" s="36">
        <f>IF('②甲Ａ２５（２０１６年・２０１８年回答を交互に記載）'!DJ33=2,IF('②甲Ａ２５（２０１６年・２０１８年回答を交互に記載）'!DK33=1,1,0),0)</f>
        <v>0</v>
      </c>
      <c r="AE33" s="36">
        <f>IF('②甲Ａ２５（２０１６年・２０１８年回答を交互に記載）'!DL33=2,IF('②甲Ａ２５（２０１６年・２０１８年回答を交互に記載）'!DM33=1,1,0),0)</f>
        <v>0</v>
      </c>
      <c r="AF33" s="36">
        <f>IF('②甲Ａ２５（２０１６年・２０１８年回答を交互に記載）'!DN33=2,IF('②甲Ａ２５（２０１６年・２０１８年回答を交互に記載）'!DO33=1,1,0),0)</f>
        <v>0</v>
      </c>
      <c r="AG33" s="36">
        <f>IF('②甲Ａ２５（２０１６年・２０１８年回答を交互に記載）'!DP33=2,IF('②甲Ａ２５（２０１６年・２０１８年回答を交互に記載）'!DQ33=1,1,0),0)</f>
        <v>0</v>
      </c>
      <c r="AH33" s="36">
        <f>IF('②甲Ａ２５（２０１６年・２０１８年回答を交互に記載）'!DR33=2,IF('②甲Ａ２５（２０１６年・２０１８年回答を交互に記載）'!DS33=1,1,0),0)</f>
        <v>0</v>
      </c>
      <c r="AI33" s="36">
        <f>IF('②甲Ａ２５（２０１６年・２０１８年回答を交互に記載）'!DT33=2,IF('②甲Ａ２５（２０１６年・２０１８年回答を交互に記載）'!DU33=1,1,0),0)</f>
        <v>0</v>
      </c>
      <c r="AJ33" s="36"/>
    </row>
    <row r="34" spans="1:36">
      <c r="A34" s="28">
        <v>25</v>
      </c>
      <c r="B34" s="5">
        <v>117015</v>
      </c>
      <c r="C34" s="148" t="s">
        <v>317</v>
      </c>
      <c r="D34" s="98">
        <f t="shared" si="3"/>
        <v>1</v>
      </c>
      <c r="E34" s="21">
        <v>1</v>
      </c>
      <c r="F34" s="21">
        <v>1</v>
      </c>
      <c r="G34" s="98">
        <f t="shared" si="0"/>
        <v>0</v>
      </c>
      <c r="H34" s="96">
        <f t="shared" si="1"/>
        <v>0</v>
      </c>
      <c r="I34" s="96">
        <f t="shared" si="2"/>
        <v>0</v>
      </c>
      <c r="J34" s="36">
        <f>IF('②甲Ａ２５（２０１６年・２０１８年回答を交互に記載）'!BR34=2,IF('②甲Ａ２５（２０１６年・２０１８年回答を交互に記載）'!BS34=1,1,0),0)</f>
        <v>0</v>
      </c>
      <c r="K34" s="36">
        <f>IF('②甲Ａ２５（２０１６年・２０１８年回答を交互に記載）'!BT34=2,IF('②甲Ａ２５（２０１６年・２０１８年回答を交互に記載）'!BU34=1,1,0),0)</f>
        <v>0</v>
      </c>
      <c r="L34" s="36">
        <f>IF('②甲Ａ２５（２０１６年・２０１８年回答を交互に記載）'!BV34=2,IF('②甲Ａ２５（２０１６年・２０１８年回答を交互に記載）'!BW34=1,1,0),0)</f>
        <v>0</v>
      </c>
      <c r="M34" s="36">
        <f>IF('②甲Ａ２５（２０１６年・２０１８年回答を交互に記載）'!BX34=2,IF('②甲Ａ２５（２０１６年・２０１８年回答を交互に記載）'!BY34=1,1,0),0)</f>
        <v>0</v>
      </c>
      <c r="N34" s="36">
        <f>IF('②甲Ａ２５（２０１６年・２０１８年回答を交互に記載）'!BZ34=2,IF('②甲Ａ２５（２０１６年・２０１８年回答を交互に記載）'!CA34=1,1,0),0)</f>
        <v>0</v>
      </c>
      <c r="O34" s="36">
        <f>IF('②甲Ａ２５（２０１６年・２０１８年回答を交互に記載）'!CB34=2,IF('②甲Ａ２５（２０１６年・２０１８年回答を交互に記載）'!CC34=1,1,0),0)</f>
        <v>0</v>
      </c>
      <c r="P34" s="36">
        <f>IF('②甲Ａ２５（２０１６年・２０１８年回答を交互に記載）'!CD34=2,IF('②甲Ａ２５（２０１６年・２０１８年回答を交互に記載）'!CE34=1,1,0),0)</f>
        <v>0</v>
      </c>
      <c r="Q34" s="36">
        <f>IF('②甲Ａ２５（２０１６年・２０１８年回答を交互に記載）'!CF34=2,IF('②甲Ａ２５（２０１６年・２０１８年回答を交互に記載）'!CG34=1,1,0),0)</f>
        <v>0</v>
      </c>
      <c r="R34" s="36">
        <f>IF('②甲Ａ２５（２０１６年・２０１８年回答を交互に記載）'!CH34=2,IF('②甲Ａ２５（２０１６年・２０１８年回答を交互に記載）'!CI34=1,1,0),0)</f>
        <v>0</v>
      </c>
      <c r="S34" s="36">
        <f>IF('②甲Ａ２５（２０１６年・２０１８年回答を交互に記載）'!CJ34=2,IF('②甲Ａ２５（２０１６年・２０１８年回答を交互に記載）'!CK34=1,1,0),0)</f>
        <v>0</v>
      </c>
      <c r="T34" s="36">
        <f>IF('②甲Ａ２５（２０１６年・２０１８年回答を交互に記載）'!CL34=2,IF('②甲Ａ２５（２０１６年・２０１８年回答を交互に記載）'!CM34=1,1,0),0)</f>
        <v>0</v>
      </c>
      <c r="U34" s="36">
        <f>IF('②甲Ａ２５（２０１６年・２０１８年回答を交互に記載）'!CN34=2,IF('②甲Ａ２５（２０１６年・２０１８年回答を交互に記載）'!CO34=1,1,0),0)</f>
        <v>0</v>
      </c>
      <c r="V34" s="36">
        <f>IF('②甲Ａ２５（２０１６年・２０１８年回答を交互に記載）'!CP34=2,IF('②甲Ａ２５（２０１６年・２０１８年回答を交互に記載）'!CQ34=1,1,0),0)</f>
        <v>0</v>
      </c>
      <c r="W34" s="36">
        <f>IF('②甲Ａ２５（２０１６年・２０１８年回答を交互に記載）'!CR34=2,IF('②甲Ａ２５（２０１６年・２０１８年回答を交互に記載）'!CS34=1,1,0),0)</f>
        <v>0</v>
      </c>
      <c r="X34" s="36">
        <f>IF('②甲Ａ２５（２０１６年・２０１８年回答を交互に記載）'!CX34=2,IF('②甲Ａ２５（２０１６年・２０１８年回答を交互に記載）'!CY34=1,1,0),0)</f>
        <v>0</v>
      </c>
      <c r="Y34" s="36">
        <f>IF('②甲Ａ２５（２０１６年・２０１８年回答を交互に記載）'!CZ34=2,IF('②甲Ａ２５（２０１６年・２０１８年回答を交互に記載）'!DA34=1,1,0),0)</f>
        <v>0</v>
      </c>
      <c r="Z34" s="36">
        <f>IF('②甲Ａ２５（２０１６年・２０１８年回答を交互に記載）'!DB34=2,IF('②甲Ａ２５（２０１６年・２０１８年回答を交互に記載）'!DC34=1,1,0),0)</f>
        <v>0</v>
      </c>
      <c r="AA34" s="36">
        <f>IF('②甲Ａ２５（２０１６年・２０１８年回答を交互に記載）'!DD34=2,IF('②甲Ａ２５（２０１６年・２０１８年回答を交互に記載）'!DE34=1,1,0),0)</f>
        <v>0</v>
      </c>
      <c r="AB34" s="36">
        <f>IF('②甲Ａ２５（２０１６年・２０１８年回答を交互に記載）'!DF34=2,IF('②甲Ａ２５（２０１６年・２０１８年回答を交互に記載）'!DG34=1,1,0),0)</f>
        <v>0</v>
      </c>
      <c r="AC34" s="36">
        <f>IF('②甲Ａ２５（２０１６年・２０１８年回答を交互に記載）'!DH34=2,IF('②甲Ａ２５（２０１６年・２０１８年回答を交互に記載）'!DI34=1,1,0),0)</f>
        <v>0</v>
      </c>
      <c r="AD34" s="36">
        <f>IF('②甲Ａ２５（２０１６年・２０１８年回答を交互に記載）'!DJ34=2,IF('②甲Ａ２５（２０１６年・２０１８年回答を交互に記載）'!DK34=1,1,0),0)</f>
        <v>0</v>
      </c>
      <c r="AE34" s="36">
        <f>IF('②甲Ａ２５（２０１６年・２０１８年回答を交互に記載）'!DL34=2,IF('②甲Ａ２５（２０１６年・２０１８年回答を交互に記載）'!DM34=1,1,0),0)</f>
        <v>0</v>
      </c>
      <c r="AF34" s="36">
        <f>IF('②甲Ａ２５（２０１６年・２０１８年回答を交互に記載）'!DN34=2,IF('②甲Ａ２５（２０１６年・２０１８年回答を交互に記載）'!DO34=1,1,0),0)</f>
        <v>0</v>
      </c>
      <c r="AG34" s="36">
        <f>IF('②甲Ａ２５（２０１６年・２０１８年回答を交互に記載）'!DP34=2,IF('②甲Ａ２５（２０１６年・２０１８年回答を交互に記載）'!DQ34=1,1,0),0)</f>
        <v>0</v>
      </c>
      <c r="AH34" s="36">
        <f>IF('②甲Ａ２５（２０１６年・２０１８年回答を交互に記載）'!DR34=2,IF('②甲Ａ２５（２０１６年・２０１８年回答を交互に記載）'!DS34=1,1,0),0)</f>
        <v>0</v>
      </c>
      <c r="AI34" s="36">
        <f>IF('②甲Ａ２５（２０１６年・２０１８年回答を交互に記載）'!DT34=2,IF('②甲Ａ２５（２０１６年・２０１８年回答を交互に記載）'!DU34=1,1,0),0)</f>
        <v>0</v>
      </c>
      <c r="AJ34" s="36"/>
    </row>
    <row r="35" spans="1:36">
      <c r="A35" s="28">
        <v>26</v>
      </c>
      <c r="B35" s="5">
        <v>117016</v>
      </c>
      <c r="C35" s="148" t="s">
        <v>319</v>
      </c>
      <c r="D35" s="98">
        <f t="shared" si="3"/>
        <v>1</v>
      </c>
      <c r="E35" s="21">
        <v>1</v>
      </c>
      <c r="F35" s="21">
        <v>1</v>
      </c>
      <c r="G35" s="98">
        <f t="shared" si="0"/>
        <v>0</v>
      </c>
      <c r="H35" s="96">
        <f t="shared" si="1"/>
        <v>0</v>
      </c>
      <c r="I35" s="96">
        <f t="shared" si="2"/>
        <v>0</v>
      </c>
      <c r="J35" s="36">
        <f>IF('②甲Ａ２５（２０１６年・２０１８年回答を交互に記載）'!BR35=2,IF('②甲Ａ２５（２０１６年・２０１８年回答を交互に記載）'!BS35=1,1,0),0)</f>
        <v>0</v>
      </c>
      <c r="K35" s="36">
        <f>IF('②甲Ａ２５（２０１６年・２０１８年回答を交互に記載）'!BT35=2,IF('②甲Ａ２５（２０１６年・２０１８年回答を交互に記載）'!BU35=1,1,0),0)</f>
        <v>0</v>
      </c>
      <c r="L35" s="36">
        <f>IF('②甲Ａ２５（２０１６年・２０１８年回答を交互に記載）'!BV35=2,IF('②甲Ａ２５（２０１６年・２０１８年回答を交互に記載）'!BW35=1,1,0),0)</f>
        <v>0</v>
      </c>
      <c r="M35" s="36">
        <f>IF('②甲Ａ２５（２０１６年・２０１８年回答を交互に記載）'!BX35=2,IF('②甲Ａ２５（２０１６年・２０１８年回答を交互に記載）'!BY35=1,1,0),0)</f>
        <v>0</v>
      </c>
      <c r="N35" s="36">
        <f>IF('②甲Ａ２５（２０１６年・２０１８年回答を交互に記載）'!BZ35=2,IF('②甲Ａ２５（２０１６年・２０１８年回答を交互に記載）'!CA35=1,1,0),0)</f>
        <v>0</v>
      </c>
      <c r="O35" s="36">
        <f>IF('②甲Ａ２５（２０１６年・２０１８年回答を交互に記載）'!CB35=2,IF('②甲Ａ２５（２０１６年・２０１８年回答を交互に記載）'!CC35=1,1,0),0)</f>
        <v>0</v>
      </c>
      <c r="P35" s="36">
        <f>IF('②甲Ａ２５（２０１６年・２０１８年回答を交互に記載）'!CD35=2,IF('②甲Ａ２５（２０１６年・２０１８年回答を交互に記載）'!CE35=1,1,0),0)</f>
        <v>0</v>
      </c>
      <c r="Q35" s="36">
        <f>IF('②甲Ａ２５（２０１６年・２０１８年回答を交互に記載）'!CF35=2,IF('②甲Ａ２５（２０１６年・２０１８年回答を交互に記載）'!CG35=1,1,0),0)</f>
        <v>0</v>
      </c>
      <c r="R35" s="36">
        <f>IF('②甲Ａ２５（２０１６年・２０１８年回答を交互に記載）'!CH35=2,IF('②甲Ａ２５（２０１６年・２０１８年回答を交互に記載）'!CI35=1,1,0),0)</f>
        <v>0</v>
      </c>
      <c r="S35" s="36">
        <f>IF('②甲Ａ２５（２０１６年・２０１８年回答を交互に記載）'!CJ35=2,IF('②甲Ａ２５（２０１６年・２０１８年回答を交互に記載）'!CK35=1,1,0),0)</f>
        <v>0</v>
      </c>
      <c r="T35" s="36">
        <f>IF('②甲Ａ２５（２０１６年・２０１８年回答を交互に記載）'!CL35=2,IF('②甲Ａ２５（２０１６年・２０１８年回答を交互に記載）'!CM35=1,1,0),0)</f>
        <v>0</v>
      </c>
      <c r="U35" s="36">
        <f>IF('②甲Ａ２５（２０１６年・２０１８年回答を交互に記載）'!CN35=2,IF('②甲Ａ２５（２０１６年・２０１８年回答を交互に記載）'!CO35=1,1,0),0)</f>
        <v>0</v>
      </c>
      <c r="V35" s="36">
        <f>IF('②甲Ａ２５（２０１６年・２０１８年回答を交互に記載）'!CP35=2,IF('②甲Ａ２５（２０１６年・２０１８年回答を交互に記載）'!CQ35=1,1,0),0)</f>
        <v>0</v>
      </c>
      <c r="W35" s="36">
        <f>IF('②甲Ａ２５（２０１６年・２０１８年回答を交互に記載）'!CR35=2,IF('②甲Ａ２５（２０１６年・２０１８年回答を交互に記載）'!CS35=1,1,0),0)</f>
        <v>0</v>
      </c>
      <c r="X35" s="36">
        <f>IF('②甲Ａ２５（２０１６年・２０１８年回答を交互に記載）'!CX35=2,IF('②甲Ａ２５（２０１６年・２０１８年回答を交互に記載）'!CY35=1,1,0),0)</f>
        <v>0</v>
      </c>
      <c r="Y35" s="36">
        <f>IF('②甲Ａ２５（２０１６年・２０１８年回答を交互に記載）'!CZ35=2,IF('②甲Ａ２５（２０１６年・２０１８年回答を交互に記載）'!DA35=1,1,0),0)</f>
        <v>0</v>
      </c>
      <c r="Z35" s="36">
        <f>IF('②甲Ａ２５（２０１６年・２０１８年回答を交互に記載）'!DB35=2,IF('②甲Ａ２５（２０１６年・２０１８年回答を交互に記載）'!DC35=1,1,0),0)</f>
        <v>0</v>
      </c>
      <c r="AA35" s="36">
        <f>IF('②甲Ａ２５（２０１６年・２０１８年回答を交互に記載）'!DD35=2,IF('②甲Ａ２５（２０１６年・２０１８年回答を交互に記載）'!DE35=1,1,0),0)</f>
        <v>0</v>
      </c>
      <c r="AB35" s="36">
        <f>IF('②甲Ａ２５（２０１６年・２０１８年回答を交互に記載）'!DF35=2,IF('②甲Ａ２５（２０１６年・２０１８年回答を交互に記載）'!DG35=1,1,0),0)</f>
        <v>0</v>
      </c>
      <c r="AC35" s="36">
        <f>IF('②甲Ａ２５（２０１６年・２０１８年回答を交互に記載）'!DH35=2,IF('②甲Ａ２５（２０１６年・２０１８年回答を交互に記載）'!DI35=1,1,0),0)</f>
        <v>0</v>
      </c>
      <c r="AD35" s="36">
        <f>IF('②甲Ａ２５（２０１６年・２０１８年回答を交互に記載）'!DJ35=2,IF('②甲Ａ２５（２０１６年・２０１８年回答を交互に記載）'!DK35=1,1,0),0)</f>
        <v>0</v>
      </c>
      <c r="AE35" s="36">
        <f>IF('②甲Ａ２５（２０１６年・２０１８年回答を交互に記載）'!DL35=2,IF('②甲Ａ２５（２０１６年・２０１８年回答を交互に記載）'!DM35=1,1,0),0)</f>
        <v>0</v>
      </c>
      <c r="AF35" s="36">
        <f>IF('②甲Ａ２５（２０１６年・２０１８年回答を交互に記載）'!DN35=2,IF('②甲Ａ２５（２０１６年・２０１８年回答を交互に記載）'!DO35=1,1,0),0)</f>
        <v>0</v>
      </c>
      <c r="AG35" s="36">
        <f>IF('②甲Ａ２５（２０１６年・２０１８年回答を交互に記載）'!DP35=2,IF('②甲Ａ２５（２０１６年・２０１８年回答を交互に記載）'!DQ35=1,1,0),0)</f>
        <v>0</v>
      </c>
      <c r="AH35" s="36">
        <f>IF('②甲Ａ２５（２０１６年・２０１８年回答を交互に記載）'!DR35=2,IF('②甲Ａ２５（２０１６年・２０１８年回答を交互に記載）'!DS35=1,1,0),0)</f>
        <v>0</v>
      </c>
      <c r="AI35" s="36">
        <f>IF('②甲Ａ２５（２０１６年・２０１８年回答を交互に記載）'!DT35=2,IF('②甲Ａ２５（２０１６年・２０１８年回答を交互に記載）'!DU35=1,1,0),0)</f>
        <v>0</v>
      </c>
      <c r="AJ35" s="36"/>
    </row>
    <row r="36" spans="1:36">
      <c r="A36" s="28">
        <v>27</v>
      </c>
      <c r="B36" s="5">
        <v>117017</v>
      </c>
      <c r="C36" s="148" t="s">
        <v>319</v>
      </c>
      <c r="D36" s="98">
        <f t="shared" si="3"/>
        <v>1</v>
      </c>
      <c r="E36" s="21">
        <v>1</v>
      </c>
      <c r="F36" s="21">
        <v>1</v>
      </c>
      <c r="G36" s="98">
        <f t="shared" si="0"/>
        <v>2</v>
      </c>
      <c r="H36" s="96">
        <f t="shared" si="1"/>
        <v>0</v>
      </c>
      <c r="I36" s="96">
        <f t="shared" si="2"/>
        <v>0</v>
      </c>
      <c r="J36" s="36">
        <f>IF('②甲Ａ２５（２０１６年・２０１８年回答を交互に記載）'!BR36=2,IF('②甲Ａ２５（２０１６年・２０１８年回答を交互に記載）'!BS36=1,1,0),0)</f>
        <v>1</v>
      </c>
      <c r="K36" s="36">
        <f>IF('②甲Ａ２５（２０１６年・２０１８年回答を交互に記載）'!BT36=2,IF('②甲Ａ２５（２０１６年・２０１８年回答を交互に記載）'!BU36=1,1,0),0)</f>
        <v>0</v>
      </c>
      <c r="L36" s="36">
        <f>IF('②甲Ａ２５（２０１６年・２０１８年回答を交互に記載）'!BV36=2,IF('②甲Ａ２５（２０１６年・２０１８年回答を交互に記載）'!BW36=1,1,0),0)</f>
        <v>0</v>
      </c>
      <c r="M36" s="36">
        <f>IF('②甲Ａ２５（２０１６年・２０１８年回答を交互に記載）'!BX36=2,IF('②甲Ａ２５（２０１６年・２０１８年回答を交互に記載）'!BY36=1,1,0),0)</f>
        <v>0</v>
      </c>
      <c r="N36" s="36">
        <f>IF('②甲Ａ２５（２０１６年・２０１８年回答を交互に記載）'!BZ36=2,IF('②甲Ａ２５（２０１６年・２０１８年回答を交互に記載）'!CA36=1,1,0),0)</f>
        <v>0</v>
      </c>
      <c r="O36" s="36">
        <f>IF('②甲Ａ２５（２０１６年・２０１８年回答を交互に記載）'!CB36=2,IF('②甲Ａ２５（２０１６年・２０１８年回答を交互に記載）'!CC36=1,1,0),0)</f>
        <v>0</v>
      </c>
      <c r="P36" s="36">
        <f>IF('②甲Ａ２５（２０１６年・２０１８年回答を交互に記載）'!CD36=2,IF('②甲Ａ２５（２０１６年・２０１８年回答を交互に記載）'!CE36=1,1,0),0)</f>
        <v>0</v>
      </c>
      <c r="Q36" s="36">
        <f>IF('②甲Ａ２５（２０１６年・２０１８年回答を交互に記載）'!CF36=2,IF('②甲Ａ２５（２０１６年・２０１８年回答を交互に記載）'!CG36=1,1,0),0)</f>
        <v>0</v>
      </c>
      <c r="R36" s="36">
        <f>IF('②甲Ａ２５（２０１６年・２０１８年回答を交互に記載）'!CH36=2,IF('②甲Ａ２５（２０１６年・２０１８年回答を交互に記載）'!CI36=1,1,0),0)</f>
        <v>0</v>
      </c>
      <c r="S36" s="36">
        <f>IF('②甲Ａ２５（２０１６年・２０１８年回答を交互に記載）'!CJ36=2,IF('②甲Ａ２５（２０１６年・２０１８年回答を交互に記載）'!CK36=1,1,0),0)</f>
        <v>0</v>
      </c>
      <c r="T36" s="36">
        <f>IF('②甲Ａ２５（２０１６年・２０１８年回答を交互に記載）'!CL36=2,IF('②甲Ａ２５（２０１６年・２０１８年回答を交互に記載）'!CM36=1,1,0),0)</f>
        <v>0</v>
      </c>
      <c r="U36" s="36">
        <f>IF('②甲Ａ２５（２０１６年・２０１８年回答を交互に記載）'!CN36=2,IF('②甲Ａ２５（２０１６年・２０１８年回答を交互に記載）'!CO36=1,1,0),0)</f>
        <v>0</v>
      </c>
      <c r="V36" s="36">
        <f>IF('②甲Ａ２５（２０１６年・２０１８年回答を交互に記載）'!CP36=2,IF('②甲Ａ２５（２０１６年・２０１８年回答を交互に記載）'!CQ36=1,1,0),0)</f>
        <v>0</v>
      </c>
      <c r="W36" s="36">
        <f>IF('②甲Ａ２５（２０１６年・２０１８年回答を交互に記載）'!CR36=2,IF('②甲Ａ２５（２０１６年・２０１８年回答を交互に記載）'!CS36=1,1,0),0)</f>
        <v>0</v>
      </c>
      <c r="X36" s="36">
        <f>IF('②甲Ａ２５（２０１６年・２０１８年回答を交互に記載）'!CX36=2,IF('②甲Ａ２５（２０１６年・２０１８年回答を交互に記載）'!CY36=1,1,0),0)</f>
        <v>0</v>
      </c>
      <c r="Y36" s="36">
        <f>IF('②甲Ａ２５（２０１６年・２０１８年回答を交互に記載）'!CZ36=2,IF('②甲Ａ２５（２０１６年・２０１８年回答を交互に記載）'!DA36=1,1,0),0)</f>
        <v>0</v>
      </c>
      <c r="Z36" s="36">
        <f>IF('②甲Ａ２５（２０１６年・２０１８年回答を交互に記載）'!DB36=2,IF('②甲Ａ２５（２０１６年・２０１８年回答を交互に記載）'!DC36=1,1,0),0)</f>
        <v>0</v>
      </c>
      <c r="AA36" s="36">
        <f>IF('②甲Ａ２５（２０１６年・２０１８年回答を交互に記載）'!DD36=2,IF('②甲Ａ２５（２０１６年・２０１８年回答を交互に記載）'!DE36=1,1,0),0)</f>
        <v>1</v>
      </c>
      <c r="AB36" s="36">
        <f>IF('②甲Ａ２５（２０１６年・２０１８年回答を交互に記載）'!DF36=2,IF('②甲Ａ２５（２０１６年・２０１８年回答を交互に記載）'!DG36=1,1,0),0)</f>
        <v>0</v>
      </c>
      <c r="AC36" s="36">
        <f>IF('②甲Ａ２５（２０１６年・２０１８年回答を交互に記載）'!DH36=2,IF('②甲Ａ２５（２０１６年・２０１８年回答を交互に記載）'!DI36=1,1,0),0)</f>
        <v>0</v>
      </c>
      <c r="AD36" s="36">
        <f>IF('②甲Ａ２５（２０１６年・２０１８年回答を交互に記載）'!DJ36=2,IF('②甲Ａ２５（２０１６年・２０１８年回答を交互に記載）'!DK36=1,1,0),0)</f>
        <v>0</v>
      </c>
      <c r="AE36" s="36">
        <f>IF('②甲Ａ２５（２０１６年・２０１８年回答を交互に記載）'!DL36=2,IF('②甲Ａ２５（２０１６年・２０１８年回答を交互に記載）'!DM36=1,1,0),0)</f>
        <v>0</v>
      </c>
      <c r="AF36" s="36">
        <f>IF('②甲Ａ２５（２０１６年・２０１８年回答を交互に記載）'!DN36=2,IF('②甲Ａ２５（２０１６年・２０１８年回答を交互に記載）'!DO36=1,1,0),0)</f>
        <v>0</v>
      </c>
      <c r="AG36" s="36">
        <f>IF('②甲Ａ２５（２０１６年・２０１８年回答を交互に記載）'!DP36=2,IF('②甲Ａ２５（２０１６年・２０１８年回答を交互に記載）'!DQ36=1,1,0),0)</f>
        <v>0</v>
      </c>
      <c r="AH36" s="36">
        <f>IF('②甲Ａ２５（２０１６年・２０１８年回答を交互に記載）'!DR36=2,IF('②甲Ａ２５（２０１６年・２０１８年回答を交互に記載）'!DS36=1,1,0),0)</f>
        <v>0</v>
      </c>
      <c r="AI36" s="36">
        <f>IF('②甲Ａ２５（２０１６年・２０１８年回答を交互に記載）'!DT36=2,IF('②甲Ａ２５（２０１６年・２０１８年回答を交互に記載）'!DU36=1,1,0),0)</f>
        <v>0</v>
      </c>
      <c r="AJ36" s="36"/>
    </row>
    <row r="37" spans="1:36">
      <c r="A37" s="28">
        <v>28</v>
      </c>
      <c r="B37" s="5">
        <v>117018</v>
      </c>
      <c r="C37" s="148" t="s">
        <v>320</v>
      </c>
      <c r="D37" s="98">
        <f t="shared" si="3"/>
        <v>1</v>
      </c>
      <c r="E37" s="21">
        <v>1</v>
      </c>
      <c r="F37" s="21">
        <v>1</v>
      </c>
      <c r="G37" s="98">
        <f t="shared" si="0"/>
        <v>6</v>
      </c>
      <c r="H37" s="96">
        <f t="shared" si="1"/>
        <v>1</v>
      </c>
      <c r="I37" s="96">
        <f t="shared" si="2"/>
        <v>1</v>
      </c>
      <c r="J37" s="36">
        <f>IF('②甲Ａ２５（２０１６年・２０１８年回答を交互に記載）'!BR37=2,IF('②甲Ａ２５（２０１６年・２０１８年回答を交互に記載）'!BS37=1,1,0),0)</f>
        <v>1</v>
      </c>
      <c r="K37" s="36">
        <f>IF('②甲Ａ２５（２０１６年・２０１８年回答を交互に記載）'!BT37=2,IF('②甲Ａ２５（２０１６年・２０１８年回答を交互に記載）'!BU37=1,1,0),0)</f>
        <v>1</v>
      </c>
      <c r="L37" s="36">
        <f>IF('②甲Ａ２５（２０１６年・２０１８年回答を交互に記載）'!BV37=2,IF('②甲Ａ２５（２０１６年・２０１８年回答を交互に記載）'!BW37=1,1,0),0)</f>
        <v>1</v>
      </c>
      <c r="M37" s="36">
        <f>IF('②甲Ａ２５（２０１６年・２０１８年回答を交互に記載）'!BX37=2,IF('②甲Ａ２５（２０１６年・２０１８年回答を交互に記載）'!BY37=1,1,0),0)</f>
        <v>0</v>
      </c>
      <c r="N37" s="36">
        <f>IF('②甲Ａ２５（２０１６年・２０１８年回答を交互に記載）'!BZ37=2,IF('②甲Ａ２５（２０１６年・２０１８年回答を交互に記載）'!CA37=1,1,0),0)</f>
        <v>1</v>
      </c>
      <c r="O37" s="36">
        <f>IF('②甲Ａ２５（２０１６年・２０１８年回答を交互に記載）'!CB37=2,IF('②甲Ａ２５（２０１６年・２０１８年回答を交互に記載）'!CC37=1,1,0),0)</f>
        <v>1</v>
      </c>
      <c r="P37" s="36">
        <f>IF('②甲Ａ２５（２０１６年・２０１８年回答を交互に記載）'!CD37=2,IF('②甲Ａ２５（２０１６年・２０１８年回答を交互に記載）'!CE37=1,1,0),0)</f>
        <v>1</v>
      </c>
      <c r="Q37" s="36">
        <f>IF('②甲Ａ２５（２０１６年・２０１８年回答を交互に記載）'!CF37=2,IF('②甲Ａ２５（２０１６年・２０１８年回答を交互に記載）'!CG37=1,1,0),0)</f>
        <v>0</v>
      </c>
      <c r="R37" s="36">
        <f>IF('②甲Ａ２５（２０１６年・２０１８年回答を交互に記載）'!CH37=2,IF('②甲Ａ２５（２０１６年・２０１８年回答を交互に記載）'!CI37=1,1,0),0)</f>
        <v>0</v>
      </c>
      <c r="S37" s="36">
        <f>IF('②甲Ａ２５（２０１６年・２０１８年回答を交互に記載）'!CJ37=2,IF('②甲Ａ２５（２０１６年・２０１８年回答を交互に記載）'!CK37=1,1,0),0)</f>
        <v>0</v>
      </c>
      <c r="T37" s="36">
        <f>IF('②甲Ａ２５（２０１６年・２０１８年回答を交互に記載）'!CL37=2,IF('②甲Ａ２５（２０１６年・２０１８年回答を交互に記載）'!CM37=1,1,0),0)</f>
        <v>0</v>
      </c>
      <c r="U37" s="36">
        <f>IF('②甲Ａ２５（２０１６年・２０１８年回答を交互に記載）'!CN37=2,IF('②甲Ａ２５（２０１６年・２０１８年回答を交互に記載）'!CO37=1,1,0),0)</f>
        <v>0</v>
      </c>
      <c r="V37" s="36">
        <f>IF('②甲Ａ２５（２０１６年・２０１８年回答を交互に記載）'!CP37=2,IF('②甲Ａ２５（２０１６年・２０１８年回答を交互に記載）'!CQ37=1,1,0),0)</f>
        <v>0</v>
      </c>
      <c r="W37" s="36">
        <f>IF('②甲Ａ２５（２０１６年・２０１８年回答を交互に記載）'!CR37=2,IF('②甲Ａ２５（２０１６年・２０１８年回答を交互に記載）'!CS37=1,1,0),0)</f>
        <v>0</v>
      </c>
      <c r="X37" s="36">
        <f>IF('②甲Ａ２５（２０１６年・２０１８年回答を交互に記載）'!CX37=2,IF('②甲Ａ２５（２０１６年・２０１８年回答を交互に記載）'!CY37=1,1,0),0)</f>
        <v>0</v>
      </c>
      <c r="Y37" s="36">
        <f>IF('②甲Ａ２５（２０１６年・２０１８年回答を交互に記載）'!CZ37=2,IF('②甲Ａ２５（２０１６年・２０１８年回答を交互に記載）'!DA37=1,1,0),0)</f>
        <v>0</v>
      </c>
      <c r="Z37" s="36">
        <f>IF('②甲Ａ２５（２０１６年・２０１８年回答を交互に記載）'!DB37=2,IF('②甲Ａ２５（２０１６年・２０１８年回答を交互に記載）'!DC37=1,1,0),0)</f>
        <v>0</v>
      </c>
      <c r="AA37" s="36">
        <f>IF('②甲Ａ２５（２０１６年・２０１８年回答を交互に記載）'!DD37=2,IF('②甲Ａ２５（２０１６年・２０１８年回答を交互に記載）'!DE37=1,1,0),0)</f>
        <v>0</v>
      </c>
      <c r="AB37" s="36">
        <f>IF('②甲Ａ２５（２０１６年・２０１８年回答を交互に記載）'!DF37=2,IF('②甲Ａ２５（２０１６年・２０１８年回答を交互に記載）'!DG37=1,1,0),0)</f>
        <v>0</v>
      </c>
      <c r="AC37" s="36">
        <f>IF('②甲Ａ２５（２０１６年・２０１８年回答を交互に記載）'!DH37=2,IF('②甲Ａ２５（２０１６年・２０１８年回答を交互に記載）'!DI37=1,1,0),0)</f>
        <v>0</v>
      </c>
      <c r="AD37" s="36">
        <f>IF('②甲Ａ２５（２０１６年・２０１８年回答を交互に記載）'!DJ37=2,IF('②甲Ａ２５（２０１６年・２０１８年回答を交互に記載）'!DK37=1,1,0),0)</f>
        <v>0</v>
      </c>
      <c r="AE37" s="36">
        <f>IF('②甲Ａ２５（２０１６年・２０１８年回答を交互に記載）'!DL37=2,IF('②甲Ａ２５（２０１６年・２０１８年回答を交互に記載）'!DM37=1,1,0),0)</f>
        <v>0</v>
      </c>
      <c r="AF37" s="36">
        <f>IF('②甲Ａ２５（２０１６年・２０１８年回答を交互に記載）'!DN37=2,IF('②甲Ａ２５（２０１６年・２０１８年回答を交互に記載）'!DO37=1,1,0),0)</f>
        <v>0</v>
      </c>
      <c r="AG37" s="36">
        <f>IF('②甲Ａ２５（２０１６年・２０１８年回答を交互に記載）'!DP37=2,IF('②甲Ａ２５（２０１６年・２０１８年回答を交互に記載）'!DQ37=1,1,0),0)</f>
        <v>0</v>
      </c>
      <c r="AH37" s="36">
        <f>IF('②甲Ａ２５（２０１６年・２０１８年回答を交互に記載）'!DR37=2,IF('②甲Ａ２５（２０１６年・２０１８年回答を交互に記載）'!DS37=1,1,0),0)</f>
        <v>0</v>
      </c>
      <c r="AI37" s="36">
        <f>IF('②甲Ａ２５（２０１６年・２０１８年回答を交互に記載）'!DT37=2,IF('②甲Ａ２５（２０１６年・２０１８年回答を交互に記載）'!DU37=1,1,0),0)</f>
        <v>0</v>
      </c>
      <c r="AJ37" s="36"/>
    </row>
    <row r="38" spans="1:36">
      <c r="A38" s="28">
        <v>29</v>
      </c>
      <c r="B38" s="5">
        <v>117019</v>
      </c>
      <c r="C38" s="148" t="s">
        <v>317</v>
      </c>
      <c r="D38" s="98">
        <f t="shared" si="3"/>
        <v>1</v>
      </c>
      <c r="E38" s="21">
        <v>1</v>
      </c>
      <c r="F38" s="21">
        <v>1</v>
      </c>
      <c r="G38" s="98">
        <f t="shared" si="0"/>
        <v>0</v>
      </c>
      <c r="H38" s="96">
        <f t="shared" si="1"/>
        <v>0</v>
      </c>
      <c r="I38" s="96">
        <f t="shared" si="2"/>
        <v>0</v>
      </c>
      <c r="J38" s="36">
        <f>IF('②甲Ａ２５（２０１６年・２０１８年回答を交互に記載）'!BR38=2,IF('②甲Ａ２５（２０１６年・２０１８年回答を交互に記載）'!BS38=1,1,0),0)</f>
        <v>0</v>
      </c>
      <c r="K38" s="36">
        <f>IF('②甲Ａ２５（２０１６年・２０１８年回答を交互に記載）'!BT38=2,IF('②甲Ａ２５（２０１６年・２０１８年回答を交互に記載）'!BU38=1,1,0),0)</f>
        <v>0</v>
      </c>
      <c r="L38" s="36">
        <f>IF('②甲Ａ２５（２０１６年・２０１８年回答を交互に記載）'!BV38=2,IF('②甲Ａ２５（２０１６年・２０１８年回答を交互に記載）'!BW38=1,1,0),0)</f>
        <v>0</v>
      </c>
      <c r="M38" s="36">
        <f>IF('②甲Ａ２５（２０１６年・２０１８年回答を交互に記載）'!BX38=2,IF('②甲Ａ２５（２０１６年・２０１８年回答を交互に記載）'!BY38=1,1,0),0)</f>
        <v>0</v>
      </c>
      <c r="N38" s="36">
        <f>IF('②甲Ａ２５（２０１６年・２０１８年回答を交互に記載）'!BZ38=2,IF('②甲Ａ２５（２０１６年・２０１８年回答を交互に記載）'!CA38=1,1,0),0)</f>
        <v>0</v>
      </c>
      <c r="O38" s="36">
        <f>IF('②甲Ａ２５（２０１６年・２０１８年回答を交互に記載）'!CB38=2,IF('②甲Ａ２５（２０１６年・２０１８年回答を交互に記載）'!CC38=1,1,0),0)</f>
        <v>0</v>
      </c>
      <c r="P38" s="36">
        <f>IF('②甲Ａ２５（２０１６年・２０１８年回答を交互に記載）'!CD38=2,IF('②甲Ａ２５（２０１６年・２０１８年回答を交互に記載）'!CE38=1,1,0),0)</f>
        <v>0</v>
      </c>
      <c r="Q38" s="36">
        <f>IF('②甲Ａ２５（２０１６年・２０１８年回答を交互に記載）'!CF38=2,IF('②甲Ａ２５（２０１６年・２０１８年回答を交互に記載）'!CG38=1,1,0),0)</f>
        <v>0</v>
      </c>
      <c r="R38" s="36">
        <f>IF('②甲Ａ２５（２０１６年・２０１８年回答を交互に記載）'!CH38=2,IF('②甲Ａ２５（２０１６年・２０１８年回答を交互に記載）'!CI38=1,1,0),0)</f>
        <v>0</v>
      </c>
      <c r="S38" s="36">
        <f>IF('②甲Ａ２５（２０１６年・２０１８年回答を交互に記載）'!CJ38=2,IF('②甲Ａ２５（２０１６年・２０１８年回答を交互に記載）'!CK38=1,1,0),0)</f>
        <v>0</v>
      </c>
      <c r="T38" s="36">
        <f>IF('②甲Ａ２５（２０１６年・２０１８年回答を交互に記載）'!CL38=2,IF('②甲Ａ２５（２０１６年・２０１８年回答を交互に記載）'!CM38=1,1,0),0)</f>
        <v>0</v>
      </c>
      <c r="U38" s="36">
        <f>IF('②甲Ａ２５（２０１６年・２０１８年回答を交互に記載）'!CN38=2,IF('②甲Ａ２５（２０１６年・２０１８年回答を交互に記載）'!CO38=1,1,0),0)</f>
        <v>0</v>
      </c>
      <c r="V38" s="36">
        <f>IF('②甲Ａ２５（２０１６年・２０１８年回答を交互に記載）'!CP38=2,IF('②甲Ａ２５（２０１６年・２０１８年回答を交互に記載）'!CQ38=1,1,0),0)</f>
        <v>0</v>
      </c>
      <c r="W38" s="36">
        <f>IF('②甲Ａ２５（２０１６年・２０１８年回答を交互に記載）'!CR38=2,IF('②甲Ａ２５（２０１６年・２０１８年回答を交互に記載）'!CS38=1,1,0),0)</f>
        <v>0</v>
      </c>
      <c r="X38" s="36">
        <f>IF('②甲Ａ２５（２０１６年・２０１８年回答を交互に記載）'!CX38=2,IF('②甲Ａ２５（２０１６年・２０１８年回答を交互に記載）'!CY38=1,1,0),0)</f>
        <v>0</v>
      </c>
      <c r="Y38" s="36">
        <f>IF('②甲Ａ２５（２０１６年・２０１８年回答を交互に記載）'!CZ38=2,IF('②甲Ａ２５（２０１６年・２０１８年回答を交互に記載）'!DA38=1,1,0),0)</f>
        <v>0</v>
      </c>
      <c r="Z38" s="36">
        <f>IF('②甲Ａ２５（２０１６年・２０１８年回答を交互に記載）'!DB38=2,IF('②甲Ａ２５（２０１６年・２０１８年回答を交互に記載）'!DC38=1,1,0),0)</f>
        <v>0</v>
      </c>
      <c r="AA38" s="36">
        <f>IF('②甲Ａ２５（２０１６年・２０１８年回答を交互に記載）'!DD38=2,IF('②甲Ａ２５（２０１６年・２０１８年回答を交互に記載）'!DE38=1,1,0),0)</f>
        <v>0</v>
      </c>
      <c r="AB38" s="36">
        <f>IF('②甲Ａ２５（２０１６年・２０１８年回答を交互に記載）'!DF38=2,IF('②甲Ａ２５（２０１６年・２０１８年回答を交互に記載）'!DG38=1,1,0),0)</f>
        <v>0</v>
      </c>
      <c r="AC38" s="36">
        <f>IF('②甲Ａ２５（２０１６年・２０１８年回答を交互に記載）'!DH38=2,IF('②甲Ａ２５（２０１６年・２０１８年回答を交互に記載）'!DI38=1,1,0),0)</f>
        <v>0</v>
      </c>
      <c r="AD38" s="36">
        <f>IF('②甲Ａ２５（２０１６年・２０１８年回答を交互に記載）'!DJ38=2,IF('②甲Ａ２５（２０１６年・２０１８年回答を交互に記載）'!DK38=1,1,0),0)</f>
        <v>0</v>
      </c>
      <c r="AE38" s="36">
        <f>IF('②甲Ａ２５（２０１６年・２０１８年回答を交互に記載）'!DL38=2,IF('②甲Ａ２５（２０１６年・２０１８年回答を交互に記載）'!DM38=1,1,0),0)</f>
        <v>0</v>
      </c>
      <c r="AF38" s="36">
        <f>IF('②甲Ａ２５（２０１６年・２０１８年回答を交互に記載）'!DN38=2,IF('②甲Ａ２５（２０１６年・２０１８年回答を交互に記載）'!DO38=1,1,0),0)</f>
        <v>0</v>
      </c>
      <c r="AG38" s="36">
        <f>IF('②甲Ａ２５（２０１６年・２０１８年回答を交互に記載）'!DP38=2,IF('②甲Ａ２５（２０１６年・２０１８年回答を交互に記載）'!DQ38=1,1,0),0)</f>
        <v>0</v>
      </c>
      <c r="AH38" s="36">
        <f>IF('②甲Ａ２５（２０１６年・２０１８年回答を交互に記載）'!DR38=2,IF('②甲Ａ２５（２０１６年・２０１８年回答を交互に記載）'!DS38=1,1,0),0)</f>
        <v>0</v>
      </c>
      <c r="AI38" s="36">
        <f>IF('②甲Ａ２５（２０１６年・２０１８年回答を交互に記載）'!DT38=2,IF('②甲Ａ２５（２０１６年・２０１８年回答を交互に記載）'!DU38=1,1,0),0)</f>
        <v>0</v>
      </c>
      <c r="AJ38" s="36"/>
    </row>
    <row r="39" spans="1:36">
      <c r="A39" s="28">
        <v>30</v>
      </c>
      <c r="B39" s="5">
        <v>117020</v>
      </c>
      <c r="C39" s="148" t="s">
        <v>317</v>
      </c>
      <c r="D39" s="98">
        <f t="shared" si="3"/>
        <v>1</v>
      </c>
      <c r="E39" s="21">
        <v>1</v>
      </c>
      <c r="F39" s="21">
        <v>1</v>
      </c>
      <c r="G39" s="98">
        <f t="shared" si="0"/>
        <v>2</v>
      </c>
      <c r="H39" s="96">
        <f t="shared" si="1"/>
        <v>0</v>
      </c>
      <c r="I39" s="96">
        <f t="shared" si="2"/>
        <v>0</v>
      </c>
      <c r="J39" s="36">
        <f>IF('②甲Ａ２５（２０１６年・２０１８年回答を交互に記載）'!BR39=2,IF('②甲Ａ２５（２０１６年・２０１８年回答を交互に記載）'!BS39=1,1,0),0)</f>
        <v>0</v>
      </c>
      <c r="K39" s="36">
        <f>IF('②甲Ａ２５（２０１６年・２０１８年回答を交互に記載）'!BT39=2,IF('②甲Ａ２５（２０１６年・２０１８年回答を交互に記載）'!BU39=1,1,0),0)</f>
        <v>0</v>
      </c>
      <c r="L39" s="36">
        <f>IF('②甲Ａ２５（２０１６年・２０１８年回答を交互に記載）'!BV39=2,IF('②甲Ａ２５（２０１６年・２０１８年回答を交互に記載）'!BW39=1,1,0),0)</f>
        <v>0</v>
      </c>
      <c r="M39" s="36">
        <f>IF('②甲Ａ２５（２０１６年・２０１８年回答を交互に記載）'!BX39=2,IF('②甲Ａ２５（２０１６年・２０１８年回答を交互に記載）'!BY39=1,1,0),0)</f>
        <v>0</v>
      </c>
      <c r="N39" s="36">
        <f>IF('②甲Ａ２５（２０１６年・２０１８年回答を交互に記載）'!BZ39=2,IF('②甲Ａ２５（２０１６年・２０１８年回答を交互に記載）'!CA39=1,1,0),0)</f>
        <v>1</v>
      </c>
      <c r="O39" s="36">
        <f>IF('②甲Ａ２５（２０１６年・２０１８年回答を交互に記載）'!CB39=2,IF('②甲Ａ２５（２０１６年・２０１８年回答を交互に記載）'!CC39=1,1,0),0)</f>
        <v>1</v>
      </c>
      <c r="P39" s="36">
        <f>IF('②甲Ａ２５（２０１６年・２０１８年回答を交互に記載）'!CD39=2,IF('②甲Ａ２５（２０１６年・２０１８年回答を交互に記載）'!CE39=1,1,0),0)</f>
        <v>0</v>
      </c>
      <c r="Q39" s="36">
        <f>IF('②甲Ａ２５（２０１６年・２０１８年回答を交互に記載）'!CF39=2,IF('②甲Ａ２５（２０１６年・２０１８年回答を交互に記載）'!CG39=1,1,0),0)</f>
        <v>0</v>
      </c>
      <c r="R39" s="36">
        <f>IF('②甲Ａ２５（２０１６年・２０１８年回答を交互に記載）'!CH39=2,IF('②甲Ａ２５（２０１６年・２０１８年回答を交互に記載）'!CI39=1,1,0),0)</f>
        <v>0</v>
      </c>
      <c r="S39" s="36">
        <f>IF('②甲Ａ２５（２０１６年・２０１８年回答を交互に記載）'!CJ39=2,IF('②甲Ａ２５（２０１６年・２０１８年回答を交互に記載）'!CK39=1,1,0),0)</f>
        <v>0</v>
      </c>
      <c r="T39" s="36">
        <f>IF('②甲Ａ２５（２０１６年・２０１８年回答を交互に記載）'!CL39=2,IF('②甲Ａ２５（２０１６年・２０１８年回答を交互に記載）'!CM39=1,1,0),0)</f>
        <v>0</v>
      </c>
      <c r="U39" s="36">
        <f>IF('②甲Ａ２５（２０１６年・２０１８年回答を交互に記載）'!CN39=2,IF('②甲Ａ２５（２０１６年・２０１８年回答を交互に記載）'!CO39=1,1,0),0)</f>
        <v>0</v>
      </c>
      <c r="V39" s="36">
        <f>IF('②甲Ａ２５（２０１６年・２０１８年回答を交互に記載）'!CP39=2,IF('②甲Ａ２５（２０１６年・２０１８年回答を交互に記載）'!CQ39=1,1,0),0)</f>
        <v>0</v>
      </c>
      <c r="W39" s="36">
        <f>IF('②甲Ａ２５（２０１６年・２０１８年回答を交互に記載）'!CR39=2,IF('②甲Ａ２５（２０１６年・２０１８年回答を交互に記載）'!CS39=1,1,0),0)</f>
        <v>0</v>
      </c>
      <c r="X39" s="36">
        <f>IF('②甲Ａ２５（２０１６年・２０１８年回答を交互に記載）'!CX39=2,IF('②甲Ａ２５（２０１６年・２０１８年回答を交互に記載）'!CY39=1,1,0),0)</f>
        <v>0</v>
      </c>
      <c r="Y39" s="36">
        <f>IF('②甲Ａ２５（２０１６年・２０１８年回答を交互に記載）'!CZ39=2,IF('②甲Ａ２５（２０１６年・２０１８年回答を交互に記載）'!DA39=1,1,0),0)</f>
        <v>0</v>
      </c>
      <c r="Z39" s="36">
        <f>IF('②甲Ａ２５（２０１６年・２０１８年回答を交互に記載）'!DB39=2,IF('②甲Ａ２５（２０１６年・２０１８年回答を交互に記載）'!DC39=1,1,0),0)</f>
        <v>0</v>
      </c>
      <c r="AA39" s="36">
        <f>IF('②甲Ａ２５（２０１６年・２０１８年回答を交互に記載）'!DD39=2,IF('②甲Ａ２５（２０１６年・２０１８年回答を交互に記載）'!DE39=1,1,0),0)</f>
        <v>0</v>
      </c>
      <c r="AB39" s="36">
        <f>IF('②甲Ａ２５（２０１６年・２０１８年回答を交互に記載）'!DF39=2,IF('②甲Ａ２５（２０１６年・２０１８年回答を交互に記載）'!DG39=1,1,0),0)</f>
        <v>0</v>
      </c>
      <c r="AC39" s="36">
        <f>IF('②甲Ａ２５（２０１６年・２０１８年回答を交互に記載）'!DH39=2,IF('②甲Ａ２５（２０１６年・２０１８年回答を交互に記載）'!DI39=1,1,0),0)</f>
        <v>0</v>
      </c>
      <c r="AD39" s="36">
        <f>IF('②甲Ａ２５（２０１６年・２０１８年回答を交互に記載）'!DJ39=2,IF('②甲Ａ２５（２０１６年・２０１８年回答を交互に記載）'!DK39=1,1,0),0)</f>
        <v>0</v>
      </c>
      <c r="AE39" s="36">
        <f>IF('②甲Ａ２５（２０１６年・２０１８年回答を交互に記載）'!DL39=2,IF('②甲Ａ２５（２０１６年・２０１８年回答を交互に記載）'!DM39=1,1,0),0)</f>
        <v>0</v>
      </c>
      <c r="AF39" s="36">
        <f>IF('②甲Ａ２５（２０１６年・２０１８年回答を交互に記載）'!DN39=2,IF('②甲Ａ２５（２０１６年・２０１８年回答を交互に記載）'!DO39=1,1,0),0)</f>
        <v>0</v>
      </c>
      <c r="AG39" s="36">
        <f>IF('②甲Ａ２５（２０１６年・２０１８年回答を交互に記載）'!DP39=2,IF('②甲Ａ２５（２０１６年・２０１８年回答を交互に記載）'!DQ39=1,1,0),0)</f>
        <v>0</v>
      </c>
      <c r="AH39" s="36">
        <f>IF('②甲Ａ２５（２０１６年・２０１８年回答を交互に記載）'!DR39=2,IF('②甲Ａ２５（２０１６年・２０１８年回答を交互に記載）'!DS39=1,1,0),0)</f>
        <v>0</v>
      </c>
      <c r="AI39" s="36">
        <f>IF('②甲Ａ２５（２０１６年・２０１８年回答を交互に記載）'!DT39=2,IF('②甲Ａ２５（２０１６年・２０１８年回答を交互に記載）'!DU39=1,1,0),0)</f>
        <v>0</v>
      </c>
      <c r="AJ39" s="36"/>
    </row>
    <row r="40" spans="1:36">
      <c r="A40" s="28">
        <v>31</v>
      </c>
      <c r="B40" s="5">
        <v>118001</v>
      </c>
      <c r="C40" s="148" t="s">
        <v>317</v>
      </c>
      <c r="D40" s="98">
        <f t="shared" si="3"/>
        <v>1</v>
      </c>
      <c r="E40" s="21">
        <v>1</v>
      </c>
      <c r="F40" s="21">
        <v>1</v>
      </c>
      <c r="G40" s="98">
        <f t="shared" si="0"/>
        <v>2</v>
      </c>
      <c r="H40" s="96">
        <f t="shared" si="1"/>
        <v>0</v>
      </c>
      <c r="I40" s="96">
        <f t="shared" si="2"/>
        <v>0</v>
      </c>
      <c r="J40" s="36">
        <f>IF('②甲Ａ２５（２０１６年・２０１８年回答を交互に記載）'!BR40=2,IF('②甲Ａ２５（２０１６年・２０１８年回答を交互に記載）'!BS40=1,1,0),0)</f>
        <v>0</v>
      </c>
      <c r="K40" s="36">
        <f>IF('②甲Ａ２５（２０１６年・２０１８年回答を交互に記載）'!BT40=2,IF('②甲Ａ２５（２０１６年・２０１８年回答を交互に記載）'!BU40=1,1,0),0)</f>
        <v>0</v>
      </c>
      <c r="L40" s="36">
        <f>IF('②甲Ａ２５（２０１６年・２０１８年回答を交互に記載）'!BV40=2,IF('②甲Ａ２５（２０１６年・２０１８年回答を交互に記載）'!BW40=1,1,0),0)</f>
        <v>0</v>
      </c>
      <c r="M40" s="36">
        <f>IF('②甲Ａ２５（２０１６年・２０１８年回答を交互に記載）'!BX40=2,IF('②甲Ａ２５（２０１６年・２０１８年回答を交互に記載）'!BY40=1,1,0),0)</f>
        <v>0</v>
      </c>
      <c r="N40" s="36">
        <f>IF('②甲Ａ２５（２０１６年・２０１８年回答を交互に記載）'!BZ40=2,IF('②甲Ａ２５（２０１６年・２０１８年回答を交互に記載）'!CA40=1,1,0),0)</f>
        <v>0</v>
      </c>
      <c r="O40" s="36">
        <f>IF('②甲Ａ２５（２０１６年・２０１８年回答を交互に記載）'!CB40=2,IF('②甲Ａ２５（２０１６年・２０１８年回答を交互に記載）'!CC40=1,1,0),0)</f>
        <v>0</v>
      </c>
      <c r="P40" s="36">
        <f>IF('②甲Ａ２５（２０１６年・２０１８年回答を交互に記載）'!CD40=2,IF('②甲Ａ２５（２０１６年・２０１８年回答を交互に記載）'!CE40=1,1,0),0)</f>
        <v>0</v>
      </c>
      <c r="Q40" s="36">
        <f>IF('②甲Ａ２５（２０１６年・２０１８年回答を交互に記載）'!CF40=2,IF('②甲Ａ２５（２０１６年・２０１８年回答を交互に記載）'!CG40=1,1,0),0)</f>
        <v>0</v>
      </c>
      <c r="R40" s="36">
        <f>IF('②甲Ａ２５（２０１６年・２０１８年回答を交互に記載）'!CH40=2,IF('②甲Ａ２５（２０１６年・２０１８年回答を交互に記載）'!CI40=1,1,0),0)</f>
        <v>0</v>
      </c>
      <c r="S40" s="36">
        <f>IF('②甲Ａ２５（２０１６年・２０１８年回答を交互に記載）'!CJ40=2,IF('②甲Ａ２５（２０１６年・２０１８年回答を交互に記載）'!CK40=1,1,0),0)</f>
        <v>0</v>
      </c>
      <c r="T40" s="36">
        <f>IF('②甲Ａ２５（２０１６年・２０１８年回答を交互に記載）'!CL40=2,IF('②甲Ａ２５（２０１６年・２０１８年回答を交互に記載）'!CM40=1,1,0),0)</f>
        <v>0</v>
      </c>
      <c r="U40" s="36">
        <f>IF('②甲Ａ２５（２０１６年・２０１８年回答を交互に記載）'!CN40=2,IF('②甲Ａ２５（２０１６年・２０１８年回答を交互に記載）'!CO40=1,1,0),0)</f>
        <v>0</v>
      </c>
      <c r="V40" s="36">
        <f>IF('②甲Ａ２５（２０１６年・２０１８年回答を交互に記載）'!CP40=2,IF('②甲Ａ２５（２０１６年・２０１８年回答を交互に記載）'!CQ40=1,1,0),0)</f>
        <v>0</v>
      </c>
      <c r="W40" s="36">
        <f>IF('②甲Ａ２５（２０１６年・２０１８年回答を交互に記載）'!CR40=2,IF('②甲Ａ２５（２０１６年・２０１８年回答を交互に記載）'!CS40=1,1,0),0)</f>
        <v>0</v>
      </c>
      <c r="X40" s="36">
        <f>IF('②甲Ａ２５（２０１６年・２０１８年回答を交互に記載）'!CX40=2,IF('②甲Ａ２５（２０１６年・２０１８年回答を交互に記載）'!CY40=1,1,0),0)</f>
        <v>0</v>
      </c>
      <c r="Y40" s="36">
        <f>IF('②甲Ａ２５（２０１６年・２０１８年回答を交互に記載）'!CZ40=2,IF('②甲Ａ２５（２０１６年・２０１８年回答を交互に記載）'!DA40=1,1,0),0)</f>
        <v>0</v>
      </c>
      <c r="Z40" s="36">
        <f>IF('②甲Ａ２５（２０１６年・２０１８年回答を交互に記載）'!DB40=2,IF('②甲Ａ２５（２０１６年・２０１８年回答を交互に記載）'!DC40=1,1,0),0)</f>
        <v>0</v>
      </c>
      <c r="AA40" s="36">
        <f>IF('②甲Ａ２５（２０１６年・２０１８年回答を交互に記載）'!DD40=2,IF('②甲Ａ２５（２０１６年・２０１８年回答を交互に記載）'!DE40=1,1,0),0)</f>
        <v>0</v>
      </c>
      <c r="AB40" s="36">
        <f>IF('②甲Ａ２５（２０１６年・２０１８年回答を交互に記載）'!DF40=2,IF('②甲Ａ２５（２０１６年・２０１８年回答を交互に記載）'!DG40=1,1,0),0)</f>
        <v>1</v>
      </c>
      <c r="AC40" s="36">
        <f>IF('②甲Ａ２５（２０１６年・２０１８年回答を交互に記載）'!DH40=2,IF('②甲Ａ２５（２０１６年・２０１８年回答を交互に記載）'!DI40=1,1,0),0)</f>
        <v>1</v>
      </c>
      <c r="AD40" s="36">
        <f>IF('②甲Ａ２５（２０１６年・２０１８年回答を交互に記載）'!DJ40=2,IF('②甲Ａ２５（２０１６年・２０１８年回答を交互に記載）'!DK40=1,1,0),0)</f>
        <v>0</v>
      </c>
      <c r="AE40" s="36">
        <f>IF('②甲Ａ２５（２０１６年・２０１８年回答を交互に記載）'!DL40=2,IF('②甲Ａ２５（２０１６年・２０１８年回答を交互に記載）'!DM40=1,1,0),0)</f>
        <v>0</v>
      </c>
      <c r="AF40" s="36">
        <f>IF('②甲Ａ２５（２０１６年・２０１８年回答を交互に記載）'!DN40=2,IF('②甲Ａ２５（２０１６年・２０１８年回答を交互に記載）'!DO40=1,1,0),0)</f>
        <v>0</v>
      </c>
      <c r="AG40" s="36">
        <f>IF('②甲Ａ２５（２０１６年・２０１８年回答を交互に記載）'!DP40=2,IF('②甲Ａ２５（２０１６年・２０１８年回答を交互に記載）'!DQ40=1,1,0),0)</f>
        <v>0</v>
      </c>
      <c r="AH40" s="36">
        <f>IF('②甲Ａ２５（２０１６年・２０１８年回答を交互に記載）'!DR40=2,IF('②甲Ａ２５（２０１６年・２０１８年回答を交互に記載）'!DS40=1,1,0),0)</f>
        <v>0</v>
      </c>
      <c r="AI40" s="36">
        <f>IF('②甲Ａ２５（２０１６年・２０１８年回答を交互に記載）'!DT40=2,IF('②甲Ａ２５（２０１６年・２０１８年回答を交互に記載）'!DU40=1,1,0),0)</f>
        <v>0</v>
      </c>
      <c r="AJ40" s="36"/>
    </row>
    <row r="41" spans="1:36">
      <c r="A41" s="28">
        <v>32</v>
      </c>
      <c r="B41" s="5">
        <v>118002</v>
      </c>
      <c r="C41" s="148" t="s">
        <v>316</v>
      </c>
      <c r="D41" s="98">
        <f t="shared" si="3"/>
        <v>1</v>
      </c>
      <c r="E41" s="21">
        <v>1</v>
      </c>
      <c r="F41" s="21">
        <v>1</v>
      </c>
      <c r="G41" s="98">
        <f t="shared" si="0"/>
        <v>0</v>
      </c>
      <c r="H41" s="96">
        <f t="shared" si="1"/>
        <v>0</v>
      </c>
      <c r="I41" s="96">
        <f t="shared" si="2"/>
        <v>0</v>
      </c>
      <c r="J41" s="36">
        <f>IF('②甲Ａ２５（２０１６年・２０１８年回答を交互に記載）'!BR41=2,IF('②甲Ａ２５（２０１６年・２０１８年回答を交互に記載）'!BS41=1,1,0),0)</f>
        <v>0</v>
      </c>
      <c r="K41" s="36">
        <f>IF('②甲Ａ２５（２０１６年・２０１８年回答を交互に記載）'!BT41=2,IF('②甲Ａ２５（２０１６年・２０１８年回答を交互に記載）'!BU41=1,1,0),0)</f>
        <v>0</v>
      </c>
      <c r="L41" s="36">
        <f>IF('②甲Ａ２５（２０１６年・２０１８年回答を交互に記載）'!BV41=2,IF('②甲Ａ２５（２０１６年・２０１８年回答を交互に記載）'!BW41=1,1,0),0)</f>
        <v>0</v>
      </c>
      <c r="M41" s="36">
        <f>IF('②甲Ａ２５（２０１６年・２０１８年回答を交互に記載）'!BX41=2,IF('②甲Ａ２５（２０１６年・２０１８年回答を交互に記載）'!BY41=1,1,0),0)</f>
        <v>0</v>
      </c>
      <c r="N41" s="36">
        <f>IF('②甲Ａ２５（２０１６年・２０１８年回答を交互に記載）'!BZ41=2,IF('②甲Ａ２５（２０１６年・２０１８年回答を交互に記載）'!CA41=1,1,0),0)</f>
        <v>0</v>
      </c>
      <c r="O41" s="36">
        <f>IF('②甲Ａ２５（２０１６年・２０１８年回答を交互に記載）'!CB41=2,IF('②甲Ａ２５（２０１６年・２０１８年回答を交互に記載）'!CC41=1,1,0),0)</f>
        <v>0</v>
      </c>
      <c r="P41" s="36">
        <f>IF('②甲Ａ２５（２０１６年・２０１８年回答を交互に記載）'!CD41=2,IF('②甲Ａ２５（２０１６年・２０１８年回答を交互に記載）'!CE41=1,1,0),0)</f>
        <v>0</v>
      </c>
      <c r="Q41" s="36">
        <f>IF('②甲Ａ２５（２０１６年・２０１８年回答を交互に記載）'!CF41=2,IF('②甲Ａ２５（２０１６年・２０１８年回答を交互に記載）'!CG41=1,1,0),0)</f>
        <v>0</v>
      </c>
      <c r="R41" s="36">
        <f>IF('②甲Ａ２５（２０１６年・２０１８年回答を交互に記載）'!CH41=2,IF('②甲Ａ２５（２０１６年・２０１８年回答を交互に記載）'!CI41=1,1,0),0)</f>
        <v>0</v>
      </c>
      <c r="S41" s="36">
        <f>IF('②甲Ａ２５（２０１６年・２０１８年回答を交互に記載）'!CJ41=2,IF('②甲Ａ２５（２０１６年・２０１８年回答を交互に記載）'!CK41=1,1,0),0)</f>
        <v>0</v>
      </c>
      <c r="T41" s="36">
        <f>IF('②甲Ａ２５（２０１６年・２０１８年回答を交互に記載）'!CL41=2,IF('②甲Ａ２５（２０１６年・２０１８年回答を交互に記載）'!CM41=1,1,0),0)</f>
        <v>0</v>
      </c>
      <c r="U41" s="36">
        <f>IF('②甲Ａ２５（２０１６年・２０１８年回答を交互に記載）'!CN41=2,IF('②甲Ａ２５（２０１６年・２０１８年回答を交互に記載）'!CO41=1,1,0),0)</f>
        <v>0</v>
      </c>
      <c r="V41" s="36">
        <f>IF('②甲Ａ２５（２０１６年・２０１８年回答を交互に記載）'!CP41=2,IF('②甲Ａ２５（２０１６年・２０１８年回答を交互に記載）'!CQ41=1,1,0),0)</f>
        <v>0</v>
      </c>
      <c r="W41" s="36">
        <f>IF('②甲Ａ２５（２０１６年・２０１８年回答を交互に記載）'!CR41=2,IF('②甲Ａ２５（２０１６年・２０１８年回答を交互に記載）'!CS41=1,1,0),0)</f>
        <v>0</v>
      </c>
      <c r="X41" s="36">
        <f>IF('②甲Ａ２５（２０１６年・２０１８年回答を交互に記載）'!CX41=2,IF('②甲Ａ２５（２０１６年・２０１８年回答を交互に記載）'!CY41=1,1,0),0)</f>
        <v>0</v>
      </c>
      <c r="Y41" s="36">
        <f>IF('②甲Ａ２５（２０１６年・２０１８年回答を交互に記載）'!CZ41=2,IF('②甲Ａ２５（２０１６年・２０１８年回答を交互に記載）'!DA41=1,1,0),0)</f>
        <v>0</v>
      </c>
      <c r="Z41" s="36">
        <f>IF('②甲Ａ２５（２０１６年・２０１８年回答を交互に記載）'!DB41=2,IF('②甲Ａ２５（２０１６年・２０１８年回答を交互に記載）'!DC41=1,1,0),0)</f>
        <v>0</v>
      </c>
      <c r="AA41" s="36">
        <f>IF('②甲Ａ２５（２０１６年・２０１８年回答を交互に記載）'!DD41=2,IF('②甲Ａ２５（２０１６年・２０１８年回答を交互に記載）'!DE41=1,1,0),0)</f>
        <v>0</v>
      </c>
      <c r="AB41" s="36">
        <f>IF('②甲Ａ２５（２０１６年・２０１８年回答を交互に記載）'!DF41=2,IF('②甲Ａ２５（２０１６年・２０１８年回答を交互に記載）'!DG41=1,1,0),0)</f>
        <v>0</v>
      </c>
      <c r="AC41" s="36">
        <f>IF('②甲Ａ２５（２０１６年・２０１８年回答を交互に記載）'!DH41=2,IF('②甲Ａ２５（２０１６年・２０１８年回答を交互に記載）'!DI41=1,1,0),0)</f>
        <v>0</v>
      </c>
      <c r="AD41" s="36">
        <f>IF('②甲Ａ２５（２０１６年・２０１８年回答を交互に記載）'!DJ41=2,IF('②甲Ａ２５（２０１６年・２０１８年回答を交互に記載）'!DK41=1,1,0),0)</f>
        <v>0</v>
      </c>
      <c r="AE41" s="36">
        <f>IF('②甲Ａ２５（２０１６年・２０１８年回答を交互に記載）'!DL41=2,IF('②甲Ａ２５（２０１６年・２０１８年回答を交互に記載）'!DM41=1,1,0),0)</f>
        <v>0</v>
      </c>
      <c r="AF41" s="36">
        <f>IF('②甲Ａ２５（２０１６年・２０１８年回答を交互に記載）'!DN41=2,IF('②甲Ａ２５（２０１６年・２０１８年回答を交互に記載）'!DO41=1,1,0),0)</f>
        <v>0</v>
      </c>
      <c r="AG41" s="36">
        <f>IF('②甲Ａ２５（２０１６年・２０１８年回答を交互に記載）'!DP41=2,IF('②甲Ａ２５（２０１６年・２０１８年回答を交互に記載）'!DQ41=1,1,0),0)</f>
        <v>0</v>
      </c>
      <c r="AH41" s="36">
        <f>IF('②甲Ａ２５（２０１６年・２０１８年回答を交互に記載）'!DR41=2,IF('②甲Ａ２５（２０１６年・２０１８年回答を交互に記載）'!DS41=1,1,0),0)</f>
        <v>0</v>
      </c>
      <c r="AI41" s="36">
        <f>IF('②甲Ａ２５（２０１６年・２０１８年回答を交互に記載）'!DT41=2,IF('②甲Ａ２５（２０１６年・２０１８年回答を交互に記載）'!DU41=1,1,0),0)</f>
        <v>0</v>
      </c>
      <c r="AJ41" s="36"/>
    </row>
    <row r="42" spans="1:36">
      <c r="A42" s="28">
        <v>33</v>
      </c>
      <c r="B42" s="5">
        <v>118003</v>
      </c>
      <c r="C42" s="148" t="s">
        <v>317</v>
      </c>
      <c r="D42" s="98">
        <f t="shared" si="3"/>
        <v>1</v>
      </c>
      <c r="E42" s="21">
        <v>1</v>
      </c>
      <c r="F42" s="21">
        <v>1</v>
      </c>
      <c r="G42" s="98">
        <f t="shared" ref="G42:G73" si="4">SUM(J42:AI42)</f>
        <v>0</v>
      </c>
      <c r="H42" s="96">
        <f t="shared" ref="H42:H73" si="5">IF(G42&gt;=5,1,0)</f>
        <v>0</v>
      </c>
      <c r="I42" s="96">
        <f t="shared" ref="I42:I73" si="6">IF(G42&gt;=6,1,0)</f>
        <v>0</v>
      </c>
      <c r="J42" s="36">
        <f>IF('②甲Ａ２５（２０１６年・２０１８年回答を交互に記載）'!BR42=2,IF('②甲Ａ２５（２０１６年・２０１８年回答を交互に記載）'!BS42=1,1,0),0)</f>
        <v>0</v>
      </c>
      <c r="K42" s="36">
        <f>IF('②甲Ａ２５（２０１６年・２０１８年回答を交互に記載）'!BT42=2,IF('②甲Ａ２５（２０１６年・２０１８年回答を交互に記載）'!BU42=1,1,0),0)</f>
        <v>0</v>
      </c>
      <c r="L42" s="36">
        <f>IF('②甲Ａ２５（２０１６年・２０１８年回答を交互に記載）'!BV42=2,IF('②甲Ａ２５（２０１６年・２０１８年回答を交互に記載）'!BW42=1,1,0),0)</f>
        <v>0</v>
      </c>
      <c r="M42" s="36">
        <f>IF('②甲Ａ２５（２０１６年・２０１８年回答を交互に記載）'!BX42=2,IF('②甲Ａ２５（２０１６年・２０１８年回答を交互に記載）'!BY42=1,1,0),0)</f>
        <v>0</v>
      </c>
      <c r="N42" s="36">
        <f>IF('②甲Ａ２５（２０１６年・２０１８年回答を交互に記載）'!BZ42=2,IF('②甲Ａ２５（２０１６年・２０１８年回答を交互に記載）'!CA42=1,1,0),0)</f>
        <v>0</v>
      </c>
      <c r="O42" s="36">
        <f>IF('②甲Ａ２５（２０１６年・２０１８年回答を交互に記載）'!CB42=2,IF('②甲Ａ２５（２０１６年・２０１８年回答を交互に記載）'!CC42=1,1,0),0)</f>
        <v>0</v>
      </c>
      <c r="P42" s="36">
        <f>IF('②甲Ａ２５（２０１６年・２０１８年回答を交互に記載）'!CD42=2,IF('②甲Ａ２５（２０１６年・２０１８年回答を交互に記載）'!CE42=1,1,0),0)</f>
        <v>0</v>
      </c>
      <c r="Q42" s="36">
        <f>IF('②甲Ａ２５（２０１６年・２０１８年回答を交互に記載）'!CF42=2,IF('②甲Ａ２５（２０１６年・２０１８年回答を交互に記載）'!CG42=1,1,0),0)</f>
        <v>0</v>
      </c>
      <c r="R42" s="36">
        <f>IF('②甲Ａ２５（２０１６年・２０１８年回答を交互に記載）'!CH42=2,IF('②甲Ａ２５（２０１６年・２０１８年回答を交互に記載）'!CI42=1,1,0),0)</f>
        <v>0</v>
      </c>
      <c r="S42" s="36">
        <f>IF('②甲Ａ２５（２０１６年・２０１８年回答を交互に記載）'!CJ42=2,IF('②甲Ａ２５（２０１６年・２０１８年回答を交互に記載）'!CK42=1,1,0),0)</f>
        <v>0</v>
      </c>
      <c r="T42" s="36">
        <f>IF('②甲Ａ２５（２０１６年・２０１８年回答を交互に記載）'!CL42=2,IF('②甲Ａ２５（２０１６年・２０１８年回答を交互に記載）'!CM42=1,1,0),0)</f>
        <v>0</v>
      </c>
      <c r="U42" s="36">
        <f>IF('②甲Ａ２５（２０１６年・２０１８年回答を交互に記載）'!CN42=2,IF('②甲Ａ２５（２０１６年・２０１８年回答を交互に記載）'!CO42=1,1,0),0)</f>
        <v>0</v>
      </c>
      <c r="V42" s="36">
        <f>IF('②甲Ａ２５（２０１６年・２０１８年回答を交互に記載）'!CP42=2,IF('②甲Ａ２５（２０１６年・２０１８年回答を交互に記載）'!CQ42=1,1,0),0)</f>
        <v>0</v>
      </c>
      <c r="W42" s="36">
        <f>IF('②甲Ａ２５（２０１６年・２０１８年回答を交互に記載）'!CR42=2,IF('②甲Ａ２５（２０１６年・２０１８年回答を交互に記載）'!CS42=1,1,0),0)</f>
        <v>0</v>
      </c>
      <c r="X42" s="36">
        <f>IF('②甲Ａ２５（２０１６年・２０１８年回答を交互に記載）'!CX42=2,IF('②甲Ａ２５（２０１６年・２０１８年回答を交互に記載）'!CY42=1,1,0),0)</f>
        <v>0</v>
      </c>
      <c r="Y42" s="36">
        <f>IF('②甲Ａ２５（２０１６年・２０１８年回答を交互に記載）'!CZ42=2,IF('②甲Ａ２５（２０１６年・２０１８年回答を交互に記載）'!DA42=1,1,0),0)</f>
        <v>0</v>
      </c>
      <c r="Z42" s="36">
        <f>IF('②甲Ａ２５（２０１６年・２０１８年回答を交互に記載）'!DB42=2,IF('②甲Ａ２５（２０１６年・２０１８年回答を交互に記載）'!DC42=1,1,0),0)</f>
        <v>0</v>
      </c>
      <c r="AA42" s="36">
        <f>IF('②甲Ａ２５（２０１６年・２０１８年回答を交互に記載）'!DD42=2,IF('②甲Ａ２５（２０１６年・２０１８年回答を交互に記載）'!DE42=1,1,0),0)</f>
        <v>0</v>
      </c>
      <c r="AB42" s="36">
        <f>IF('②甲Ａ２５（２０１６年・２０１８年回答を交互に記載）'!DF42=2,IF('②甲Ａ２５（２０１６年・２０１８年回答を交互に記載）'!DG42=1,1,0),0)</f>
        <v>0</v>
      </c>
      <c r="AC42" s="36">
        <f>IF('②甲Ａ２５（２０１６年・２０１８年回答を交互に記載）'!DH42=2,IF('②甲Ａ２５（２０１６年・２０１８年回答を交互に記載）'!DI42=1,1,0),0)</f>
        <v>0</v>
      </c>
      <c r="AD42" s="36">
        <f>IF('②甲Ａ２５（２０１６年・２０１８年回答を交互に記載）'!DJ42=2,IF('②甲Ａ２５（２０１６年・２０１８年回答を交互に記載）'!DK42=1,1,0),0)</f>
        <v>0</v>
      </c>
      <c r="AE42" s="36">
        <f>IF('②甲Ａ２５（２０１６年・２０１８年回答を交互に記載）'!DL42=2,IF('②甲Ａ２５（２０１６年・２０１８年回答を交互に記載）'!DM42=1,1,0),0)</f>
        <v>0</v>
      </c>
      <c r="AF42" s="36">
        <f>IF('②甲Ａ２５（２０１６年・２０１８年回答を交互に記載）'!DN42=2,IF('②甲Ａ２５（２０１６年・２０１８年回答を交互に記載）'!DO42=1,1,0),0)</f>
        <v>0</v>
      </c>
      <c r="AG42" s="36">
        <f>IF('②甲Ａ２５（２０１６年・２０１８年回答を交互に記載）'!DP42=2,IF('②甲Ａ２５（２０１６年・２０１８年回答を交互に記載）'!DQ42=1,1,0),0)</f>
        <v>0</v>
      </c>
      <c r="AH42" s="36">
        <f>IF('②甲Ａ２５（２０１６年・２０１８年回答を交互に記載）'!DR42=2,IF('②甲Ａ２５（２０１６年・２０１８年回答を交互に記載）'!DS42=1,1,0),0)</f>
        <v>0</v>
      </c>
      <c r="AI42" s="36">
        <f>IF('②甲Ａ２５（２０１６年・２０１８年回答を交互に記載）'!DT42=2,IF('②甲Ａ２５（２０１６年・２０１８年回答を交互に記載）'!DU42=1,1,0),0)</f>
        <v>0</v>
      </c>
      <c r="AJ42" s="36"/>
    </row>
    <row r="43" spans="1:36">
      <c r="A43" s="28">
        <v>34</v>
      </c>
      <c r="B43" s="5">
        <v>118004</v>
      </c>
      <c r="C43" s="148" t="s">
        <v>316</v>
      </c>
      <c r="D43" s="98">
        <f t="shared" si="3"/>
        <v>1</v>
      </c>
      <c r="E43" s="21">
        <v>1</v>
      </c>
      <c r="F43" s="21">
        <v>1</v>
      </c>
      <c r="G43" s="98">
        <f t="shared" si="4"/>
        <v>3</v>
      </c>
      <c r="H43" s="96">
        <f t="shared" si="5"/>
        <v>0</v>
      </c>
      <c r="I43" s="96">
        <f t="shared" si="6"/>
        <v>0</v>
      </c>
      <c r="J43" s="36">
        <f>IF('②甲Ａ２５（２０１６年・２０１８年回答を交互に記載）'!BR43=2,IF('②甲Ａ２５（２０１６年・２０１８年回答を交互に記載）'!BS43=1,1,0),0)</f>
        <v>0</v>
      </c>
      <c r="K43" s="36">
        <f>IF('②甲Ａ２５（２０１６年・２０１８年回答を交互に記載）'!BT43=2,IF('②甲Ａ２５（２０１６年・２０１８年回答を交互に記載）'!BU43=1,1,0),0)</f>
        <v>0</v>
      </c>
      <c r="L43" s="36">
        <f>IF('②甲Ａ２５（２０１６年・２０１８年回答を交互に記載）'!BV43=2,IF('②甲Ａ２５（２０１６年・２０１８年回答を交互に記載）'!BW43=1,1,0),0)</f>
        <v>0</v>
      </c>
      <c r="M43" s="36">
        <f>IF('②甲Ａ２５（２０１６年・２０１８年回答を交互に記載）'!BX43=2,IF('②甲Ａ２５（２０１６年・２０１８年回答を交互に記載）'!BY43=1,1,0),0)</f>
        <v>0</v>
      </c>
      <c r="N43" s="36">
        <f>IF('②甲Ａ２５（２０１６年・２０１８年回答を交互に記載）'!BZ43=2,IF('②甲Ａ２５（２０１６年・２０１８年回答を交互に記載）'!CA43=1,1,0),0)</f>
        <v>0</v>
      </c>
      <c r="O43" s="36">
        <f>IF('②甲Ａ２５（２０１６年・２０１８年回答を交互に記載）'!CB43=2,IF('②甲Ａ２５（２０１６年・２０１８年回答を交互に記載）'!CC43=1,1,0),0)</f>
        <v>0</v>
      </c>
      <c r="P43" s="36">
        <f>IF('②甲Ａ２５（２０１６年・２０１８年回答を交互に記載）'!CD43=2,IF('②甲Ａ２５（２０１６年・２０１８年回答を交互に記載）'!CE43=1,1,0),0)</f>
        <v>0</v>
      </c>
      <c r="Q43" s="36">
        <f>IF('②甲Ａ２５（２０１６年・２０１８年回答を交互に記載）'!CF43=2,IF('②甲Ａ２５（２０１６年・２０１８年回答を交互に記載）'!CG43=1,1,0),0)</f>
        <v>0</v>
      </c>
      <c r="R43" s="36">
        <f>IF('②甲Ａ２５（２０１６年・２０１８年回答を交互に記載）'!CH43=2,IF('②甲Ａ２５（２０１６年・２０１８年回答を交互に記載）'!CI43=1,1,0),0)</f>
        <v>0</v>
      </c>
      <c r="S43" s="36">
        <f>IF('②甲Ａ２５（２０１６年・２０１８年回答を交互に記載）'!CJ43=2,IF('②甲Ａ２５（２０１６年・２０１８年回答を交互に記載）'!CK43=1,1,0),0)</f>
        <v>0</v>
      </c>
      <c r="T43" s="36">
        <f>IF('②甲Ａ２５（２０１６年・２０１８年回答を交互に記載）'!CL43=2,IF('②甲Ａ２５（２０１６年・２０１８年回答を交互に記載）'!CM43=1,1,0),0)</f>
        <v>0</v>
      </c>
      <c r="U43" s="36">
        <f>IF('②甲Ａ２５（２０１６年・２０１８年回答を交互に記載）'!CN43=2,IF('②甲Ａ２５（２０１６年・２０１８年回答を交互に記載）'!CO43=1,1,0),0)</f>
        <v>0</v>
      </c>
      <c r="V43" s="36">
        <f>IF('②甲Ａ２５（２０１６年・２０１８年回答を交互に記載）'!CP43=2,IF('②甲Ａ２５（２０１６年・２０１８年回答を交互に記載）'!CQ43=1,1,0),0)</f>
        <v>0</v>
      </c>
      <c r="W43" s="36">
        <f>IF('②甲Ａ２５（２０１６年・２０１８年回答を交互に記載）'!CR43=2,IF('②甲Ａ２５（２０１６年・２０１８年回答を交互に記載）'!CS43=1,1,0),0)</f>
        <v>0</v>
      </c>
      <c r="X43" s="36">
        <f>IF('②甲Ａ２５（２０１６年・２０１８年回答を交互に記載）'!CX43=2,IF('②甲Ａ２５（２０１６年・２０１８年回答を交互に記載）'!CY43=1,1,0),0)</f>
        <v>1</v>
      </c>
      <c r="Y43" s="36">
        <f>IF('②甲Ａ２５（２０１６年・２０１８年回答を交互に記載）'!CZ43=2,IF('②甲Ａ２５（２０１６年・２０１８年回答を交互に記載）'!DA43=1,1,0),0)</f>
        <v>0</v>
      </c>
      <c r="Z43" s="36">
        <f>IF('②甲Ａ２５（２０１６年・２０１８年回答を交互に記載）'!DB43=2,IF('②甲Ａ２５（２０１６年・２０１８年回答を交互に記載）'!DC43=1,1,0),0)</f>
        <v>0</v>
      </c>
      <c r="AA43" s="36">
        <f>IF('②甲Ａ２５（２０１６年・２０１８年回答を交互に記載）'!DD43=2,IF('②甲Ａ２５（２０１６年・２０１８年回答を交互に記載）'!DE43=1,1,0),0)</f>
        <v>0</v>
      </c>
      <c r="AB43" s="36">
        <f>IF('②甲Ａ２５（２０１６年・２０１８年回答を交互に記載）'!DF43=2,IF('②甲Ａ２５（２０１６年・２０１８年回答を交互に記載）'!DG43=1,1,0),0)</f>
        <v>0</v>
      </c>
      <c r="AC43" s="36">
        <f>IF('②甲Ａ２５（２０１６年・２０１８年回答を交互に記載）'!DH43=2,IF('②甲Ａ２５（２０１６年・２０１８年回答を交互に記載）'!DI43=1,1,0),0)</f>
        <v>1</v>
      </c>
      <c r="AD43" s="36">
        <f>IF('②甲Ａ２５（２０１６年・２０１８年回答を交互に記載）'!DJ43=2,IF('②甲Ａ２５（２０１６年・２０１８年回答を交互に記載）'!DK43=1,1,0),0)</f>
        <v>0</v>
      </c>
      <c r="AE43" s="36">
        <f>IF('②甲Ａ２５（２０１６年・２０１８年回答を交互に記載）'!DL43=2,IF('②甲Ａ２５（２０１６年・２０１８年回答を交互に記載）'!DM43=1,1,0),0)</f>
        <v>0</v>
      </c>
      <c r="AF43" s="36">
        <f>IF('②甲Ａ２５（２０１６年・２０１８年回答を交互に記載）'!DN43=2,IF('②甲Ａ２５（２０１６年・２０１８年回答を交互に記載）'!DO43=1,1,0),0)</f>
        <v>0</v>
      </c>
      <c r="AG43" s="36">
        <f>IF('②甲Ａ２５（２０１６年・２０１８年回答を交互に記載）'!DP43=2,IF('②甲Ａ２５（２０１６年・２０１８年回答を交互に記載）'!DQ43=1,1,0),0)</f>
        <v>1</v>
      </c>
      <c r="AH43" s="36">
        <f>IF('②甲Ａ２５（２０１６年・２０１８年回答を交互に記載）'!DR43=2,IF('②甲Ａ２５（２０１６年・２０１８年回答を交互に記載）'!DS43=1,1,0),0)</f>
        <v>0</v>
      </c>
      <c r="AI43" s="36">
        <f>IF('②甲Ａ２５（２０１６年・２０１８年回答を交互に記載）'!DT43=2,IF('②甲Ａ２５（２０１６年・２０１８年回答を交互に記載）'!DU43=1,1,0),0)</f>
        <v>0</v>
      </c>
      <c r="AJ43" s="36"/>
    </row>
    <row r="44" spans="1:36">
      <c r="A44" s="28">
        <v>35</v>
      </c>
      <c r="B44" s="5">
        <v>118005</v>
      </c>
      <c r="C44" s="148" t="s">
        <v>317</v>
      </c>
      <c r="D44" s="98">
        <f t="shared" si="3"/>
        <v>1</v>
      </c>
      <c r="E44" s="21">
        <v>1</v>
      </c>
      <c r="F44" s="21">
        <v>1</v>
      </c>
      <c r="G44" s="98">
        <f t="shared" si="4"/>
        <v>2</v>
      </c>
      <c r="H44" s="96">
        <f t="shared" si="5"/>
        <v>0</v>
      </c>
      <c r="I44" s="96">
        <f t="shared" si="6"/>
        <v>0</v>
      </c>
      <c r="J44" s="36">
        <f>IF('②甲Ａ２５（２０１６年・２０１８年回答を交互に記載）'!BR44=2,IF('②甲Ａ２５（２０１６年・２０１８年回答を交互に記載）'!BS44=1,1,0),0)</f>
        <v>1</v>
      </c>
      <c r="K44" s="36">
        <f>IF('②甲Ａ２５（２０１６年・２０１８年回答を交互に記載）'!BT44=2,IF('②甲Ａ２５（２０１６年・２０１８年回答を交互に記載）'!BU44=1,1,0),0)</f>
        <v>0</v>
      </c>
      <c r="L44" s="36">
        <f>IF('②甲Ａ２５（２０１６年・２０１８年回答を交互に記載）'!BV44=2,IF('②甲Ａ２５（２０１６年・２０１８年回答を交互に記載）'!BW44=1,1,0),0)</f>
        <v>0</v>
      </c>
      <c r="M44" s="36">
        <f>IF('②甲Ａ２５（２０１６年・２０１８年回答を交互に記載）'!BX44=2,IF('②甲Ａ２５（２０１６年・２０１８年回答を交互に記載）'!BY44=1,1,0),0)</f>
        <v>0</v>
      </c>
      <c r="N44" s="36">
        <f>IF('②甲Ａ２５（２０１６年・２０１８年回答を交互に記載）'!BZ44=2,IF('②甲Ａ２５（２０１６年・２０１８年回答を交互に記載）'!CA44=1,1,0),0)</f>
        <v>1</v>
      </c>
      <c r="O44" s="36">
        <f>IF('②甲Ａ２５（２０１６年・２０１８年回答を交互に記載）'!CB44=2,IF('②甲Ａ２５（２０１６年・２０１８年回答を交互に記載）'!CC44=1,1,0),0)</f>
        <v>0</v>
      </c>
      <c r="P44" s="36">
        <f>IF('②甲Ａ２５（２０１６年・２０１８年回答を交互に記載）'!CD44=2,IF('②甲Ａ２５（２０１６年・２０１８年回答を交互に記載）'!CE44=1,1,0),0)</f>
        <v>0</v>
      </c>
      <c r="Q44" s="36">
        <f>IF('②甲Ａ２５（２０１６年・２０１８年回答を交互に記載）'!CF44=2,IF('②甲Ａ２５（２０１６年・２０１８年回答を交互に記載）'!CG44=1,1,0),0)</f>
        <v>0</v>
      </c>
      <c r="R44" s="36">
        <f>IF('②甲Ａ２５（２０１６年・２０１８年回答を交互に記載）'!CH44=2,IF('②甲Ａ２５（２０１６年・２０１８年回答を交互に記載）'!CI44=1,1,0),0)</f>
        <v>0</v>
      </c>
      <c r="S44" s="36">
        <f>IF('②甲Ａ２５（２０１６年・２０１８年回答を交互に記載）'!CJ44=2,IF('②甲Ａ２５（２０１６年・２０１８年回答を交互に記載）'!CK44=1,1,0),0)</f>
        <v>0</v>
      </c>
      <c r="T44" s="36">
        <f>IF('②甲Ａ２５（２０１６年・２０１８年回答を交互に記載）'!CL44=2,IF('②甲Ａ２５（２０１６年・２０１８年回答を交互に記載）'!CM44=1,1,0),0)</f>
        <v>0</v>
      </c>
      <c r="U44" s="36">
        <f>IF('②甲Ａ２５（２０１６年・２０１８年回答を交互に記載）'!CN44=2,IF('②甲Ａ２５（２０１６年・２０１８年回答を交互に記載）'!CO44=1,1,0),0)</f>
        <v>0</v>
      </c>
      <c r="V44" s="36">
        <f>IF('②甲Ａ２５（２０１６年・２０１８年回答を交互に記載）'!CP44=2,IF('②甲Ａ２５（２０１６年・２０１８年回答を交互に記載）'!CQ44=1,1,0),0)</f>
        <v>0</v>
      </c>
      <c r="W44" s="36">
        <f>IF('②甲Ａ２５（２０１６年・２０１８年回答を交互に記載）'!CR44=2,IF('②甲Ａ２５（２０１６年・２０１８年回答を交互に記載）'!CS44=1,1,0),0)</f>
        <v>0</v>
      </c>
      <c r="X44" s="36">
        <f>IF('②甲Ａ２５（２０１６年・２０１８年回答を交互に記載）'!CX44=2,IF('②甲Ａ２５（２０１６年・２０１８年回答を交互に記載）'!CY44=1,1,0),0)</f>
        <v>0</v>
      </c>
      <c r="Y44" s="36">
        <f>IF('②甲Ａ２５（２０１６年・２０１８年回答を交互に記載）'!CZ44=2,IF('②甲Ａ２５（２０１６年・２０１８年回答を交互に記載）'!DA44=1,1,0),0)</f>
        <v>0</v>
      </c>
      <c r="Z44" s="36">
        <f>IF('②甲Ａ２５（２０１６年・２０１８年回答を交互に記載）'!DB44=2,IF('②甲Ａ２５（２０１６年・２０１８年回答を交互に記載）'!DC44=1,1,0),0)</f>
        <v>0</v>
      </c>
      <c r="AA44" s="36">
        <f>IF('②甲Ａ２５（２０１６年・２０１８年回答を交互に記載）'!DD44=2,IF('②甲Ａ２５（２０１６年・２０１８年回答を交互に記載）'!DE44=1,1,0),0)</f>
        <v>0</v>
      </c>
      <c r="AB44" s="36">
        <f>IF('②甲Ａ２５（２０１６年・２０１８年回答を交互に記載）'!DF44=2,IF('②甲Ａ２５（２０１６年・２０１８年回答を交互に記載）'!DG44=1,1,0),0)</f>
        <v>0</v>
      </c>
      <c r="AC44" s="36">
        <f>IF('②甲Ａ２５（２０１６年・２０１８年回答を交互に記載）'!DH44=2,IF('②甲Ａ２５（２０１６年・２０１８年回答を交互に記載）'!DI44=1,1,0),0)</f>
        <v>0</v>
      </c>
      <c r="AD44" s="36">
        <f>IF('②甲Ａ２５（２０１６年・２０１８年回答を交互に記載）'!DJ44=2,IF('②甲Ａ２５（２０１６年・２０１８年回答を交互に記載）'!DK44=1,1,0),0)</f>
        <v>0</v>
      </c>
      <c r="AE44" s="36">
        <f>IF('②甲Ａ２５（２０１６年・２０１８年回答を交互に記載）'!DL44=2,IF('②甲Ａ２５（２０１６年・２０１８年回答を交互に記載）'!DM44=1,1,0),0)</f>
        <v>0</v>
      </c>
      <c r="AF44" s="36">
        <f>IF('②甲Ａ２５（２０１６年・２０１８年回答を交互に記載）'!DN44=2,IF('②甲Ａ２５（２０１６年・２０１８年回答を交互に記載）'!DO44=1,1,0),0)</f>
        <v>0</v>
      </c>
      <c r="AG44" s="36">
        <f>IF('②甲Ａ２５（２０１６年・２０１８年回答を交互に記載）'!DP44=2,IF('②甲Ａ２５（２０１６年・２０１８年回答を交互に記載）'!DQ44=1,1,0),0)</f>
        <v>0</v>
      </c>
      <c r="AH44" s="36">
        <f>IF('②甲Ａ２５（２０１６年・２０１８年回答を交互に記載）'!DR44=2,IF('②甲Ａ２５（２０１６年・２０１８年回答を交互に記載）'!DS44=1,1,0),0)</f>
        <v>0</v>
      </c>
      <c r="AI44" s="36">
        <f>IF('②甲Ａ２５（２０１６年・２０１８年回答を交互に記載）'!DT44=2,IF('②甲Ａ２５（２０１６年・２０１８年回答を交互に記載）'!DU44=1,1,0),0)</f>
        <v>0</v>
      </c>
      <c r="AJ44" s="36"/>
    </row>
    <row r="45" spans="1:36">
      <c r="A45" s="28">
        <v>36</v>
      </c>
      <c r="B45" s="5">
        <v>118006</v>
      </c>
      <c r="C45" s="148" t="s">
        <v>317</v>
      </c>
      <c r="D45" s="98">
        <f t="shared" si="3"/>
        <v>1</v>
      </c>
      <c r="E45" s="21">
        <v>1</v>
      </c>
      <c r="F45" s="21">
        <v>1</v>
      </c>
      <c r="G45" s="98">
        <f t="shared" si="4"/>
        <v>0</v>
      </c>
      <c r="H45" s="96">
        <f t="shared" si="5"/>
        <v>0</v>
      </c>
      <c r="I45" s="96">
        <f t="shared" si="6"/>
        <v>0</v>
      </c>
      <c r="J45" s="36">
        <f>IF('②甲Ａ２５（２０１６年・２０１８年回答を交互に記載）'!BR45=2,IF('②甲Ａ２５（２０１６年・２０１８年回答を交互に記載）'!BS45=1,1,0),0)</f>
        <v>0</v>
      </c>
      <c r="K45" s="36">
        <f>IF('②甲Ａ２５（２０１６年・２０１８年回答を交互に記載）'!BT45=2,IF('②甲Ａ２５（２０１６年・２０１８年回答を交互に記載）'!BU45=1,1,0),0)</f>
        <v>0</v>
      </c>
      <c r="L45" s="36">
        <f>IF('②甲Ａ２５（２０１６年・２０１８年回答を交互に記載）'!BV45=2,IF('②甲Ａ２５（２０１６年・２０１８年回答を交互に記載）'!BW45=1,1,0),0)</f>
        <v>0</v>
      </c>
      <c r="M45" s="36">
        <f>IF('②甲Ａ２５（２０１６年・２０１８年回答を交互に記載）'!BX45=2,IF('②甲Ａ２５（２０１６年・２０１８年回答を交互に記載）'!BY45=1,1,0),0)</f>
        <v>0</v>
      </c>
      <c r="N45" s="36">
        <f>IF('②甲Ａ２５（２０１６年・２０１８年回答を交互に記載）'!BZ45=2,IF('②甲Ａ２５（２０１６年・２０１８年回答を交互に記載）'!CA45=1,1,0),0)</f>
        <v>0</v>
      </c>
      <c r="O45" s="36">
        <f>IF('②甲Ａ２５（２０１６年・２０１８年回答を交互に記載）'!CB45=2,IF('②甲Ａ２５（２０１６年・２０１８年回答を交互に記載）'!CC45=1,1,0),0)</f>
        <v>0</v>
      </c>
      <c r="P45" s="36">
        <f>IF('②甲Ａ２５（２０１６年・２０１８年回答を交互に記載）'!CD45=2,IF('②甲Ａ２５（２０１６年・２０１８年回答を交互に記載）'!CE45=1,1,0),0)</f>
        <v>0</v>
      </c>
      <c r="Q45" s="36">
        <f>IF('②甲Ａ２５（２０１６年・２０１８年回答を交互に記載）'!CF45=2,IF('②甲Ａ２５（２０１６年・２０１８年回答を交互に記載）'!CG45=1,1,0),0)</f>
        <v>0</v>
      </c>
      <c r="R45" s="36">
        <f>IF('②甲Ａ２５（２０１６年・２０１８年回答を交互に記載）'!CH45=2,IF('②甲Ａ２５（２０１６年・２０１８年回答を交互に記載）'!CI45=1,1,0),0)</f>
        <v>0</v>
      </c>
      <c r="S45" s="36">
        <f>IF('②甲Ａ２５（２０１６年・２０１８年回答を交互に記載）'!CJ45=2,IF('②甲Ａ２５（２０１６年・２０１８年回答を交互に記載）'!CK45=1,1,0),0)</f>
        <v>0</v>
      </c>
      <c r="T45" s="36">
        <f>IF('②甲Ａ２５（２０１６年・２０１８年回答を交互に記載）'!CL45=2,IF('②甲Ａ２５（２０１６年・２０１８年回答を交互に記載）'!CM45=1,1,0),0)</f>
        <v>0</v>
      </c>
      <c r="U45" s="36">
        <f>IF('②甲Ａ２５（２０１６年・２０１８年回答を交互に記載）'!CN45=2,IF('②甲Ａ２５（２０１６年・２０１８年回答を交互に記載）'!CO45=1,1,0),0)</f>
        <v>0</v>
      </c>
      <c r="V45" s="36">
        <f>IF('②甲Ａ２５（２０１６年・２０１８年回答を交互に記載）'!CP45=2,IF('②甲Ａ２５（２０１６年・２０１８年回答を交互に記載）'!CQ45=1,1,0),0)</f>
        <v>0</v>
      </c>
      <c r="W45" s="36">
        <f>IF('②甲Ａ２５（２０１６年・２０１８年回答を交互に記載）'!CR45=2,IF('②甲Ａ２５（２０１６年・２０１８年回答を交互に記載）'!CS45=1,1,0),0)</f>
        <v>0</v>
      </c>
      <c r="X45" s="36">
        <f>IF('②甲Ａ２５（２０１６年・２０１８年回答を交互に記載）'!CX45=2,IF('②甲Ａ２５（２０１６年・２０１８年回答を交互に記載）'!CY45=1,1,0),0)</f>
        <v>0</v>
      </c>
      <c r="Y45" s="36">
        <f>IF('②甲Ａ２５（２０１６年・２０１８年回答を交互に記載）'!CZ45=2,IF('②甲Ａ２５（２０１６年・２０１８年回答を交互に記載）'!DA45=1,1,0),0)</f>
        <v>0</v>
      </c>
      <c r="Z45" s="36">
        <f>IF('②甲Ａ２５（２０１６年・２０１８年回答を交互に記載）'!DB45=2,IF('②甲Ａ２５（２０１６年・２０１８年回答を交互に記載）'!DC45=1,1,0),0)</f>
        <v>0</v>
      </c>
      <c r="AA45" s="36">
        <f>IF('②甲Ａ２５（２０１６年・２０１８年回答を交互に記載）'!DD45=2,IF('②甲Ａ２５（２０１６年・２０１８年回答を交互に記載）'!DE45=1,1,0),0)</f>
        <v>0</v>
      </c>
      <c r="AB45" s="36">
        <f>IF('②甲Ａ２５（２０１６年・２０１８年回答を交互に記載）'!DF45=2,IF('②甲Ａ２５（２０１６年・２０１８年回答を交互に記載）'!DG45=1,1,0),0)</f>
        <v>0</v>
      </c>
      <c r="AC45" s="36">
        <f>IF('②甲Ａ２５（２０１６年・２０１８年回答を交互に記載）'!DH45=2,IF('②甲Ａ２５（２０１６年・２０１８年回答を交互に記載）'!DI45=1,1,0),0)</f>
        <v>0</v>
      </c>
      <c r="AD45" s="36">
        <f>IF('②甲Ａ２５（２０１６年・２０１８年回答を交互に記載）'!DJ45=2,IF('②甲Ａ２５（２０１６年・２０１８年回答を交互に記載）'!DK45=1,1,0),0)</f>
        <v>0</v>
      </c>
      <c r="AE45" s="36">
        <f>IF('②甲Ａ２５（２０１６年・２０１８年回答を交互に記載）'!DL45=2,IF('②甲Ａ２５（２０１６年・２０１８年回答を交互に記載）'!DM45=1,1,0),0)</f>
        <v>0</v>
      </c>
      <c r="AF45" s="36">
        <f>IF('②甲Ａ２５（２０１６年・２０１８年回答を交互に記載）'!DN45=2,IF('②甲Ａ２５（２０１６年・２０１８年回答を交互に記載）'!DO45=1,1,0),0)</f>
        <v>0</v>
      </c>
      <c r="AG45" s="36">
        <f>IF('②甲Ａ２５（２０１６年・２０１８年回答を交互に記載）'!DP45=2,IF('②甲Ａ２５（２０１６年・２０１８年回答を交互に記載）'!DQ45=1,1,0),0)</f>
        <v>0</v>
      </c>
      <c r="AH45" s="36">
        <f>IF('②甲Ａ２５（２０１６年・２０１８年回答を交互に記載）'!DR45=2,IF('②甲Ａ２５（２０１６年・２０１８年回答を交互に記載）'!DS45=1,1,0),0)</f>
        <v>0</v>
      </c>
      <c r="AI45" s="36">
        <f>IF('②甲Ａ２５（２０１６年・２０１８年回答を交互に記載）'!DT45=2,IF('②甲Ａ２５（２０１６年・２０１８年回答を交互に記載）'!DU45=1,1,0),0)</f>
        <v>0</v>
      </c>
      <c r="AJ45" s="36"/>
    </row>
    <row r="46" spans="1:36">
      <c r="A46" s="28">
        <v>37</v>
      </c>
      <c r="B46" s="5">
        <v>118007</v>
      </c>
      <c r="C46" s="148" t="s">
        <v>316</v>
      </c>
      <c r="D46" s="98">
        <f t="shared" si="3"/>
        <v>1</v>
      </c>
      <c r="E46" s="21">
        <v>1</v>
      </c>
      <c r="F46" s="21">
        <v>1</v>
      </c>
      <c r="G46" s="98">
        <f t="shared" si="4"/>
        <v>2</v>
      </c>
      <c r="H46" s="96">
        <f t="shared" si="5"/>
        <v>0</v>
      </c>
      <c r="I46" s="96">
        <f t="shared" si="6"/>
        <v>0</v>
      </c>
      <c r="J46" s="36">
        <f>IF('②甲Ａ２５（２０１６年・２０１８年回答を交互に記載）'!BR46=2,IF('②甲Ａ２５（２０１６年・２０１８年回答を交互に記載）'!BS46=1,1,0),0)</f>
        <v>0</v>
      </c>
      <c r="K46" s="36">
        <f>IF('②甲Ａ２５（２０１６年・２０１８年回答を交互に記載）'!BT46=2,IF('②甲Ａ２５（２０１６年・２０１８年回答を交互に記載）'!BU46=1,1,0),0)</f>
        <v>0</v>
      </c>
      <c r="L46" s="36">
        <f>IF('②甲Ａ２５（２０１６年・２０１８年回答を交互に記載）'!BV46=2,IF('②甲Ａ２５（２０１６年・２０１８年回答を交互に記載）'!BW46=1,1,0),0)</f>
        <v>0</v>
      </c>
      <c r="M46" s="36">
        <f>IF('②甲Ａ２５（２０１６年・２０１８年回答を交互に記載）'!BX46=2,IF('②甲Ａ２５（２０１６年・２０１８年回答を交互に記載）'!BY46=1,1,0),0)</f>
        <v>1</v>
      </c>
      <c r="N46" s="36">
        <f>IF('②甲Ａ２５（２０１６年・２０１８年回答を交互に記載）'!BZ46=2,IF('②甲Ａ２５（２０１６年・２０１８年回答を交互に記載）'!CA46=1,1,0),0)</f>
        <v>0</v>
      </c>
      <c r="O46" s="36">
        <f>IF('②甲Ａ２５（２０１６年・２０１８年回答を交互に記載）'!CB46=2,IF('②甲Ａ２５（２０１６年・２０１８年回答を交互に記載）'!CC46=1,1,0),0)</f>
        <v>0</v>
      </c>
      <c r="P46" s="36">
        <f>IF('②甲Ａ２５（２０１６年・２０１８年回答を交互に記載）'!CD46=2,IF('②甲Ａ２５（２０１６年・２０１８年回答を交互に記載）'!CE46=1,1,0),0)</f>
        <v>0</v>
      </c>
      <c r="Q46" s="36">
        <f>IF('②甲Ａ２５（２０１６年・２０１８年回答を交互に記載）'!CF46=2,IF('②甲Ａ２５（２０１６年・２０１８年回答を交互に記載）'!CG46=1,1,0),0)</f>
        <v>0</v>
      </c>
      <c r="R46" s="36">
        <f>IF('②甲Ａ２５（２０１６年・２０１８年回答を交互に記載）'!CH46=2,IF('②甲Ａ２５（２０１６年・２０１８年回答を交互に記載）'!CI46=1,1,0),0)</f>
        <v>0</v>
      </c>
      <c r="S46" s="36">
        <f>IF('②甲Ａ２５（２０１６年・２０１８年回答を交互に記載）'!CJ46=2,IF('②甲Ａ２５（２０１６年・２０１８年回答を交互に記載）'!CK46=1,1,0),0)</f>
        <v>0</v>
      </c>
      <c r="T46" s="36">
        <f>IF('②甲Ａ２５（２０１６年・２０１８年回答を交互に記載）'!CL46=2,IF('②甲Ａ２５（２０１６年・２０１８年回答を交互に記載）'!CM46=1,1,0),0)</f>
        <v>0</v>
      </c>
      <c r="U46" s="36">
        <f>IF('②甲Ａ２５（２０１６年・２０１８年回答を交互に記載）'!CN46=2,IF('②甲Ａ２５（２０１６年・２０１８年回答を交互に記載）'!CO46=1,1,0),0)</f>
        <v>0</v>
      </c>
      <c r="V46" s="36">
        <f>IF('②甲Ａ２５（２０１６年・２０１８年回答を交互に記載）'!CP46=2,IF('②甲Ａ２５（２０１６年・２０１８年回答を交互に記載）'!CQ46=1,1,0),0)</f>
        <v>0</v>
      </c>
      <c r="W46" s="36">
        <f>IF('②甲Ａ２５（２０１６年・２０１８年回答を交互に記載）'!CR46=2,IF('②甲Ａ２５（２０１６年・２０１８年回答を交互に記載）'!CS46=1,1,0),0)</f>
        <v>0</v>
      </c>
      <c r="X46" s="36">
        <f>IF('②甲Ａ２５（２０１６年・２０１８年回答を交互に記載）'!CX46=2,IF('②甲Ａ２５（２０１６年・２０１８年回答を交互に記載）'!CY46=1,1,0),0)</f>
        <v>0</v>
      </c>
      <c r="Y46" s="36">
        <f>IF('②甲Ａ２５（２０１６年・２０１８年回答を交互に記載）'!CZ46=2,IF('②甲Ａ２５（２０１６年・２０１８年回答を交互に記載）'!DA46=1,1,0),0)</f>
        <v>0</v>
      </c>
      <c r="Z46" s="36">
        <f>IF('②甲Ａ２５（２０１６年・２０１８年回答を交互に記載）'!DB46=2,IF('②甲Ａ２５（２０１６年・２０１８年回答を交互に記載）'!DC46=1,1,0),0)</f>
        <v>0</v>
      </c>
      <c r="AA46" s="36">
        <f>IF('②甲Ａ２５（２０１６年・２０１８年回答を交互に記載）'!DD46=2,IF('②甲Ａ２５（２０１６年・２０１８年回答を交互に記載）'!DE46=1,1,0),0)</f>
        <v>0</v>
      </c>
      <c r="AB46" s="36">
        <f>IF('②甲Ａ２５（２０１６年・２０１８年回答を交互に記載）'!DF46=2,IF('②甲Ａ２５（２０１６年・２０１８年回答を交互に記載）'!DG46=1,1,0),0)</f>
        <v>0</v>
      </c>
      <c r="AC46" s="36">
        <f>IF('②甲Ａ２５（２０１６年・２０１８年回答を交互に記載）'!DH46=2,IF('②甲Ａ２５（２０１６年・２０１８年回答を交互に記載）'!DI46=1,1,0),0)</f>
        <v>0</v>
      </c>
      <c r="AD46" s="36">
        <f>IF('②甲Ａ２５（２０１６年・２０１８年回答を交互に記載）'!DJ46=2,IF('②甲Ａ２５（２０１６年・２０１８年回答を交互に記載）'!DK46=1,1,0),0)</f>
        <v>0</v>
      </c>
      <c r="AE46" s="36">
        <f>IF('②甲Ａ２５（２０１６年・２０１８年回答を交互に記載）'!DL46=2,IF('②甲Ａ２５（２０１６年・２０１８年回答を交互に記載）'!DM46=1,1,0),0)</f>
        <v>1</v>
      </c>
      <c r="AF46" s="36">
        <f>IF('②甲Ａ２５（２０１６年・２０１８年回答を交互に記載）'!DN46=2,IF('②甲Ａ２５（２０１６年・２０１８年回答を交互に記載）'!DO46=1,1,0),0)</f>
        <v>0</v>
      </c>
      <c r="AG46" s="36">
        <f>IF('②甲Ａ２５（２０１６年・２０１８年回答を交互に記載）'!DP46=2,IF('②甲Ａ２５（２０１６年・２０１８年回答を交互に記載）'!DQ46=1,1,0),0)</f>
        <v>0</v>
      </c>
      <c r="AH46" s="36">
        <f>IF('②甲Ａ２５（２０１６年・２０１８年回答を交互に記載）'!DR46=2,IF('②甲Ａ２５（２０１６年・２０１８年回答を交互に記載）'!DS46=1,1,0),0)</f>
        <v>0</v>
      </c>
      <c r="AI46" s="36">
        <f>IF('②甲Ａ２５（２０１６年・２０１８年回答を交互に記載）'!DT46=2,IF('②甲Ａ２５（２０１６年・２０１８年回答を交互に記載）'!DU46=1,1,0),0)</f>
        <v>0</v>
      </c>
      <c r="AJ46" s="36"/>
    </row>
    <row r="47" spans="1:36">
      <c r="A47" s="28">
        <v>38</v>
      </c>
      <c r="B47" s="5">
        <v>118008</v>
      </c>
      <c r="C47" s="148" t="s">
        <v>317</v>
      </c>
      <c r="D47" s="98">
        <f t="shared" si="3"/>
        <v>0</v>
      </c>
      <c r="E47" s="21">
        <v>2</v>
      </c>
      <c r="F47" s="21">
        <v>2</v>
      </c>
      <c r="G47" s="98">
        <f t="shared" si="4"/>
        <v>0</v>
      </c>
      <c r="H47" s="96">
        <f t="shared" si="5"/>
        <v>0</v>
      </c>
      <c r="I47" s="96">
        <f t="shared" si="6"/>
        <v>0</v>
      </c>
      <c r="J47" s="36">
        <f>IF('②甲Ａ２５（２０１６年・２０１８年回答を交互に記載）'!BR47=2,IF('②甲Ａ２５（２０１６年・２０１８年回答を交互に記載）'!BS47=1,1,0),0)</f>
        <v>0</v>
      </c>
      <c r="K47" s="36">
        <f>IF('②甲Ａ２５（２０１６年・２０１８年回答を交互に記載）'!BT47=2,IF('②甲Ａ２５（２０１６年・２０１８年回答を交互に記載）'!BU47=1,1,0),0)</f>
        <v>0</v>
      </c>
      <c r="L47" s="36">
        <f>IF('②甲Ａ２５（２０１６年・２０１８年回答を交互に記載）'!BV47=2,IF('②甲Ａ２５（２０１６年・２０１８年回答を交互に記載）'!BW47=1,1,0),0)</f>
        <v>0</v>
      </c>
      <c r="M47" s="36">
        <f>IF('②甲Ａ２５（２０１６年・２０１８年回答を交互に記載）'!BX47=2,IF('②甲Ａ２５（２０１６年・２０１８年回答を交互に記載）'!BY47=1,1,0),0)</f>
        <v>0</v>
      </c>
      <c r="N47" s="36">
        <f>IF('②甲Ａ２５（２０１６年・２０１８年回答を交互に記載）'!BZ47=2,IF('②甲Ａ２５（２０１６年・２０１８年回答を交互に記載）'!CA47=1,1,0),0)</f>
        <v>0</v>
      </c>
      <c r="O47" s="36">
        <f>IF('②甲Ａ２５（２０１６年・２０１８年回答を交互に記載）'!CB47=2,IF('②甲Ａ２５（２０１６年・２０１８年回答を交互に記載）'!CC47=1,1,0),0)</f>
        <v>0</v>
      </c>
      <c r="P47" s="36">
        <f>IF('②甲Ａ２５（２０１６年・２０１８年回答を交互に記載）'!CD47=2,IF('②甲Ａ２５（２０１６年・２０１８年回答を交互に記載）'!CE47=1,1,0),0)</f>
        <v>0</v>
      </c>
      <c r="Q47" s="36">
        <f>IF('②甲Ａ２５（２０１６年・２０１８年回答を交互に記載）'!CF47=2,IF('②甲Ａ２５（２０１６年・２０１８年回答を交互に記載）'!CG47=1,1,0),0)</f>
        <v>0</v>
      </c>
      <c r="R47" s="36">
        <f>IF('②甲Ａ２５（２０１６年・２０１８年回答を交互に記載）'!CH47=2,IF('②甲Ａ２５（２０１６年・２０１８年回答を交互に記載）'!CI47=1,1,0),0)</f>
        <v>0</v>
      </c>
      <c r="S47" s="36">
        <f>IF('②甲Ａ２５（２０１６年・２０１８年回答を交互に記載）'!CJ47=2,IF('②甲Ａ２５（２０１６年・２０１８年回答を交互に記載）'!CK47=1,1,0),0)</f>
        <v>0</v>
      </c>
      <c r="T47" s="36">
        <f>IF('②甲Ａ２５（２０１６年・２０１８年回答を交互に記載）'!CL47=2,IF('②甲Ａ２５（２０１６年・２０１８年回答を交互に記載）'!CM47=1,1,0),0)</f>
        <v>0</v>
      </c>
      <c r="U47" s="36">
        <f>IF('②甲Ａ２５（２０１６年・２０１８年回答を交互に記載）'!CN47=2,IF('②甲Ａ２５（２０１６年・２０１８年回答を交互に記載）'!CO47=1,1,0),0)</f>
        <v>0</v>
      </c>
      <c r="V47" s="36">
        <f>IF('②甲Ａ２５（２０１６年・２０１８年回答を交互に記載）'!CP47=2,IF('②甲Ａ２５（２０１６年・２０１８年回答を交互に記載）'!CQ47=1,1,0),0)</f>
        <v>0</v>
      </c>
      <c r="W47" s="36">
        <f>IF('②甲Ａ２５（２０１６年・２０１８年回答を交互に記載）'!CR47=2,IF('②甲Ａ２５（２０１６年・２０１８年回答を交互に記載）'!CS47=1,1,0),0)</f>
        <v>0</v>
      </c>
      <c r="X47" s="36">
        <f>IF('②甲Ａ２５（２０１６年・２０１８年回答を交互に記載）'!CX47=2,IF('②甲Ａ２５（２０１６年・２０１８年回答を交互に記載）'!CY47=1,1,0),0)</f>
        <v>0</v>
      </c>
      <c r="Y47" s="36">
        <f>IF('②甲Ａ２５（２０１６年・２０１８年回答を交互に記載）'!CZ47=2,IF('②甲Ａ２５（２０１６年・２０１８年回答を交互に記載）'!DA47=1,1,0),0)</f>
        <v>0</v>
      </c>
      <c r="Z47" s="36">
        <f>IF('②甲Ａ２５（２０１６年・２０１８年回答を交互に記載）'!DB47=2,IF('②甲Ａ２５（２０１６年・２０１８年回答を交互に記載）'!DC47=1,1,0),0)</f>
        <v>0</v>
      </c>
      <c r="AA47" s="36">
        <f>IF('②甲Ａ２５（２０１６年・２０１８年回答を交互に記載）'!DD47=2,IF('②甲Ａ２５（２０１６年・２０１８年回答を交互に記載）'!DE47=1,1,0),0)</f>
        <v>0</v>
      </c>
      <c r="AB47" s="36">
        <f>IF('②甲Ａ２５（２０１６年・２０１８年回答を交互に記載）'!DF47=2,IF('②甲Ａ２５（２０１６年・２０１８年回答を交互に記載）'!DG47=1,1,0),0)</f>
        <v>0</v>
      </c>
      <c r="AC47" s="36">
        <f>IF('②甲Ａ２５（２０１６年・２０１８年回答を交互に記載）'!DH47=2,IF('②甲Ａ２５（２０１６年・２０１８年回答を交互に記載）'!DI47=1,1,0),0)</f>
        <v>0</v>
      </c>
      <c r="AD47" s="36">
        <f>IF('②甲Ａ２５（２０１６年・２０１８年回答を交互に記載）'!DJ47=2,IF('②甲Ａ２５（２０１６年・２０１８年回答を交互に記載）'!DK47=1,1,0),0)</f>
        <v>0</v>
      </c>
      <c r="AE47" s="36">
        <f>IF('②甲Ａ２５（２０１６年・２０１８年回答を交互に記載）'!DL47=2,IF('②甲Ａ２５（２０１６年・２０１８年回答を交互に記載）'!DM47=1,1,0),0)</f>
        <v>0</v>
      </c>
      <c r="AF47" s="36">
        <f>IF('②甲Ａ２５（２０１６年・２０１８年回答を交互に記載）'!DN47=2,IF('②甲Ａ２５（２０１６年・２０１８年回答を交互に記載）'!DO47=1,1,0),0)</f>
        <v>0</v>
      </c>
      <c r="AG47" s="36">
        <f>IF('②甲Ａ２５（２０１６年・２０１８年回答を交互に記載）'!DP47=2,IF('②甲Ａ２５（２０１６年・２０１８年回答を交互に記載）'!DQ47=1,1,0),0)</f>
        <v>0</v>
      </c>
      <c r="AH47" s="36">
        <f>IF('②甲Ａ２５（２０１６年・２０１８年回答を交互に記載）'!DR47=2,IF('②甲Ａ２５（２０１６年・２０１８年回答を交互に記載）'!DS47=1,1,0),0)</f>
        <v>0</v>
      </c>
      <c r="AI47" s="36">
        <f>IF('②甲Ａ２５（２０１６年・２０１８年回答を交互に記載）'!DT47=2,IF('②甲Ａ２５（２０１６年・２０１８年回答を交互に記載）'!DU47=1,1,0),0)</f>
        <v>0</v>
      </c>
      <c r="AJ47" s="36"/>
    </row>
    <row r="48" spans="1:36">
      <c r="A48" s="28">
        <v>39</v>
      </c>
      <c r="B48" s="5">
        <v>118009</v>
      </c>
      <c r="C48" s="148" t="s">
        <v>317</v>
      </c>
      <c r="D48" s="98">
        <f t="shared" si="3"/>
        <v>1</v>
      </c>
      <c r="E48" s="21">
        <v>1</v>
      </c>
      <c r="F48" s="21">
        <v>1</v>
      </c>
      <c r="G48" s="98">
        <f t="shared" si="4"/>
        <v>1</v>
      </c>
      <c r="H48" s="96">
        <f t="shared" si="5"/>
        <v>0</v>
      </c>
      <c r="I48" s="96">
        <f t="shared" si="6"/>
        <v>0</v>
      </c>
      <c r="J48" s="36">
        <f>IF('②甲Ａ２５（２０１６年・２０１８年回答を交互に記載）'!BR48=2,IF('②甲Ａ２５（２０１６年・２０１８年回答を交互に記載）'!BS48=1,1,0),0)</f>
        <v>0</v>
      </c>
      <c r="K48" s="36">
        <f>IF('②甲Ａ２５（２０１６年・２０１８年回答を交互に記載）'!BT48=2,IF('②甲Ａ２５（２０１６年・２０１８年回答を交互に記載）'!BU48=1,1,0),0)</f>
        <v>0</v>
      </c>
      <c r="L48" s="36">
        <f>IF('②甲Ａ２５（２０１６年・２０１８年回答を交互に記載）'!BV48=2,IF('②甲Ａ２５（２０１６年・２０１８年回答を交互に記載）'!BW48=1,1,0),0)</f>
        <v>0</v>
      </c>
      <c r="M48" s="36">
        <f>IF('②甲Ａ２５（２０１６年・２０１８年回答を交互に記載）'!BX48=2,IF('②甲Ａ２５（２０１６年・２０１８年回答を交互に記載）'!BY48=1,1,0),0)</f>
        <v>0</v>
      </c>
      <c r="N48" s="36">
        <f>IF('②甲Ａ２５（２０１６年・２０１８年回答を交互に記載）'!BZ48=2,IF('②甲Ａ２５（２０１６年・２０１８年回答を交互に記載）'!CA48=1,1,0),0)</f>
        <v>0</v>
      </c>
      <c r="O48" s="36">
        <f>IF('②甲Ａ２５（２０１６年・２０１８年回答を交互に記載）'!CB48=2,IF('②甲Ａ２５（２０１６年・２０１８年回答を交互に記載）'!CC48=1,1,0),0)</f>
        <v>0</v>
      </c>
      <c r="P48" s="36">
        <f>IF('②甲Ａ２５（２０１６年・２０１８年回答を交互に記載）'!CD48=2,IF('②甲Ａ２５（２０１６年・２０１８年回答を交互に記載）'!CE48=1,1,0),0)</f>
        <v>0</v>
      </c>
      <c r="Q48" s="36">
        <f>IF('②甲Ａ２５（２０１６年・２０１８年回答を交互に記載）'!CF48=2,IF('②甲Ａ２５（２０１６年・２０１８年回答を交互に記載）'!CG48=1,1,0),0)</f>
        <v>0</v>
      </c>
      <c r="R48" s="36">
        <f>IF('②甲Ａ２５（２０１６年・２０１８年回答を交互に記載）'!CH48=2,IF('②甲Ａ２５（２０１６年・２０１８年回答を交互に記載）'!CI48=1,1,0),0)</f>
        <v>0</v>
      </c>
      <c r="S48" s="36">
        <f>IF('②甲Ａ２５（２０１６年・２０１８年回答を交互に記載）'!CJ48=2,IF('②甲Ａ２５（２０１６年・２０１８年回答を交互に記載）'!CK48=1,1,0),0)</f>
        <v>0</v>
      </c>
      <c r="T48" s="36">
        <f>IF('②甲Ａ２５（２０１６年・２０１８年回答を交互に記載）'!CL48=2,IF('②甲Ａ２５（２０１６年・２０１８年回答を交互に記載）'!CM48=1,1,0),0)</f>
        <v>0</v>
      </c>
      <c r="U48" s="36">
        <f>IF('②甲Ａ２５（２０１６年・２０１８年回答を交互に記載）'!CN48=2,IF('②甲Ａ２５（２０１６年・２０１８年回答を交互に記載）'!CO48=1,1,0),0)</f>
        <v>0</v>
      </c>
      <c r="V48" s="36">
        <f>IF('②甲Ａ２５（２０１６年・２０１８年回答を交互に記載）'!CP48=2,IF('②甲Ａ２５（２０１６年・２０１８年回答を交互に記載）'!CQ48=1,1,0),0)</f>
        <v>0</v>
      </c>
      <c r="W48" s="36">
        <f>IF('②甲Ａ２５（２０１６年・２０１８年回答を交互に記載）'!CR48=2,IF('②甲Ａ２５（２０１６年・２０１８年回答を交互に記載）'!CS48=1,1,0),0)</f>
        <v>0</v>
      </c>
      <c r="X48" s="36">
        <f>IF('②甲Ａ２５（２０１６年・２０１８年回答を交互に記載）'!CX48=2,IF('②甲Ａ２５（２０１６年・２０１８年回答を交互に記載）'!CY48=1,1,0),0)</f>
        <v>0</v>
      </c>
      <c r="Y48" s="36">
        <f>IF('②甲Ａ２５（２０１６年・２０１８年回答を交互に記載）'!CZ48=2,IF('②甲Ａ２５（２０１６年・２０１８年回答を交互に記載）'!DA48=1,1,0),0)</f>
        <v>0</v>
      </c>
      <c r="Z48" s="36">
        <f>IF('②甲Ａ２５（２０１６年・２０１８年回答を交互に記載）'!DB48=2,IF('②甲Ａ２５（２０１６年・２０１８年回答を交互に記載）'!DC48=1,1,0),0)</f>
        <v>0</v>
      </c>
      <c r="AA48" s="36">
        <f>IF('②甲Ａ２５（２０１６年・２０１８年回答を交互に記載）'!DD48=2,IF('②甲Ａ２５（２０１６年・２０１８年回答を交互に記載）'!DE48=1,1,0),0)</f>
        <v>0</v>
      </c>
      <c r="AB48" s="36">
        <f>IF('②甲Ａ２５（２０１６年・２０１８年回答を交互に記載）'!DF48=2,IF('②甲Ａ２５（２０１６年・２０１８年回答を交互に記載）'!DG48=1,1,0),0)</f>
        <v>0</v>
      </c>
      <c r="AC48" s="36">
        <f>IF('②甲Ａ２５（２０１６年・２０１８年回答を交互に記載）'!DH48=2,IF('②甲Ａ２５（２０１６年・２０１８年回答を交互に記載）'!DI48=1,1,0),0)</f>
        <v>1</v>
      </c>
      <c r="AD48" s="36">
        <f>IF('②甲Ａ２５（２０１６年・２０１８年回答を交互に記載）'!DJ48=2,IF('②甲Ａ２５（２０１６年・２０１８年回答を交互に記載）'!DK48=1,1,0),0)</f>
        <v>0</v>
      </c>
      <c r="AE48" s="36">
        <f>IF('②甲Ａ２５（２０１６年・２０１８年回答を交互に記載）'!DL48=2,IF('②甲Ａ２５（２０１６年・２０１８年回答を交互に記載）'!DM48=1,1,0),0)</f>
        <v>0</v>
      </c>
      <c r="AF48" s="36">
        <f>IF('②甲Ａ２５（２０１６年・２０１８年回答を交互に記載）'!DN48=2,IF('②甲Ａ２５（２０１６年・２０１８年回答を交互に記載）'!DO48=1,1,0),0)</f>
        <v>0</v>
      </c>
      <c r="AG48" s="36">
        <f>IF('②甲Ａ２５（２０１６年・２０１８年回答を交互に記載）'!DP48=2,IF('②甲Ａ２５（２０１６年・２０１８年回答を交互に記載）'!DQ48=1,1,0),0)</f>
        <v>0</v>
      </c>
      <c r="AH48" s="36">
        <f>IF('②甲Ａ２５（２０１６年・２０１８年回答を交互に記載）'!DR48=2,IF('②甲Ａ２５（２０１６年・２０１８年回答を交互に記載）'!DS48=1,1,0),0)</f>
        <v>0</v>
      </c>
      <c r="AI48" s="36">
        <f>IF('②甲Ａ２５（２０１６年・２０１８年回答を交互に記載）'!DT48=2,IF('②甲Ａ２５（２０１６年・２０１８年回答を交互に記載）'!DU48=1,1,0),0)</f>
        <v>0</v>
      </c>
      <c r="AJ48" s="36"/>
    </row>
    <row r="49" spans="1:36">
      <c r="A49" s="28">
        <v>40</v>
      </c>
      <c r="B49" s="5">
        <v>123001</v>
      </c>
      <c r="C49" s="148" t="s">
        <v>319</v>
      </c>
      <c r="D49" s="98">
        <f t="shared" si="3"/>
        <v>1</v>
      </c>
      <c r="E49" s="21">
        <v>1</v>
      </c>
      <c r="F49" s="21">
        <v>1</v>
      </c>
      <c r="G49" s="98">
        <f t="shared" si="4"/>
        <v>6</v>
      </c>
      <c r="H49" s="96">
        <f t="shared" si="5"/>
        <v>1</v>
      </c>
      <c r="I49" s="96">
        <f t="shared" si="6"/>
        <v>1</v>
      </c>
      <c r="J49" s="36">
        <f>IF('②甲Ａ２５（２０１６年・２０１８年回答を交互に記載）'!BR49=2,IF('②甲Ａ２５（２０１６年・２０１８年回答を交互に記載）'!BS49=1,1,0),0)</f>
        <v>0</v>
      </c>
      <c r="K49" s="36">
        <f>IF('②甲Ａ２５（２０１６年・２０１８年回答を交互に記載）'!BT49=2,IF('②甲Ａ２５（２０１６年・２０１８年回答を交互に記載）'!BU49=1,1,0),0)</f>
        <v>0</v>
      </c>
      <c r="L49" s="36">
        <f>IF('②甲Ａ２５（２０１６年・２０１８年回答を交互に記載）'!BV49=2,IF('②甲Ａ２５（２０１６年・２０１８年回答を交互に記載）'!BW49=1,1,0),0)</f>
        <v>0</v>
      </c>
      <c r="M49" s="36">
        <f>IF('②甲Ａ２５（２０１６年・２０１８年回答を交互に記載）'!BX49=2,IF('②甲Ａ２５（２０１６年・２０１８年回答を交互に記載）'!BY49=1,1,0),0)</f>
        <v>1</v>
      </c>
      <c r="N49" s="36">
        <f>IF('②甲Ａ２５（２０１６年・２０１８年回答を交互に記載）'!BZ49=2,IF('②甲Ａ２５（２０１６年・２０１８年回答を交互に記載）'!CA49=1,1,0),0)</f>
        <v>1</v>
      </c>
      <c r="O49" s="36">
        <f>IF('②甲Ａ２５（２０１６年・２０１８年回答を交互に記載）'!CB49=2,IF('②甲Ａ２５（２０１６年・２０１８年回答を交互に記載）'!CC49=1,1,0),0)</f>
        <v>1</v>
      </c>
      <c r="P49" s="36">
        <f>IF('②甲Ａ２５（２０１６年・２０１８年回答を交互に記載）'!CD49=2,IF('②甲Ａ２５（２０１６年・２０１８年回答を交互に記載）'!CE49=1,1,0),0)</f>
        <v>1</v>
      </c>
      <c r="Q49" s="36">
        <f>IF('②甲Ａ２５（２０１６年・２０１８年回答を交互に記載）'!CF49=2,IF('②甲Ａ２５（２０１６年・２０１８年回答を交互に記載）'!CG49=1,1,0),0)</f>
        <v>0</v>
      </c>
      <c r="R49" s="36">
        <f>IF('②甲Ａ２５（２０１６年・２０１８年回答を交互に記載）'!CH49=2,IF('②甲Ａ２５（２０１６年・２０１８年回答を交互に記載）'!CI49=1,1,0),0)</f>
        <v>0</v>
      </c>
      <c r="S49" s="36">
        <f>IF('②甲Ａ２５（２０１６年・２０１８年回答を交互に記載）'!CJ49=2,IF('②甲Ａ２５（２０１６年・２０１８年回答を交互に記載）'!CK49=1,1,0),0)</f>
        <v>0</v>
      </c>
      <c r="T49" s="36">
        <f>IF('②甲Ａ２５（２０１６年・２０１８年回答を交互に記載）'!CL49=2,IF('②甲Ａ２５（２０１６年・２０１８年回答を交互に記載）'!CM49=1,1,0),0)</f>
        <v>0</v>
      </c>
      <c r="U49" s="36">
        <f>IF('②甲Ａ２５（２０１６年・２０１８年回答を交互に記載）'!CN49=2,IF('②甲Ａ２５（２０１６年・２０１８年回答を交互に記載）'!CO49=1,1,0),0)</f>
        <v>0</v>
      </c>
      <c r="V49" s="36">
        <f>IF('②甲Ａ２５（２０１６年・２０１８年回答を交互に記載）'!CP49=2,IF('②甲Ａ２５（２０１６年・２０１８年回答を交互に記載）'!CQ49=1,1,0),0)</f>
        <v>0</v>
      </c>
      <c r="W49" s="36">
        <f>IF('②甲Ａ２５（２０１６年・２０１８年回答を交互に記載）'!CR49=2,IF('②甲Ａ２５（２０１６年・２０１８年回答を交互に記載）'!CS49=1,1,0),0)</f>
        <v>0</v>
      </c>
      <c r="X49" s="36">
        <f>IF('②甲Ａ２５（２０１６年・２０１８年回答を交互に記載）'!CX49=2,IF('②甲Ａ２５（２０１６年・２０１８年回答を交互に記載）'!CY49=1,1,0),0)</f>
        <v>0</v>
      </c>
      <c r="Y49" s="36">
        <f>IF('②甲Ａ２５（２０１６年・２０１８年回答を交互に記載）'!CZ49=2,IF('②甲Ａ２５（２０１６年・２０１８年回答を交互に記載）'!DA49=1,1,0),0)</f>
        <v>0</v>
      </c>
      <c r="Z49" s="36">
        <f>IF('②甲Ａ２５（２０１６年・２０１８年回答を交互に記載）'!DB49=2,IF('②甲Ａ２５（２０１６年・２０１８年回答を交互に記載）'!DC49=1,1,0),0)</f>
        <v>0</v>
      </c>
      <c r="AA49" s="36">
        <f>IF('②甲Ａ２５（２０１６年・２０１８年回答を交互に記載）'!DD49=2,IF('②甲Ａ２５（２０１６年・２０１８年回答を交互に記載）'!DE49=1,1,0),0)</f>
        <v>0</v>
      </c>
      <c r="AB49" s="36">
        <f>IF('②甲Ａ２５（２０１６年・２０１８年回答を交互に記載）'!DF49=2,IF('②甲Ａ２５（２０１６年・２０１８年回答を交互に記載）'!DG49=1,1,0),0)</f>
        <v>0</v>
      </c>
      <c r="AC49" s="36">
        <f>IF('②甲Ａ２５（２０１６年・２０１８年回答を交互に記載）'!DH49=2,IF('②甲Ａ２５（２０１６年・２０１８年回答を交互に記載）'!DI49=1,1,0),0)</f>
        <v>1</v>
      </c>
      <c r="AD49" s="36">
        <f>IF('②甲Ａ２５（２０１６年・２０１８年回答を交互に記載）'!DJ49=2,IF('②甲Ａ２５（２０１６年・２０１８年回答を交互に記載）'!DK49=1,1,0),0)</f>
        <v>1</v>
      </c>
      <c r="AE49" s="36">
        <f>IF('②甲Ａ２５（２０１６年・２０１８年回答を交互に記載）'!DL49=2,IF('②甲Ａ２５（２０１６年・２０１８年回答を交互に記載）'!DM49=1,1,0),0)</f>
        <v>0</v>
      </c>
      <c r="AF49" s="36">
        <f>IF('②甲Ａ２５（２０１６年・２０１８年回答を交互に記載）'!DN49=2,IF('②甲Ａ２５（２０１６年・２０１８年回答を交互に記載）'!DO49=1,1,0),0)</f>
        <v>0</v>
      </c>
      <c r="AG49" s="36">
        <f>IF('②甲Ａ２５（２０１６年・２０１８年回答を交互に記載）'!DP49=2,IF('②甲Ａ２５（２０１６年・２０１８年回答を交互に記載）'!DQ49=1,1,0),0)</f>
        <v>0</v>
      </c>
      <c r="AH49" s="36">
        <f>IF('②甲Ａ２５（２０１６年・２０１８年回答を交互に記載）'!DR49=2,IF('②甲Ａ２５（２０１６年・２０１８年回答を交互に記載）'!DS49=1,1,0),0)</f>
        <v>0</v>
      </c>
      <c r="AI49" s="36">
        <f>IF('②甲Ａ２５（２０１６年・２０１８年回答を交互に記載）'!DT49=2,IF('②甲Ａ２５（２０１６年・２０１８年回答を交互に記載）'!DU49=1,1,0),0)</f>
        <v>0</v>
      </c>
      <c r="AJ49" s="36"/>
    </row>
    <row r="50" spans="1:36">
      <c r="A50" s="28">
        <v>41</v>
      </c>
      <c r="B50" s="5">
        <v>124001</v>
      </c>
      <c r="C50" s="148" t="s">
        <v>317</v>
      </c>
      <c r="D50" s="98">
        <f t="shared" si="3"/>
        <v>1</v>
      </c>
      <c r="E50" s="21">
        <v>1</v>
      </c>
      <c r="F50" s="21">
        <v>1</v>
      </c>
      <c r="G50" s="98">
        <f t="shared" si="4"/>
        <v>2</v>
      </c>
      <c r="H50" s="96">
        <f t="shared" si="5"/>
        <v>0</v>
      </c>
      <c r="I50" s="96">
        <f t="shared" si="6"/>
        <v>0</v>
      </c>
      <c r="J50" s="36">
        <f>IF('②甲Ａ２５（２０１６年・２０１８年回答を交互に記載）'!BR50=2,IF('②甲Ａ２５（２０１６年・２０１８年回答を交互に記載）'!BS50=1,1,0),0)</f>
        <v>0</v>
      </c>
      <c r="K50" s="36">
        <f>IF('②甲Ａ２５（２０１６年・２０１８年回答を交互に記載）'!BT50=2,IF('②甲Ａ２５（２０１６年・２０１８年回答を交互に記載）'!BU50=1,1,0),0)</f>
        <v>0</v>
      </c>
      <c r="L50" s="36">
        <f>IF('②甲Ａ２５（２０１６年・２０１８年回答を交互に記載）'!BV50=2,IF('②甲Ａ２５（２０１６年・２０１８年回答を交互に記載）'!BW50=1,1,0),0)</f>
        <v>0</v>
      </c>
      <c r="M50" s="36">
        <f>IF('②甲Ａ２５（２０１６年・２０１８年回答を交互に記載）'!BX50=2,IF('②甲Ａ２５（２０１６年・２０１８年回答を交互に記載）'!BY50=1,1,0),0)</f>
        <v>0</v>
      </c>
      <c r="N50" s="36">
        <f>IF('②甲Ａ２５（２０１６年・２０１８年回答を交互に記載）'!BZ50=2,IF('②甲Ａ２５（２０１６年・２０１８年回答を交互に記載）'!CA50=1,1,0),0)</f>
        <v>0</v>
      </c>
      <c r="O50" s="36">
        <f>IF('②甲Ａ２５（２０１６年・２０１８年回答を交互に記載）'!CB50=2,IF('②甲Ａ２５（２０１６年・２０１８年回答を交互に記載）'!CC50=1,1,0),0)</f>
        <v>0</v>
      </c>
      <c r="P50" s="36">
        <f>IF('②甲Ａ２５（２０１６年・２０１８年回答を交互に記載）'!CD50=2,IF('②甲Ａ２５（２０１６年・２０１８年回答を交互に記載）'!CE50=1,1,0),0)</f>
        <v>0</v>
      </c>
      <c r="Q50" s="36">
        <f>IF('②甲Ａ２５（２０１６年・２０１８年回答を交互に記載）'!CF50=2,IF('②甲Ａ２５（２０１６年・２０１８年回答を交互に記載）'!CG50=1,1,0),0)</f>
        <v>0</v>
      </c>
      <c r="R50" s="36">
        <f>IF('②甲Ａ２５（２０１６年・２０１８年回答を交互に記載）'!CH50=2,IF('②甲Ａ２５（２０１６年・２０１８年回答を交互に記載）'!CI50=1,1,0),0)</f>
        <v>0</v>
      </c>
      <c r="S50" s="36">
        <f>IF('②甲Ａ２５（２０１６年・２０１８年回答を交互に記載）'!CJ50=2,IF('②甲Ａ２５（２０１６年・２０１８年回答を交互に記載）'!CK50=1,1,0),0)</f>
        <v>0</v>
      </c>
      <c r="T50" s="36">
        <f>IF('②甲Ａ２５（２０１６年・２０１８年回答を交互に記載）'!CL50=2,IF('②甲Ａ２５（２０１６年・２０１８年回答を交互に記載）'!CM50=1,1,0),0)</f>
        <v>0</v>
      </c>
      <c r="U50" s="36">
        <f>IF('②甲Ａ２５（２０１６年・２０１８年回答を交互に記載）'!CN50=2,IF('②甲Ａ２５（２０１６年・２０１８年回答を交互に記載）'!CO50=1,1,0),0)</f>
        <v>0</v>
      </c>
      <c r="V50" s="36">
        <f>IF('②甲Ａ２５（２０１６年・２０１８年回答を交互に記載）'!CP50=2,IF('②甲Ａ２５（２０１６年・２０１８年回答を交互に記載）'!CQ50=1,1,0),0)</f>
        <v>0</v>
      </c>
      <c r="W50" s="36">
        <f>IF('②甲Ａ２５（２０１６年・２０１８年回答を交互に記載）'!CR50=2,IF('②甲Ａ２５（２０１６年・２０１８年回答を交互に記載）'!CS50=1,1,0),0)</f>
        <v>0</v>
      </c>
      <c r="X50" s="36">
        <f>IF('②甲Ａ２５（２０１６年・２０１８年回答を交互に記載）'!CX50=2,IF('②甲Ａ２５（２０１６年・２０１８年回答を交互に記載）'!CY50=1,1,0),0)</f>
        <v>0</v>
      </c>
      <c r="Y50" s="36">
        <f>IF('②甲Ａ２５（２０１６年・２０１８年回答を交互に記載）'!CZ50=2,IF('②甲Ａ２５（２０１６年・２０１８年回答を交互に記載）'!DA50=1,1,0),0)</f>
        <v>0</v>
      </c>
      <c r="Z50" s="36">
        <f>IF('②甲Ａ２５（２０１６年・２０１８年回答を交互に記載）'!DB50=2,IF('②甲Ａ２５（２０１６年・２０１８年回答を交互に記載）'!DC50=1,1,0),0)</f>
        <v>0</v>
      </c>
      <c r="AA50" s="36">
        <f>IF('②甲Ａ２５（２０１６年・２０１８年回答を交互に記載）'!DD50=2,IF('②甲Ａ２５（２０１６年・２０１８年回答を交互に記載）'!DE50=1,1,0),0)</f>
        <v>0</v>
      </c>
      <c r="AB50" s="36">
        <f>IF('②甲Ａ２５（２０１６年・２０１８年回答を交互に記載）'!DF50=2,IF('②甲Ａ２５（２０１６年・２０１８年回答を交互に記載）'!DG50=1,1,0),0)</f>
        <v>1</v>
      </c>
      <c r="AC50" s="36">
        <f>IF('②甲Ａ２５（２０１６年・２０１８年回答を交互に記載）'!DH50=2,IF('②甲Ａ２５（２０１６年・２０１８年回答を交互に記載）'!DI50=1,1,0),0)</f>
        <v>0</v>
      </c>
      <c r="AD50" s="36">
        <f>IF('②甲Ａ２５（２０１６年・２０１８年回答を交互に記載）'!DJ50=2,IF('②甲Ａ２５（２０１６年・２０１８年回答を交互に記載）'!DK50=1,1,0),0)</f>
        <v>1</v>
      </c>
      <c r="AE50" s="36">
        <f>IF('②甲Ａ２５（２０１６年・２０１８年回答を交互に記載）'!DL50=2,IF('②甲Ａ２５（２０１６年・２０１８年回答を交互に記載）'!DM50=1,1,0),0)</f>
        <v>0</v>
      </c>
      <c r="AF50" s="36">
        <f>IF('②甲Ａ２５（２０１６年・２０１８年回答を交互に記載）'!DN50=2,IF('②甲Ａ２５（２０１６年・２０１８年回答を交互に記載）'!DO50=1,1,0),0)</f>
        <v>0</v>
      </c>
      <c r="AG50" s="36">
        <f>IF('②甲Ａ２５（２０１６年・２０１８年回答を交互に記載）'!DP50=2,IF('②甲Ａ２５（２０１６年・２０１８年回答を交互に記載）'!DQ50=1,1,0),0)</f>
        <v>0</v>
      </c>
      <c r="AH50" s="36">
        <f>IF('②甲Ａ２５（２０１６年・２０１８年回答を交互に記載）'!DR50=2,IF('②甲Ａ２５（２０１６年・２０１８年回答を交互に記載）'!DS50=1,1,0),0)</f>
        <v>0</v>
      </c>
      <c r="AI50" s="36">
        <f>IF('②甲Ａ２５（２０１６年・２０１８年回答を交互に記載）'!DT50=2,IF('②甲Ａ２５（２０１６年・２０１８年回答を交互に記載）'!DU50=1,1,0),0)</f>
        <v>0</v>
      </c>
      <c r="AJ50" s="36"/>
    </row>
    <row r="51" spans="1:36">
      <c r="A51" s="28">
        <v>42</v>
      </c>
      <c r="B51" s="5">
        <v>124002</v>
      </c>
      <c r="C51" s="148" t="s">
        <v>317</v>
      </c>
      <c r="D51" s="98">
        <f t="shared" si="3"/>
        <v>1</v>
      </c>
      <c r="E51" s="21">
        <v>1</v>
      </c>
      <c r="F51" s="21">
        <v>1</v>
      </c>
      <c r="G51" s="98">
        <f t="shared" si="4"/>
        <v>4</v>
      </c>
      <c r="H51" s="96">
        <f t="shared" si="5"/>
        <v>0</v>
      </c>
      <c r="I51" s="96">
        <f t="shared" si="6"/>
        <v>0</v>
      </c>
      <c r="J51" s="36">
        <f>IF('②甲Ａ２５（２０１６年・２０１８年回答を交互に記載）'!BR51=2,IF('②甲Ａ２５（２０１６年・２０１８年回答を交互に記載）'!BS51=1,1,0),0)</f>
        <v>0</v>
      </c>
      <c r="K51" s="36">
        <f>IF('②甲Ａ２５（２０１６年・２０１８年回答を交互に記載）'!BT51=2,IF('②甲Ａ２５（２０１６年・２０１８年回答を交互に記載）'!BU51=1,1,0),0)</f>
        <v>0</v>
      </c>
      <c r="L51" s="36">
        <f>IF('②甲Ａ２５（２０１６年・２０１８年回答を交互に記載）'!BV51=2,IF('②甲Ａ２５（２０１６年・２０１８年回答を交互に記載）'!BW51=1,1,0),0)</f>
        <v>0</v>
      </c>
      <c r="M51" s="36">
        <f>IF('②甲Ａ２５（２０１６年・２０１８年回答を交互に記載）'!BX51=2,IF('②甲Ａ２５（２０１６年・２０１８年回答を交互に記載）'!BY51=1,1,0),0)</f>
        <v>0</v>
      </c>
      <c r="N51" s="36">
        <f>IF('②甲Ａ２５（２０１６年・２０１８年回答を交互に記載）'!BZ51=2,IF('②甲Ａ２５（２０１６年・２０１８年回答を交互に記載）'!CA51=1,1,0),0)</f>
        <v>0</v>
      </c>
      <c r="O51" s="36">
        <f>IF('②甲Ａ２５（２０１６年・２０１８年回答を交互に記載）'!CB51=2,IF('②甲Ａ２５（２０１６年・２０１８年回答を交互に記載）'!CC51=1,1,0),0)</f>
        <v>0</v>
      </c>
      <c r="P51" s="36">
        <f>IF('②甲Ａ２５（２０１６年・２０１８年回答を交互に記載）'!CD51=2,IF('②甲Ａ２５（２０１６年・２０１８年回答を交互に記載）'!CE51=1,1,0),0)</f>
        <v>0</v>
      </c>
      <c r="Q51" s="36">
        <f>IF('②甲Ａ２５（２０１６年・２０１８年回答を交互に記載）'!CF51=2,IF('②甲Ａ２５（２０１６年・２０１８年回答を交互に記載）'!CG51=1,1,0),0)</f>
        <v>0</v>
      </c>
      <c r="R51" s="36">
        <f>IF('②甲Ａ２５（２０１６年・２０１８年回答を交互に記載）'!CH51=2,IF('②甲Ａ２５（２０１６年・２０１８年回答を交互に記載）'!CI51=1,1,0),0)</f>
        <v>0</v>
      </c>
      <c r="S51" s="36">
        <f>IF('②甲Ａ２５（２０１６年・２０１８年回答を交互に記載）'!CJ51=2,IF('②甲Ａ２５（２０１６年・２０１８年回答を交互に記載）'!CK51=1,1,0),0)</f>
        <v>0</v>
      </c>
      <c r="T51" s="36">
        <f>IF('②甲Ａ２５（２０１６年・２０１８年回答を交互に記載）'!CL51=2,IF('②甲Ａ２５（２０１６年・２０１８年回答を交互に記載）'!CM51=1,1,0),0)</f>
        <v>0</v>
      </c>
      <c r="U51" s="36">
        <f>IF('②甲Ａ２５（２０１６年・２０１８年回答を交互に記載）'!CN51=2,IF('②甲Ａ２５（２０１６年・２０１８年回答を交互に記載）'!CO51=1,1,0),0)</f>
        <v>0</v>
      </c>
      <c r="V51" s="36">
        <f>IF('②甲Ａ２５（２０１６年・２０１８年回答を交互に記載）'!CP51=2,IF('②甲Ａ２５（２０１６年・２０１８年回答を交互に記載）'!CQ51=1,1,0),0)</f>
        <v>0</v>
      </c>
      <c r="W51" s="36">
        <f>IF('②甲Ａ２５（２０１６年・２０１８年回答を交互に記載）'!CR51=2,IF('②甲Ａ２５（２０１６年・２０１８年回答を交互に記載）'!CS51=1,1,0),0)</f>
        <v>0</v>
      </c>
      <c r="X51" s="36">
        <f>IF('②甲Ａ２５（２０１６年・２０１８年回答を交互に記載）'!CX51=2,IF('②甲Ａ２５（２０１６年・２０１８年回答を交互に記載）'!CY51=1,1,0),0)</f>
        <v>0</v>
      </c>
      <c r="Y51" s="36">
        <f>IF('②甲Ａ２５（２０１６年・２０１８年回答を交互に記載）'!CZ51=2,IF('②甲Ａ２５（２０１６年・２０１８年回答を交互に記載）'!DA51=1,1,0),0)</f>
        <v>0</v>
      </c>
      <c r="Z51" s="36">
        <f>IF('②甲Ａ２５（２０１６年・２０１８年回答を交互に記載）'!DB51=2,IF('②甲Ａ２５（２０１６年・２０１８年回答を交互に記載）'!DC51=1,1,0),0)</f>
        <v>0</v>
      </c>
      <c r="AA51" s="36">
        <f>IF('②甲Ａ２５（２０１６年・２０１８年回答を交互に記載）'!DD51=2,IF('②甲Ａ２５（２０１６年・２０１８年回答を交互に記載）'!DE51=1,1,0),0)</f>
        <v>1</v>
      </c>
      <c r="AB51" s="36">
        <f>IF('②甲Ａ２５（２０１６年・２０１８年回答を交互に記載）'!DF51=2,IF('②甲Ａ２５（２０１６年・２０１８年回答を交互に記載）'!DG51=1,1,0),0)</f>
        <v>0</v>
      </c>
      <c r="AC51" s="36">
        <f>IF('②甲Ａ２５（２０１６年・２０１８年回答を交互に記載）'!DH51=2,IF('②甲Ａ２５（２０１６年・２０１８年回答を交互に記載）'!DI51=1,1,0),0)</f>
        <v>1</v>
      </c>
      <c r="AD51" s="36">
        <f>IF('②甲Ａ２５（２０１６年・２０１８年回答を交互に記載）'!DJ51=2,IF('②甲Ａ２５（２０１６年・２０１８年回答を交互に記載）'!DK51=1,1,0),0)</f>
        <v>1</v>
      </c>
      <c r="AE51" s="36">
        <f>IF('②甲Ａ２５（２０１６年・２０１８年回答を交互に記載）'!DL51=2,IF('②甲Ａ２５（２０１６年・２０１８年回答を交互に記載）'!DM51=1,1,0),0)</f>
        <v>1</v>
      </c>
      <c r="AF51" s="36">
        <f>IF('②甲Ａ２５（２０１６年・２０１８年回答を交互に記載）'!DN51=2,IF('②甲Ａ２５（２０１６年・２０１８年回答を交互に記載）'!DO51=1,1,0),0)</f>
        <v>0</v>
      </c>
      <c r="AG51" s="36">
        <f>IF('②甲Ａ２５（２０１６年・２０１８年回答を交互に記載）'!DP51=2,IF('②甲Ａ２５（２０１６年・２０１８年回答を交互に記載）'!DQ51=1,1,0),0)</f>
        <v>0</v>
      </c>
      <c r="AH51" s="36">
        <f>IF('②甲Ａ２５（２０１６年・２０１８年回答を交互に記載）'!DR51=2,IF('②甲Ａ２５（２０１６年・２０１８年回答を交互に記載）'!DS51=1,1,0),0)</f>
        <v>0</v>
      </c>
      <c r="AI51" s="36">
        <f>IF('②甲Ａ２５（２０１６年・２０１８年回答を交互に記載）'!DT51=2,IF('②甲Ａ２５（２０１６年・２０１８年回答を交互に記載）'!DU51=1,1,0),0)</f>
        <v>0</v>
      </c>
      <c r="AJ51" s="36"/>
    </row>
    <row r="52" spans="1:36">
      <c r="A52" s="28">
        <v>43</v>
      </c>
      <c r="B52" s="5">
        <v>125001</v>
      </c>
      <c r="C52" s="148" t="s">
        <v>316</v>
      </c>
      <c r="D52" s="98">
        <f t="shared" si="3"/>
        <v>1</v>
      </c>
      <c r="E52" s="21">
        <v>1</v>
      </c>
      <c r="F52" s="21">
        <v>1</v>
      </c>
      <c r="G52" s="98">
        <f t="shared" si="4"/>
        <v>1</v>
      </c>
      <c r="H52" s="96">
        <f t="shared" si="5"/>
        <v>0</v>
      </c>
      <c r="I52" s="96">
        <f t="shared" si="6"/>
        <v>0</v>
      </c>
      <c r="J52" s="36">
        <f>IF('②甲Ａ２５（２０１６年・２０１８年回答を交互に記載）'!BR52=2,IF('②甲Ａ２５（２０１６年・２０１８年回答を交互に記載）'!BS52=1,1,0),0)</f>
        <v>0</v>
      </c>
      <c r="K52" s="36">
        <f>IF('②甲Ａ２５（２０１６年・２０１８年回答を交互に記載）'!BT52=2,IF('②甲Ａ２５（２０１６年・２０１８年回答を交互に記載）'!BU52=1,1,0),0)</f>
        <v>0</v>
      </c>
      <c r="L52" s="36">
        <f>IF('②甲Ａ２５（２０１６年・２０１８年回答を交互に記載）'!BV52=2,IF('②甲Ａ２５（２０１６年・２０１８年回答を交互に記載）'!BW52=1,1,0),0)</f>
        <v>0</v>
      </c>
      <c r="M52" s="36">
        <f>IF('②甲Ａ２５（２０１６年・２０１８年回答を交互に記載）'!BX52=2,IF('②甲Ａ２５（２０１６年・２０１８年回答を交互に記載）'!BY52=1,1,0),0)</f>
        <v>0</v>
      </c>
      <c r="N52" s="36">
        <f>IF('②甲Ａ２５（２０１６年・２０１８年回答を交互に記載）'!BZ52=2,IF('②甲Ａ２５（２０１６年・２０１８年回答を交互に記載）'!CA52=1,1,0),0)</f>
        <v>0</v>
      </c>
      <c r="O52" s="36">
        <f>IF('②甲Ａ２５（２０１６年・２０１８年回答を交互に記載）'!CB52=2,IF('②甲Ａ２５（２０１６年・２０１８年回答を交互に記載）'!CC52=1,1,0),0)</f>
        <v>0</v>
      </c>
      <c r="P52" s="36">
        <f>IF('②甲Ａ２５（２０１６年・２０１８年回答を交互に記載）'!CD52=2,IF('②甲Ａ２５（２０１６年・２０１８年回答を交互に記載）'!CE52=1,1,0),0)</f>
        <v>0</v>
      </c>
      <c r="Q52" s="36">
        <f>IF('②甲Ａ２５（２０１６年・２０１８年回答を交互に記載）'!CF52=2,IF('②甲Ａ２５（２０１６年・２０１８年回答を交互に記載）'!CG52=1,1,0),0)</f>
        <v>0</v>
      </c>
      <c r="R52" s="36">
        <f>IF('②甲Ａ２５（２０１６年・２０１８年回答を交互に記載）'!CH52=2,IF('②甲Ａ２５（２０１６年・２０１８年回答を交互に記載）'!CI52=1,1,0),0)</f>
        <v>0</v>
      </c>
      <c r="S52" s="36">
        <f>IF('②甲Ａ２５（２０１６年・２０１８年回答を交互に記載）'!CJ52=2,IF('②甲Ａ２５（２０１６年・２０１８年回答を交互に記載）'!CK52=1,1,0),0)</f>
        <v>0</v>
      </c>
      <c r="T52" s="36">
        <f>IF('②甲Ａ２５（２０１６年・２０１８年回答を交互に記載）'!CL52=2,IF('②甲Ａ２５（２０１６年・２０１８年回答を交互に記載）'!CM52=1,1,0),0)</f>
        <v>0</v>
      </c>
      <c r="U52" s="36">
        <f>IF('②甲Ａ２５（２０１６年・２０１８年回答を交互に記載）'!CN52=2,IF('②甲Ａ２５（２０１６年・２０１８年回答を交互に記載）'!CO52=1,1,0),0)</f>
        <v>0</v>
      </c>
      <c r="V52" s="36">
        <f>IF('②甲Ａ２５（２０１６年・２０１８年回答を交互に記載）'!CP52=2,IF('②甲Ａ２５（２０１６年・２０１８年回答を交互に記載）'!CQ52=1,1,0),0)</f>
        <v>0</v>
      </c>
      <c r="W52" s="36">
        <f>IF('②甲Ａ２５（２０１６年・２０１８年回答を交互に記載）'!CR52=2,IF('②甲Ａ２５（２０１６年・２０１８年回答を交互に記載）'!CS52=1,1,0),0)</f>
        <v>0</v>
      </c>
      <c r="X52" s="36">
        <f>IF('②甲Ａ２５（２０１６年・２０１８年回答を交互に記載）'!CX52=2,IF('②甲Ａ２５（２０１６年・２０１８年回答を交互に記載）'!CY52=1,1,0),0)</f>
        <v>0</v>
      </c>
      <c r="Y52" s="36">
        <f>IF('②甲Ａ２５（２０１６年・２０１８年回答を交互に記載）'!CZ52=2,IF('②甲Ａ２５（２０１６年・２０１８年回答を交互に記載）'!DA52=1,1,0),0)</f>
        <v>0</v>
      </c>
      <c r="Z52" s="36">
        <f>IF('②甲Ａ２５（２０１６年・２０１８年回答を交互に記載）'!DB52=2,IF('②甲Ａ２５（２０１６年・２０１８年回答を交互に記載）'!DC52=1,1,0),0)</f>
        <v>0</v>
      </c>
      <c r="AA52" s="36">
        <f>IF('②甲Ａ２５（２０１６年・２０１８年回答を交互に記載）'!DD52=2,IF('②甲Ａ２５（２０１６年・２０１８年回答を交互に記載）'!DE52=1,1,0),0)</f>
        <v>0</v>
      </c>
      <c r="AB52" s="36">
        <f>IF('②甲Ａ２５（２０１６年・２０１８年回答を交互に記載）'!DF52=2,IF('②甲Ａ２５（２０１６年・２０１８年回答を交互に記載）'!DG52=1,1,0),0)</f>
        <v>0</v>
      </c>
      <c r="AC52" s="36">
        <f>IF('②甲Ａ２５（２０１６年・２０１８年回答を交互に記載）'!DH52=2,IF('②甲Ａ２５（２０１６年・２０１８年回答を交互に記載）'!DI52=1,1,0),0)</f>
        <v>0</v>
      </c>
      <c r="AD52" s="36">
        <f>IF('②甲Ａ２５（２０１６年・２０１８年回答を交互に記載）'!DJ52=2,IF('②甲Ａ２５（２０１６年・２０１８年回答を交互に記載）'!DK52=1,1,0),0)</f>
        <v>1</v>
      </c>
      <c r="AE52" s="36">
        <f>IF('②甲Ａ２５（２０１６年・２０１８年回答を交互に記載）'!DL52=2,IF('②甲Ａ２５（２０１６年・２０１８年回答を交互に記載）'!DM52=1,1,0),0)</f>
        <v>0</v>
      </c>
      <c r="AF52" s="36">
        <f>IF('②甲Ａ２５（２０１６年・２０１８年回答を交互に記載）'!DN52=2,IF('②甲Ａ２５（２０１６年・２０１８年回答を交互に記載）'!DO52=1,1,0),0)</f>
        <v>0</v>
      </c>
      <c r="AG52" s="36">
        <f>IF('②甲Ａ２５（２０１６年・２０１８年回答を交互に記載）'!DP52=2,IF('②甲Ａ２５（２０１６年・２０１８年回答を交互に記載）'!DQ52=1,1,0),0)</f>
        <v>0</v>
      </c>
      <c r="AH52" s="36">
        <f>IF('②甲Ａ２５（２０１６年・２０１８年回答を交互に記載）'!DR52=2,IF('②甲Ａ２５（２０１６年・２０１８年回答を交互に記載）'!DS52=1,1,0),0)</f>
        <v>0</v>
      </c>
      <c r="AI52" s="36">
        <f>IF('②甲Ａ２５（２０１６年・２０１８年回答を交互に記載）'!DT52=2,IF('②甲Ａ２５（２０１６年・２０１８年回答を交互に記載）'!DU52=1,1,0),0)</f>
        <v>0</v>
      </c>
      <c r="AJ52" s="36"/>
    </row>
    <row r="53" spans="1:36">
      <c r="A53" s="28">
        <v>44</v>
      </c>
      <c r="B53" s="5">
        <v>125002</v>
      </c>
      <c r="C53" s="148" t="s">
        <v>316</v>
      </c>
      <c r="D53" s="98">
        <f t="shared" si="3"/>
        <v>1</v>
      </c>
      <c r="E53" s="21">
        <v>1</v>
      </c>
      <c r="F53" s="21">
        <v>1</v>
      </c>
      <c r="G53" s="98">
        <f t="shared" si="4"/>
        <v>0</v>
      </c>
      <c r="H53" s="96">
        <f t="shared" si="5"/>
        <v>0</v>
      </c>
      <c r="I53" s="96">
        <f t="shared" si="6"/>
        <v>0</v>
      </c>
      <c r="J53" s="36">
        <f>IF('②甲Ａ２５（２０１６年・２０１８年回答を交互に記載）'!BR53=2,IF('②甲Ａ２５（２０１６年・２０１８年回答を交互に記載）'!BS53=1,1,0),0)</f>
        <v>0</v>
      </c>
      <c r="K53" s="36">
        <f>IF('②甲Ａ２５（２０１６年・２０１８年回答を交互に記載）'!BT53=2,IF('②甲Ａ２５（２０１６年・２０１８年回答を交互に記載）'!BU53=1,1,0),0)</f>
        <v>0</v>
      </c>
      <c r="L53" s="36">
        <f>IF('②甲Ａ２５（２０１６年・２０１８年回答を交互に記載）'!BV53=2,IF('②甲Ａ２５（２０１６年・２０１８年回答を交互に記載）'!BW53=1,1,0),0)</f>
        <v>0</v>
      </c>
      <c r="M53" s="36">
        <f>IF('②甲Ａ２５（２０１６年・２０１８年回答を交互に記載）'!BX53=2,IF('②甲Ａ２５（２０１６年・２０１８年回答を交互に記載）'!BY53=1,1,0),0)</f>
        <v>0</v>
      </c>
      <c r="N53" s="36">
        <f>IF('②甲Ａ２５（２０１６年・２０１８年回答を交互に記載）'!BZ53=2,IF('②甲Ａ２５（２０１６年・２０１８年回答を交互に記載）'!CA53=1,1,0),0)</f>
        <v>0</v>
      </c>
      <c r="O53" s="36">
        <f>IF('②甲Ａ２５（２０１６年・２０１８年回答を交互に記載）'!CB53=2,IF('②甲Ａ２５（２０１６年・２０１８年回答を交互に記載）'!CC53=1,1,0),0)</f>
        <v>0</v>
      </c>
      <c r="P53" s="36">
        <f>IF('②甲Ａ２５（２０１６年・２０１８年回答を交互に記載）'!CD53=2,IF('②甲Ａ２５（２０１６年・２０１８年回答を交互に記載）'!CE53=1,1,0),0)</f>
        <v>0</v>
      </c>
      <c r="Q53" s="36">
        <f>IF('②甲Ａ２５（２０１６年・２０１８年回答を交互に記載）'!CF53=2,IF('②甲Ａ２５（２０１６年・２０１８年回答を交互に記載）'!CG53=1,1,0),0)</f>
        <v>0</v>
      </c>
      <c r="R53" s="36">
        <f>IF('②甲Ａ２５（２０１６年・２０１８年回答を交互に記載）'!CH53=2,IF('②甲Ａ２５（２０１６年・２０１８年回答を交互に記載）'!CI53=1,1,0),0)</f>
        <v>0</v>
      </c>
      <c r="S53" s="36">
        <f>IF('②甲Ａ２５（２０１６年・２０１８年回答を交互に記載）'!CJ53=2,IF('②甲Ａ２５（２０１６年・２０１８年回答を交互に記載）'!CK53=1,1,0),0)</f>
        <v>0</v>
      </c>
      <c r="T53" s="36">
        <f>IF('②甲Ａ２５（２０１６年・２０１８年回答を交互に記載）'!CL53=2,IF('②甲Ａ２５（２０１６年・２０１８年回答を交互に記載）'!CM53=1,1,0),0)</f>
        <v>0</v>
      </c>
      <c r="U53" s="36">
        <f>IF('②甲Ａ２５（２０１６年・２０１８年回答を交互に記載）'!CN53=2,IF('②甲Ａ２５（２０１６年・２０１８年回答を交互に記載）'!CO53=1,1,0),0)</f>
        <v>0</v>
      </c>
      <c r="V53" s="36">
        <f>IF('②甲Ａ２５（２０１６年・２０１８年回答を交互に記載）'!CP53=2,IF('②甲Ａ２５（２０１６年・２０１８年回答を交互に記載）'!CQ53=1,1,0),0)</f>
        <v>0</v>
      </c>
      <c r="W53" s="36">
        <f>IF('②甲Ａ２５（２０１６年・２０１８年回答を交互に記載）'!CR53=2,IF('②甲Ａ２５（２０１６年・２０１８年回答を交互に記載）'!CS53=1,1,0),0)</f>
        <v>0</v>
      </c>
      <c r="X53" s="36">
        <f>IF('②甲Ａ２５（２０１６年・２０１８年回答を交互に記載）'!CX53=2,IF('②甲Ａ２５（２０１６年・２０１８年回答を交互に記載）'!CY53=1,1,0),0)</f>
        <v>0</v>
      </c>
      <c r="Y53" s="36">
        <f>IF('②甲Ａ２５（２０１６年・２０１８年回答を交互に記載）'!CZ53=2,IF('②甲Ａ２５（２０１６年・２０１８年回答を交互に記載）'!DA53=1,1,0),0)</f>
        <v>0</v>
      </c>
      <c r="Z53" s="36">
        <f>IF('②甲Ａ２５（２０１６年・２０１８年回答を交互に記載）'!DB53=2,IF('②甲Ａ２５（２０１６年・２０１８年回答を交互に記載）'!DC53=1,1,0),0)</f>
        <v>0</v>
      </c>
      <c r="AA53" s="36">
        <f>IF('②甲Ａ２５（２０１６年・２０１８年回答を交互に記載）'!DD53=2,IF('②甲Ａ２５（２０１６年・２０１８年回答を交互に記載）'!DE53=1,1,0),0)</f>
        <v>0</v>
      </c>
      <c r="AB53" s="36">
        <f>IF('②甲Ａ２５（２０１６年・２０１８年回答を交互に記載）'!DF53=2,IF('②甲Ａ２５（２０１６年・２０１８年回答を交互に記載）'!DG53=1,1,0),0)</f>
        <v>0</v>
      </c>
      <c r="AC53" s="36">
        <f>IF('②甲Ａ２５（２０１６年・２０１８年回答を交互に記載）'!DH53=2,IF('②甲Ａ２５（２０１６年・２０１８年回答を交互に記載）'!DI53=1,1,0),0)</f>
        <v>0</v>
      </c>
      <c r="AD53" s="36">
        <f>IF('②甲Ａ２５（２０１６年・２０１８年回答を交互に記載）'!DJ53=2,IF('②甲Ａ２５（２０１６年・２０１８年回答を交互に記載）'!DK53=1,1,0),0)</f>
        <v>0</v>
      </c>
      <c r="AE53" s="36">
        <f>IF('②甲Ａ２５（２０１６年・２０１８年回答を交互に記載）'!DL53=2,IF('②甲Ａ２５（２０１６年・２０１８年回答を交互に記載）'!DM53=1,1,0),0)</f>
        <v>0</v>
      </c>
      <c r="AF53" s="36">
        <f>IF('②甲Ａ２５（２０１６年・２０１８年回答を交互に記載）'!DN53=2,IF('②甲Ａ２５（２０１６年・２０１８年回答を交互に記載）'!DO53=1,1,0),0)</f>
        <v>0</v>
      </c>
      <c r="AG53" s="36">
        <f>IF('②甲Ａ２５（２０１６年・２０１８年回答を交互に記載）'!DP53=2,IF('②甲Ａ２５（２０１６年・２０１８年回答を交互に記載）'!DQ53=1,1,0),0)</f>
        <v>0</v>
      </c>
      <c r="AH53" s="36">
        <f>IF('②甲Ａ２５（２０１６年・２０１８年回答を交互に記載）'!DR53=2,IF('②甲Ａ２５（２０１６年・２０１８年回答を交互に記載）'!DS53=1,1,0),0)</f>
        <v>0</v>
      </c>
      <c r="AI53" s="36">
        <f>IF('②甲Ａ２５（２０１６年・２０１８年回答を交互に記載）'!DT53=2,IF('②甲Ａ２５（２０１６年・２０１８年回答を交互に記載）'!DU53=1,1,0),0)</f>
        <v>0</v>
      </c>
      <c r="AJ53" s="36"/>
    </row>
    <row r="54" spans="1:36">
      <c r="A54" s="28">
        <v>45</v>
      </c>
      <c r="B54" s="5">
        <v>126001</v>
      </c>
      <c r="C54" s="148" t="s">
        <v>316</v>
      </c>
      <c r="D54" s="98">
        <f t="shared" si="3"/>
        <v>1</v>
      </c>
      <c r="E54" s="21">
        <v>1</v>
      </c>
      <c r="F54" s="21">
        <v>1</v>
      </c>
      <c r="G54" s="98">
        <f t="shared" si="4"/>
        <v>1</v>
      </c>
      <c r="H54" s="96">
        <f t="shared" si="5"/>
        <v>0</v>
      </c>
      <c r="I54" s="96">
        <f t="shared" si="6"/>
        <v>0</v>
      </c>
      <c r="J54" s="36">
        <f>IF('②甲Ａ２５（２０１６年・２０１８年回答を交互に記載）'!BR54=2,IF('②甲Ａ２５（２０１６年・２０１８年回答を交互に記載）'!BS54=1,1,0),0)</f>
        <v>0</v>
      </c>
      <c r="K54" s="36">
        <f>IF('②甲Ａ２５（２０１６年・２０１８年回答を交互に記載）'!BT54=2,IF('②甲Ａ２５（２０１６年・２０１８年回答を交互に記載）'!BU54=1,1,0),0)</f>
        <v>0</v>
      </c>
      <c r="L54" s="36">
        <f>IF('②甲Ａ２５（２０１６年・２０１８年回答を交互に記載）'!BV54=2,IF('②甲Ａ２５（２０１６年・２０１８年回答を交互に記載）'!BW54=1,1,0),0)</f>
        <v>0</v>
      </c>
      <c r="M54" s="36">
        <f>IF('②甲Ａ２５（２０１６年・２０１８年回答を交互に記載）'!BX54=2,IF('②甲Ａ２５（２０１６年・２０１８年回答を交互に記載）'!BY54=1,1,0),0)</f>
        <v>0</v>
      </c>
      <c r="N54" s="36">
        <f>IF('②甲Ａ２５（２０１６年・２０１８年回答を交互に記載）'!BZ54=2,IF('②甲Ａ２５（２０１６年・２０１８年回答を交互に記載）'!CA54=1,1,0),0)</f>
        <v>0</v>
      </c>
      <c r="O54" s="36">
        <f>IF('②甲Ａ２５（２０１６年・２０１８年回答を交互に記載）'!CB54=2,IF('②甲Ａ２５（２０１６年・２０１８年回答を交互に記載）'!CC54=1,1,0),0)</f>
        <v>0</v>
      </c>
      <c r="P54" s="36">
        <f>IF('②甲Ａ２５（２０１６年・２０１８年回答を交互に記載）'!CD54=2,IF('②甲Ａ２５（２０１６年・２０１８年回答を交互に記載）'!CE54=1,1,0),0)</f>
        <v>0</v>
      </c>
      <c r="Q54" s="36">
        <f>IF('②甲Ａ２５（２０１６年・２０１８年回答を交互に記載）'!CF54=2,IF('②甲Ａ２５（２０１６年・２０１８年回答を交互に記載）'!CG54=1,1,0),0)</f>
        <v>0</v>
      </c>
      <c r="R54" s="36">
        <f>IF('②甲Ａ２５（２０１６年・２０１８年回答を交互に記載）'!CH54=2,IF('②甲Ａ２５（２０１６年・２０１８年回答を交互に記載）'!CI54=1,1,0),0)</f>
        <v>0</v>
      </c>
      <c r="S54" s="36">
        <f>IF('②甲Ａ２５（２０１６年・２０１８年回答を交互に記載）'!CJ54=2,IF('②甲Ａ２５（２０１６年・２０１８年回答を交互に記載）'!CK54=1,1,0),0)</f>
        <v>0</v>
      </c>
      <c r="T54" s="36">
        <f>IF('②甲Ａ２５（２０１６年・２０１８年回答を交互に記載）'!CL54=2,IF('②甲Ａ２５（２０１６年・２０１８年回答を交互に記載）'!CM54=1,1,0),0)</f>
        <v>0</v>
      </c>
      <c r="U54" s="36">
        <f>IF('②甲Ａ２５（２０１６年・２０１８年回答を交互に記載）'!CN54=2,IF('②甲Ａ２５（２０１６年・２０１８年回答を交互に記載）'!CO54=1,1,0),0)</f>
        <v>0</v>
      </c>
      <c r="V54" s="36">
        <f>IF('②甲Ａ２５（２０１６年・２０１８年回答を交互に記載）'!CP54=2,IF('②甲Ａ２５（２０１６年・２０１８年回答を交互に記載）'!CQ54=1,1,0),0)</f>
        <v>0</v>
      </c>
      <c r="W54" s="36">
        <f>IF('②甲Ａ２５（２０１６年・２０１８年回答を交互に記載）'!CR54=2,IF('②甲Ａ２５（２０１６年・２０１８年回答を交互に記載）'!CS54=1,1,0),0)</f>
        <v>0</v>
      </c>
      <c r="X54" s="36">
        <f>IF('②甲Ａ２５（２０１６年・２０１８年回答を交互に記載）'!CX54=2,IF('②甲Ａ２５（２０１６年・２０１８年回答を交互に記載）'!CY54=1,1,0),0)</f>
        <v>0</v>
      </c>
      <c r="Y54" s="36">
        <f>IF('②甲Ａ２５（２０１６年・２０１８年回答を交互に記載）'!CZ54=2,IF('②甲Ａ２５（２０１６年・２０１８年回答を交互に記載）'!DA54=1,1,0),0)</f>
        <v>0</v>
      </c>
      <c r="Z54" s="36">
        <f>IF('②甲Ａ２５（２０１６年・２０１８年回答を交互に記載）'!DB54=2,IF('②甲Ａ２５（２０１６年・２０１８年回答を交互に記載）'!DC54=1,1,0),0)</f>
        <v>0</v>
      </c>
      <c r="AA54" s="36">
        <f>IF('②甲Ａ２５（２０１６年・２０１８年回答を交互に記載）'!DD54=2,IF('②甲Ａ２５（２０１６年・２０１８年回答を交互に記載）'!DE54=1,1,0),0)</f>
        <v>0</v>
      </c>
      <c r="AB54" s="36">
        <f>IF('②甲Ａ２５（２０１６年・２０１８年回答を交互に記載）'!DF54=2,IF('②甲Ａ２５（２０１６年・２０１８年回答を交互に記載）'!DG54=1,1,0),0)</f>
        <v>0</v>
      </c>
      <c r="AC54" s="36">
        <f>IF('②甲Ａ２５（２０１６年・２０１８年回答を交互に記載）'!DH54=2,IF('②甲Ａ２５（２０１６年・２０１８年回答を交互に記載）'!DI54=1,1,0),0)</f>
        <v>0</v>
      </c>
      <c r="AD54" s="36">
        <f>IF('②甲Ａ２５（２０１６年・２０１８年回答を交互に記載）'!DJ54=2,IF('②甲Ａ２５（２０１６年・２０１８年回答を交互に記載）'!DK54=1,1,0),0)</f>
        <v>0</v>
      </c>
      <c r="AE54" s="36">
        <f>IF('②甲Ａ２５（２０１６年・２０１８年回答を交互に記載）'!DL54=2,IF('②甲Ａ２５（２０１６年・２０１８年回答を交互に記載）'!DM54=1,1,0),0)</f>
        <v>0</v>
      </c>
      <c r="AF54" s="36">
        <f>IF('②甲Ａ２５（２０１６年・２０１８年回答を交互に記載）'!DN54=2,IF('②甲Ａ２５（２０１６年・２０１８年回答を交互に記載）'!DO54=1,1,0),0)</f>
        <v>0</v>
      </c>
      <c r="AG54" s="36">
        <f>IF('②甲Ａ２５（２０１６年・２０１８年回答を交互に記載）'!DP54=2,IF('②甲Ａ２５（２０１６年・２０１８年回答を交互に記載）'!DQ54=1,1,0),0)</f>
        <v>1</v>
      </c>
      <c r="AH54" s="36">
        <f>IF('②甲Ａ２５（２０１６年・２０１８年回答を交互に記載）'!DR54=2,IF('②甲Ａ２５（２０１６年・２０１８年回答を交互に記載）'!DS54=1,1,0),0)</f>
        <v>0</v>
      </c>
      <c r="AI54" s="36">
        <f>IF('②甲Ａ２５（２０１６年・２０１８年回答を交互に記載）'!DT54=2,IF('②甲Ａ２５（２０１６年・２０１８年回答を交互に記載）'!DU54=1,1,0),0)</f>
        <v>0</v>
      </c>
      <c r="AJ54" s="36"/>
    </row>
    <row r="55" spans="1:36">
      <c r="A55" s="28">
        <v>46</v>
      </c>
      <c r="B55" s="5">
        <v>126002</v>
      </c>
      <c r="C55" s="148" t="s">
        <v>316</v>
      </c>
      <c r="D55" s="98">
        <f t="shared" si="3"/>
        <v>1</v>
      </c>
      <c r="E55" s="21">
        <v>1</v>
      </c>
      <c r="F55" s="21">
        <v>1</v>
      </c>
      <c r="G55" s="98">
        <f t="shared" si="4"/>
        <v>5</v>
      </c>
      <c r="H55" s="96">
        <f t="shared" si="5"/>
        <v>1</v>
      </c>
      <c r="I55" s="96">
        <f t="shared" si="6"/>
        <v>0</v>
      </c>
      <c r="J55" s="36">
        <f>IF('②甲Ａ２５（２０１６年・２０１８年回答を交互に記載）'!BR55=2,IF('②甲Ａ２５（２０１６年・２０１８年回答を交互に記載）'!BS55=1,1,0),0)</f>
        <v>0</v>
      </c>
      <c r="K55" s="36">
        <f>IF('②甲Ａ２５（２０１６年・２０１８年回答を交互に記載）'!BT55=2,IF('②甲Ａ２５（２０１６年・２０１８年回答を交互に記載）'!BU55=1,1,0),0)</f>
        <v>0</v>
      </c>
      <c r="L55" s="36">
        <f>IF('②甲Ａ２５（２０１６年・２０１８年回答を交互に記載）'!BV55=2,IF('②甲Ａ２５（２０１６年・２０１８年回答を交互に記載）'!BW55=1,1,0),0)</f>
        <v>0</v>
      </c>
      <c r="M55" s="36">
        <f>IF('②甲Ａ２５（２０１６年・２０１８年回答を交互に記載）'!BX55=2,IF('②甲Ａ２５（２０１６年・２０１８年回答を交互に記載）'!BY55=1,1,0),0)</f>
        <v>0</v>
      </c>
      <c r="N55" s="36">
        <f>IF('②甲Ａ２５（２０１６年・２０１８年回答を交互に記載）'!BZ55=2,IF('②甲Ａ２５（２０１６年・２０１８年回答を交互に記載）'!CA55=1,1,0),0)</f>
        <v>0</v>
      </c>
      <c r="O55" s="36">
        <f>IF('②甲Ａ２５（２０１６年・２０１８年回答を交互に記載）'!CB55=2,IF('②甲Ａ２５（２０１６年・２０１８年回答を交互に記載）'!CC55=1,1,0),0)</f>
        <v>0</v>
      </c>
      <c r="P55" s="36">
        <f>IF('②甲Ａ２５（２０１６年・２０１８年回答を交互に記載）'!CD55=2,IF('②甲Ａ２５（２０１６年・２０１８年回答を交互に記載）'!CE55=1,1,0),0)</f>
        <v>0</v>
      </c>
      <c r="Q55" s="36">
        <f>IF('②甲Ａ２５（２０１６年・２０１８年回答を交互に記載）'!CF55=2,IF('②甲Ａ２５（２０１６年・２０１８年回答を交互に記載）'!CG55=1,1,0),0)</f>
        <v>1</v>
      </c>
      <c r="R55" s="36">
        <f>IF('②甲Ａ２５（２０１６年・２０１８年回答を交互に記載）'!CH55=2,IF('②甲Ａ２５（２０１６年・２０１８年回答を交互に記載）'!CI55=1,1,0),0)</f>
        <v>1</v>
      </c>
      <c r="S55" s="36">
        <f>IF('②甲Ａ２５（２０１６年・２０１８年回答を交互に記載）'!CJ55=2,IF('②甲Ａ２５（２０１６年・２０１８年回答を交互に記載）'!CK55=1,1,0),0)</f>
        <v>0</v>
      </c>
      <c r="T55" s="36">
        <f>IF('②甲Ａ２５（２０１６年・２０１８年回答を交互に記載）'!CL55=2,IF('②甲Ａ２５（２０１６年・２０１８年回答を交互に記載）'!CM55=1,1,0),0)</f>
        <v>0</v>
      </c>
      <c r="U55" s="36">
        <f>IF('②甲Ａ２５（２０１６年・２０１８年回答を交互に記載）'!CN55=2,IF('②甲Ａ２５（２０１６年・２０１８年回答を交互に記載）'!CO55=1,1,0),0)</f>
        <v>0</v>
      </c>
      <c r="V55" s="36">
        <f>IF('②甲Ａ２５（２０１６年・２０１８年回答を交互に記載）'!CP55=2,IF('②甲Ａ２５（２０１６年・２０１８年回答を交互に記載）'!CQ55=1,1,0),0)</f>
        <v>0</v>
      </c>
      <c r="W55" s="36">
        <f>IF('②甲Ａ２５（２０１６年・２０１８年回答を交互に記載）'!CR55=2,IF('②甲Ａ２５（２０１６年・２０１８年回答を交互に記載）'!CS55=1,1,0),0)</f>
        <v>0</v>
      </c>
      <c r="X55" s="36">
        <f>IF('②甲Ａ２５（２０１６年・２０１８年回答を交互に記載）'!CX55=2,IF('②甲Ａ２５（２０１６年・２０１８年回答を交互に記載）'!CY55=1,1,0),0)</f>
        <v>0</v>
      </c>
      <c r="Y55" s="36">
        <f>IF('②甲Ａ２５（２０１６年・２０１８年回答を交互に記載）'!CZ55=2,IF('②甲Ａ２５（２０１６年・２０１８年回答を交互に記載）'!DA55=1,1,0),0)</f>
        <v>0</v>
      </c>
      <c r="Z55" s="36">
        <f>IF('②甲Ａ２５（２０１６年・２０１８年回答を交互に記載）'!DB55=2,IF('②甲Ａ２５（２０１６年・２０１８年回答を交互に記載）'!DC55=1,1,0),0)</f>
        <v>0</v>
      </c>
      <c r="AA55" s="36">
        <f>IF('②甲Ａ２５（２０１６年・２０１８年回答を交互に記載）'!DD55=2,IF('②甲Ａ２５（２０１６年・２０１８年回答を交互に記載）'!DE55=1,1,0),0)</f>
        <v>0</v>
      </c>
      <c r="AB55" s="36">
        <f>IF('②甲Ａ２５（２０１６年・２０１８年回答を交互に記載）'!DF55=2,IF('②甲Ａ２５（２０１６年・２０１８年回答を交互に記載）'!DG55=1,1,0),0)</f>
        <v>0</v>
      </c>
      <c r="AC55" s="36">
        <f>IF('②甲Ａ２５（２０１６年・２０１８年回答を交互に記載）'!DH55=2,IF('②甲Ａ２５（２０１６年・２０１８年回答を交互に記載）'!DI55=1,1,0),0)</f>
        <v>1</v>
      </c>
      <c r="AD55" s="36">
        <f>IF('②甲Ａ２５（２０１６年・２０１８年回答を交互に記載）'!DJ55=2,IF('②甲Ａ２５（２０１６年・２０１８年回答を交互に記載）'!DK55=1,1,0),0)</f>
        <v>0</v>
      </c>
      <c r="AE55" s="36">
        <f>IF('②甲Ａ２５（２０１６年・２０１８年回答を交互に記載）'!DL55=2,IF('②甲Ａ２５（２０１６年・２０１８年回答を交互に記載）'!DM55=1,1,0),0)</f>
        <v>0</v>
      </c>
      <c r="AF55" s="36">
        <f>IF('②甲Ａ２５（２０１６年・２０１８年回答を交互に記載）'!DN55=2,IF('②甲Ａ２５（２０１６年・２０１８年回答を交互に記載）'!DO55=1,1,0),0)</f>
        <v>0</v>
      </c>
      <c r="AG55" s="36">
        <f>IF('②甲Ａ２５（２０１６年・２０１８年回答を交互に記載）'!DP55=2,IF('②甲Ａ２５（２０１６年・２０１８年回答を交互に記載）'!DQ55=1,1,0),0)</f>
        <v>1</v>
      </c>
      <c r="AH55" s="36">
        <f>IF('②甲Ａ２５（２０１６年・２０１８年回答を交互に記載）'!DR55=2,IF('②甲Ａ２５（２０１６年・２０１８年回答を交互に記載）'!DS55=1,1,0),0)</f>
        <v>1</v>
      </c>
      <c r="AI55" s="36">
        <f>IF('②甲Ａ２５（２０１６年・２０１８年回答を交互に記載）'!DT55=2,IF('②甲Ａ２５（２０１６年・２０１８年回答を交互に記載）'!DU55=1,1,0),0)</f>
        <v>0</v>
      </c>
      <c r="AJ55" s="36"/>
    </row>
    <row r="56" spans="1:36">
      <c r="A56" s="28">
        <v>47</v>
      </c>
      <c r="B56" s="5">
        <v>126003</v>
      </c>
      <c r="C56" s="148" t="s">
        <v>289</v>
      </c>
      <c r="D56" s="98">
        <f t="shared" si="3"/>
        <v>1</v>
      </c>
      <c r="E56" s="21">
        <v>1</v>
      </c>
      <c r="F56" s="21">
        <v>1</v>
      </c>
      <c r="G56" s="98">
        <f t="shared" si="4"/>
        <v>0</v>
      </c>
      <c r="H56" s="96">
        <f t="shared" si="5"/>
        <v>0</v>
      </c>
      <c r="I56" s="96">
        <f t="shared" si="6"/>
        <v>0</v>
      </c>
      <c r="J56" s="36">
        <f>IF('②甲Ａ２５（２０１６年・２０１８年回答を交互に記載）'!BR56=2,IF('②甲Ａ２５（２０１６年・２０１８年回答を交互に記載）'!BS56=1,1,0),0)</f>
        <v>0</v>
      </c>
      <c r="K56" s="36">
        <f>IF('②甲Ａ２５（２０１６年・２０１８年回答を交互に記載）'!BT56=2,IF('②甲Ａ２５（２０１６年・２０１８年回答を交互に記載）'!BU56=1,1,0),0)</f>
        <v>0</v>
      </c>
      <c r="L56" s="36">
        <f>IF('②甲Ａ２５（２０１６年・２０１８年回答を交互に記載）'!BV56=2,IF('②甲Ａ２５（２０１６年・２０１８年回答を交互に記載）'!BW56=1,1,0),0)</f>
        <v>0</v>
      </c>
      <c r="M56" s="36">
        <f>IF('②甲Ａ２５（２０１６年・２０１８年回答を交互に記載）'!BX56=2,IF('②甲Ａ２５（２０１６年・２０１８年回答を交互に記載）'!BY56=1,1,0),0)</f>
        <v>0</v>
      </c>
      <c r="N56" s="36">
        <f>IF('②甲Ａ２５（２０１６年・２０１８年回答を交互に記載）'!BZ56=2,IF('②甲Ａ２５（２０１６年・２０１８年回答を交互に記載）'!CA56=1,1,0),0)</f>
        <v>0</v>
      </c>
      <c r="O56" s="36">
        <f>IF('②甲Ａ２５（２０１６年・２０１８年回答を交互に記載）'!CB56=2,IF('②甲Ａ２５（２０１６年・２０１８年回答を交互に記載）'!CC56=1,1,0),0)</f>
        <v>0</v>
      </c>
      <c r="P56" s="36">
        <f>IF('②甲Ａ２５（２０１６年・２０１８年回答を交互に記載）'!CD56=2,IF('②甲Ａ２５（２０１６年・２０１８年回答を交互に記載）'!CE56=1,1,0),0)</f>
        <v>0</v>
      </c>
      <c r="Q56" s="36">
        <f>IF('②甲Ａ２５（２０１６年・２０１８年回答を交互に記載）'!CF56=2,IF('②甲Ａ２５（２０１６年・２０１８年回答を交互に記載）'!CG56=1,1,0),0)</f>
        <v>0</v>
      </c>
      <c r="R56" s="36">
        <f>IF('②甲Ａ２５（２０１６年・２０１８年回答を交互に記載）'!CH56=2,IF('②甲Ａ２５（２０１６年・２０１８年回答を交互に記載）'!CI56=1,1,0),0)</f>
        <v>0</v>
      </c>
      <c r="S56" s="36">
        <f>IF('②甲Ａ２５（２０１６年・２０１８年回答を交互に記載）'!CJ56=2,IF('②甲Ａ２５（２０１６年・２０１８年回答を交互に記載）'!CK56=1,1,0),0)</f>
        <v>0</v>
      </c>
      <c r="T56" s="36">
        <f>IF('②甲Ａ２５（２０１６年・２０１８年回答を交互に記載）'!CL56=2,IF('②甲Ａ２５（２０１６年・２０１８年回答を交互に記載）'!CM56=1,1,0),0)</f>
        <v>0</v>
      </c>
      <c r="U56" s="36">
        <f>IF('②甲Ａ２５（２０１６年・２０１８年回答を交互に記載）'!CN56=2,IF('②甲Ａ２５（２０１６年・２０１８年回答を交互に記載）'!CO56=1,1,0),0)</f>
        <v>0</v>
      </c>
      <c r="V56" s="36">
        <f>IF('②甲Ａ２５（２０１６年・２０１８年回答を交互に記載）'!CP56=2,IF('②甲Ａ２５（２０１６年・２０１８年回答を交互に記載）'!CQ56=1,1,0),0)</f>
        <v>0</v>
      </c>
      <c r="W56" s="36">
        <f>IF('②甲Ａ２５（２０１６年・２０１８年回答を交互に記載）'!CR56=2,IF('②甲Ａ２５（２０１６年・２０１８年回答を交互に記載）'!CS56=1,1,0),0)</f>
        <v>0</v>
      </c>
      <c r="X56" s="36">
        <f>IF('②甲Ａ２５（２０１６年・２０１８年回答を交互に記載）'!CX56=2,IF('②甲Ａ２５（２０１６年・２０１８年回答を交互に記載）'!CY56=1,1,0),0)</f>
        <v>0</v>
      </c>
      <c r="Y56" s="36">
        <f>IF('②甲Ａ２５（２０１６年・２０１８年回答を交互に記載）'!CZ56=2,IF('②甲Ａ２５（２０１６年・２０１８年回答を交互に記載）'!DA56=1,1,0),0)</f>
        <v>0</v>
      </c>
      <c r="Z56" s="36">
        <f>IF('②甲Ａ２５（２０１６年・２０１８年回答を交互に記載）'!DB56=2,IF('②甲Ａ２５（２０１６年・２０１８年回答を交互に記載）'!DC56=1,1,0),0)</f>
        <v>0</v>
      </c>
      <c r="AA56" s="36">
        <f>IF('②甲Ａ２５（２０１６年・２０１８年回答を交互に記載）'!DD56=2,IF('②甲Ａ２５（２０１６年・２０１８年回答を交互に記載）'!DE56=1,1,0),0)</f>
        <v>0</v>
      </c>
      <c r="AB56" s="36">
        <f>IF('②甲Ａ２５（２０１６年・２０１８年回答を交互に記載）'!DF56=2,IF('②甲Ａ２５（２０１６年・２０１８年回答を交互に記載）'!DG56=1,1,0),0)</f>
        <v>0</v>
      </c>
      <c r="AC56" s="36">
        <f>IF('②甲Ａ２５（２０１６年・２０１８年回答を交互に記載）'!DH56=2,IF('②甲Ａ２５（２０１６年・２０１８年回答を交互に記載）'!DI56=1,1,0),0)</f>
        <v>0</v>
      </c>
      <c r="AD56" s="36">
        <f>IF('②甲Ａ２５（２０１６年・２０１８年回答を交互に記載）'!DJ56=2,IF('②甲Ａ２５（２０１６年・２０１８年回答を交互に記載）'!DK56=1,1,0),0)</f>
        <v>0</v>
      </c>
      <c r="AE56" s="36">
        <f>IF('②甲Ａ２５（２０１６年・２０１８年回答を交互に記載）'!DL56=2,IF('②甲Ａ２５（２０１６年・２０１８年回答を交互に記載）'!DM56=1,1,0),0)</f>
        <v>0</v>
      </c>
      <c r="AF56" s="36">
        <f>IF('②甲Ａ２５（２０１６年・２０１８年回答を交互に記載）'!DN56=2,IF('②甲Ａ２５（２０１６年・２０１８年回答を交互に記載）'!DO56=1,1,0),0)</f>
        <v>0</v>
      </c>
      <c r="AG56" s="36">
        <f>IF('②甲Ａ２５（２０１６年・２０１８年回答を交互に記載）'!DP56=2,IF('②甲Ａ２５（２０１６年・２０１８年回答を交互に記載）'!DQ56=1,1,0),0)</f>
        <v>0</v>
      </c>
      <c r="AH56" s="36">
        <f>IF('②甲Ａ２５（２０１６年・２０１８年回答を交互に記載）'!DR56=2,IF('②甲Ａ２５（２０１６年・２０１８年回答を交互に記載）'!DS56=1,1,0),0)</f>
        <v>0</v>
      </c>
      <c r="AI56" s="36">
        <f>IF('②甲Ａ２５（２０１６年・２０１８年回答を交互に記載）'!DT56=2,IF('②甲Ａ２５（２０１６年・２０１８年回答を交互に記載）'!DU56=1,1,0),0)</f>
        <v>0</v>
      </c>
      <c r="AJ56" s="36"/>
    </row>
    <row r="57" spans="1:36">
      <c r="A57" s="28">
        <v>48</v>
      </c>
      <c r="B57" s="5">
        <v>126004</v>
      </c>
      <c r="C57" s="148" t="s">
        <v>289</v>
      </c>
      <c r="D57" s="98">
        <f t="shared" si="3"/>
        <v>1</v>
      </c>
      <c r="E57" s="21">
        <v>1</v>
      </c>
      <c r="F57" s="21">
        <v>1</v>
      </c>
      <c r="G57" s="98">
        <f t="shared" si="4"/>
        <v>7</v>
      </c>
      <c r="H57" s="96">
        <f t="shared" si="5"/>
        <v>1</v>
      </c>
      <c r="I57" s="96">
        <f t="shared" si="6"/>
        <v>1</v>
      </c>
      <c r="J57" s="36">
        <f>IF('②甲Ａ２５（２０１６年・２０１８年回答を交互に記載）'!BR57=2,IF('②甲Ａ２５（２０１６年・２０１８年回答を交互に記載）'!BS57=1,1,0),0)</f>
        <v>1</v>
      </c>
      <c r="K57" s="36">
        <f>IF('②甲Ａ２５（２０１６年・２０１８年回答を交互に記載）'!BT57=2,IF('②甲Ａ２５（２０１６年・２０１８年回答を交互に記載）'!BU57=1,1,0),0)</f>
        <v>1</v>
      </c>
      <c r="L57" s="36">
        <f>IF('②甲Ａ２５（２０１６年・２０１８年回答を交互に記載）'!BV57=2,IF('②甲Ａ２５（２０１６年・２０１８年回答を交互に記載）'!BW57=1,1,0),0)</f>
        <v>1</v>
      </c>
      <c r="M57" s="36">
        <f>IF('②甲Ａ２５（２０１６年・２０１８年回答を交互に記載）'!BX57=2,IF('②甲Ａ２５（２０１６年・２０１８年回答を交互に記載）'!BY57=1,1,0),0)</f>
        <v>0</v>
      </c>
      <c r="N57" s="36">
        <f>IF('②甲Ａ２５（２０１６年・２０１８年回答を交互に記載）'!BZ57=2,IF('②甲Ａ２５（２０１６年・２０１８年回答を交互に記載）'!CA57=1,1,0),0)</f>
        <v>1</v>
      </c>
      <c r="O57" s="36">
        <f>IF('②甲Ａ２５（２０１６年・２０１８年回答を交互に記載）'!CB57=2,IF('②甲Ａ２５（２０１６年・２０１８年回答を交互に記載）'!CC57=1,1,0),0)</f>
        <v>1</v>
      </c>
      <c r="P57" s="36">
        <f>IF('②甲Ａ２５（２０１６年・２０１８年回答を交互に記載）'!CD57=2,IF('②甲Ａ２５（２０１６年・２０１８年回答を交互に記載）'!CE57=1,1,0),0)</f>
        <v>0</v>
      </c>
      <c r="Q57" s="36">
        <f>IF('②甲Ａ２５（２０１６年・２０１８年回答を交互に記載）'!CF57=2,IF('②甲Ａ２５（２０１６年・２０１８年回答を交互に記載）'!CG57=1,1,0),0)</f>
        <v>0</v>
      </c>
      <c r="R57" s="36">
        <f>IF('②甲Ａ２５（２０１６年・２０１８年回答を交互に記載）'!CH57=2,IF('②甲Ａ２５（２０１６年・２０１８年回答を交互に記載）'!CI57=1,1,0),0)</f>
        <v>0</v>
      </c>
      <c r="S57" s="36">
        <f>IF('②甲Ａ２５（２０１６年・２０１８年回答を交互に記載）'!CJ57=2,IF('②甲Ａ２５（２０１６年・２０１８年回答を交互に記載）'!CK57=1,1,0),0)</f>
        <v>0</v>
      </c>
      <c r="T57" s="36">
        <f>IF('②甲Ａ２５（２０１６年・２０１８年回答を交互に記載）'!CL57=2,IF('②甲Ａ２５（２０１６年・２０１８年回答を交互に記載）'!CM57=1,1,0),0)</f>
        <v>0</v>
      </c>
      <c r="U57" s="36">
        <f>IF('②甲Ａ２５（２０１６年・２０１８年回答を交互に記載）'!CN57=2,IF('②甲Ａ２５（２０１６年・２０１８年回答を交互に記載）'!CO57=1,1,0),0)</f>
        <v>0</v>
      </c>
      <c r="V57" s="36">
        <f>IF('②甲Ａ２５（２０１６年・２０１８年回答を交互に記載）'!CP57=2,IF('②甲Ａ２５（２０１６年・２０１８年回答を交互に記載）'!CQ57=1,1,0),0)</f>
        <v>0</v>
      </c>
      <c r="W57" s="36">
        <f>IF('②甲Ａ２５（２０１６年・２０１８年回答を交互に記載）'!CR57=2,IF('②甲Ａ２５（２０１６年・２０１８年回答を交互に記載）'!CS57=1,1,0),0)</f>
        <v>0</v>
      </c>
      <c r="X57" s="36">
        <f>IF('②甲Ａ２５（２０１６年・２０１８年回答を交互に記載）'!CX57=2,IF('②甲Ａ２５（２０１６年・２０１８年回答を交互に記載）'!CY57=1,1,0),0)</f>
        <v>1</v>
      </c>
      <c r="Y57" s="36">
        <f>IF('②甲Ａ２５（２０１６年・２０１８年回答を交互に記載）'!CZ57=2,IF('②甲Ａ２５（２０１６年・２０１８年回答を交互に記載）'!DA57=1,1,0),0)</f>
        <v>0</v>
      </c>
      <c r="Z57" s="36">
        <f>IF('②甲Ａ２５（２０１６年・２０１８年回答を交互に記載）'!DB57=2,IF('②甲Ａ２５（２０１６年・２０１８年回答を交互に記載）'!DC57=1,1,0),0)</f>
        <v>0</v>
      </c>
      <c r="AA57" s="36">
        <f>IF('②甲Ａ２５（２０１６年・２０１８年回答を交互に記載）'!DD57=2,IF('②甲Ａ２５（２０１６年・２０１８年回答を交互に記載）'!DE57=1,1,0),0)</f>
        <v>0</v>
      </c>
      <c r="AB57" s="36">
        <f>IF('②甲Ａ２５（２０１６年・２０１８年回答を交互に記載）'!DF57=2,IF('②甲Ａ２５（２０１６年・２０１８年回答を交互に記載）'!DG57=1,1,0),0)</f>
        <v>0</v>
      </c>
      <c r="AC57" s="36">
        <f>IF('②甲Ａ２５（２０１６年・２０１８年回答を交互に記載）'!DH57=2,IF('②甲Ａ２５（２０１６年・２０１８年回答を交互に記載）'!DI57=1,1,0),0)</f>
        <v>0</v>
      </c>
      <c r="AD57" s="36">
        <f>IF('②甲Ａ２５（２０１６年・２０１８年回答を交互に記載）'!DJ57=2,IF('②甲Ａ２５（２０１６年・２０１８年回答を交互に記載）'!DK57=1,1,0),0)</f>
        <v>1</v>
      </c>
      <c r="AE57" s="36">
        <f>IF('②甲Ａ２５（２０１６年・２０１８年回答を交互に記載）'!DL57=2,IF('②甲Ａ２５（２０１６年・２０１８年回答を交互に記載）'!DM57=1,1,0),0)</f>
        <v>0</v>
      </c>
      <c r="AF57" s="36">
        <f>IF('②甲Ａ２５（２０１６年・２０１８年回答を交互に記載）'!DN57=2,IF('②甲Ａ２５（２０１６年・２０１８年回答を交互に記載）'!DO57=1,1,0),0)</f>
        <v>0</v>
      </c>
      <c r="AG57" s="36">
        <f>IF('②甲Ａ２５（２０１６年・２０１８年回答を交互に記載）'!DP57=2,IF('②甲Ａ２５（２０１６年・２０１８年回答を交互に記載）'!DQ57=1,1,0),0)</f>
        <v>0</v>
      </c>
      <c r="AH57" s="36">
        <f>IF('②甲Ａ２５（２０１６年・２０１８年回答を交互に記載）'!DR57=2,IF('②甲Ａ２５（２０１６年・２０１８年回答を交互に記載）'!DS57=1,1,0),0)</f>
        <v>0</v>
      </c>
      <c r="AI57" s="36">
        <f>IF('②甲Ａ２５（２０１６年・２０１８年回答を交互に記載）'!DT57=2,IF('②甲Ａ２５（２０１６年・２０１８年回答を交互に記載）'!DU57=1,1,0),0)</f>
        <v>0</v>
      </c>
      <c r="AJ57" s="36"/>
    </row>
    <row r="58" spans="1:36">
      <c r="A58" s="28">
        <v>49</v>
      </c>
      <c r="B58" s="5">
        <v>126005</v>
      </c>
      <c r="C58" s="148" t="s">
        <v>319</v>
      </c>
      <c r="D58" s="98">
        <f t="shared" si="3"/>
        <v>1</v>
      </c>
      <c r="E58" s="21">
        <v>1</v>
      </c>
      <c r="F58" s="21">
        <v>1</v>
      </c>
      <c r="G58" s="98">
        <f t="shared" si="4"/>
        <v>0</v>
      </c>
      <c r="H58" s="96">
        <f t="shared" si="5"/>
        <v>0</v>
      </c>
      <c r="I58" s="96">
        <f t="shared" si="6"/>
        <v>0</v>
      </c>
      <c r="J58" s="36">
        <f>IF('②甲Ａ２５（２０１６年・２０１８年回答を交互に記載）'!BR58=2,IF('②甲Ａ２５（２０１６年・２０１８年回答を交互に記載）'!BS58=1,1,0),0)</f>
        <v>0</v>
      </c>
      <c r="K58" s="36">
        <f>IF('②甲Ａ２５（２０１６年・２０１８年回答を交互に記載）'!BT58=2,IF('②甲Ａ２５（２０１６年・２０１８年回答を交互に記載）'!BU58=1,1,0),0)</f>
        <v>0</v>
      </c>
      <c r="L58" s="36">
        <f>IF('②甲Ａ２５（２０１６年・２０１８年回答を交互に記載）'!BV58=2,IF('②甲Ａ２５（２０１６年・２０１８年回答を交互に記載）'!BW58=1,1,0),0)</f>
        <v>0</v>
      </c>
      <c r="M58" s="36">
        <f>IF('②甲Ａ２５（２０１６年・２０１８年回答を交互に記載）'!BX58=2,IF('②甲Ａ２５（２０１６年・２０１８年回答を交互に記載）'!BY58=1,1,0),0)</f>
        <v>0</v>
      </c>
      <c r="N58" s="36">
        <f>IF('②甲Ａ２５（２０１６年・２０１８年回答を交互に記載）'!BZ58=2,IF('②甲Ａ２５（２０１６年・２０１８年回答を交互に記載）'!CA58=1,1,0),0)</f>
        <v>0</v>
      </c>
      <c r="O58" s="36">
        <f>IF('②甲Ａ２５（２０１６年・２０１８年回答を交互に記載）'!CB58=2,IF('②甲Ａ２５（２０１６年・２０１８年回答を交互に記載）'!CC58=1,1,0),0)</f>
        <v>0</v>
      </c>
      <c r="P58" s="36">
        <f>IF('②甲Ａ２５（２０１６年・２０１８年回答を交互に記載）'!CD58=2,IF('②甲Ａ２５（２０１６年・２０１８年回答を交互に記載）'!CE58=1,1,0),0)</f>
        <v>0</v>
      </c>
      <c r="Q58" s="36">
        <f>IF('②甲Ａ２５（２０１６年・２０１８年回答を交互に記載）'!CF58=2,IF('②甲Ａ２５（２０１６年・２０１８年回答を交互に記載）'!CG58=1,1,0),0)</f>
        <v>0</v>
      </c>
      <c r="R58" s="36">
        <f>IF('②甲Ａ２５（２０１６年・２０１８年回答を交互に記載）'!CH58=2,IF('②甲Ａ２５（２０１６年・２０１８年回答を交互に記載）'!CI58=1,1,0),0)</f>
        <v>0</v>
      </c>
      <c r="S58" s="36">
        <f>IF('②甲Ａ２５（２０１６年・２０１８年回答を交互に記載）'!CJ58=2,IF('②甲Ａ２５（２０１６年・２０１８年回答を交互に記載）'!CK58=1,1,0),0)</f>
        <v>0</v>
      </c>
      <c r="T58" s="36">
        <f>IF('②甲Ａ２５（２０１６年・２０１８年回答を交互に記載）'!CL58=2,IF('②甲Ａ２５（２０１６年・２０１８年回答を交互に記載）'!CM58=1,1,0),0)</f>
        <v>0</v>
      </c>
      <c r="U58" s="36">
        <f>IF('②甲Ａ２５（２０１６年・２０１８年回答を交互に記載）'!CN58=2,IF('②甲Ａ２５（２０１６年・２０１８年回答を交互に記載）'!CO58=1,1,0),0)</f>
        <v>0</v>
      </c>
      <c r="V58" s="36">
        <f>IF('②甲Ａ２５（２０１６年・２０１８年回答を交互に記載）'!CP58=2,IF('②甲Ａ２５（２０１６年・２０１８年回答を交互に記載）'!CQ58=1,1,0),0)</f>
        <v>0</v>
      </c>
      <c r="W58" s="36">
        <f>IF('②甲Ａ２５（２０１６年・２０１８年回答を交互に記載）'!CR58=2,IF('②甲Ａ２５（２０１６年・２０１８年回答を交互に記載）'!CS58=1,1,0),0)</f>
        <v>0</v>
      </c>
      <c r="X58" s="36">
        <f>IF('②甲Ａ２５（２０１６年・２０１８年回答を交互に記載）'!CX58=2,IF('②甲Ａ２５（２０１６年・２０１８年回答を交互に記載）'!CY58=1,1,0),0)</f>
        <v>0</v>
      </c>
      <c r="Y58" s="36">
        <f>IF('②甲Ａ２５（２０１６年・２０１８年回答を交互に記載）'!CZ58=2,IF('②甲Ａ２５（２０１６年・２０１８年回答を交互に記載）'!DA58=1,1,0),0)</f>
        <v>0</v>
      </c>
      <c r="Z58" s="36">
        <f>IF('②甲Ａ２５（２０１６年・２０１８年回答を交互に記載）'!DB58=2,IF('②甲Ａ２５（２０１６年・２０１８年回答を交互に記載）'!DC58=1,1,0),0)</f>
        <v>0</v>
      </c>
      <c r="AA58" s="36">
        <f>IF('②甲Ａ２５（２０１６年・２０１８年回答を交互に記載）'!DD58=2,IF('②甲Ａ２５（２０１６年・２０１８年回答を交互に記載）'!DE58=1,1,0),0)</f>
        <v>0</v>
      </c>
      <c r="AB58" s="36">
        <f>IF('②甲Ａ２５（２０１６年・２０１８年回答を交互に記載）'!DF58=2,IF('②甲Ａ２５（２０１６年・２０１８年回答を交互に記載）'!DG58=1,1,0),0)</f>
        <v>0</v>
      </c>
      <c r="AC58" s="36">
        <f>IF('②甲Ａ２５（２０１６年・２０１８年回答を交互に記載）'!DH58=2,IF('②甲Ａ２５（２０１６年・２０１８年回答を交互に記載）'!DI58=1,1,0),0)</f>
        <v>0</v>
      </c>
      <c r="AD58" s="36">
        <f>IF('②甲Ａ２５（２０１６年・２０１８年回答を交互に記載）'!DJ58=2,IF('②甲Ａ２５（２０１６年・２０１８年回答を交互に記載）'!DK58=1,1,0),0)</f>
        <v>0</v>
      </c>
      <c r="AE58" s="36">
        <f>IF('②甲Ａ２５（２０１６年・２０１８年回答を交互に記載）'!DL58=2,IF('②甲Ａ２５（２０１６年・２０１８年回答を交互に記載）'!DM58=1,1,0),0)</f>
        <v>0</v>
      </c>
      <c r="AF58" s="36">
        <f>IF('②甲Ａ２５（２０１６年・２０１８年回答を交互に記載）'!DN58=2,IF('②甲Ａ２５（２０１６年・２０１８年回答を交互に記載）'!DO58=1,1,0),0)</f>
        <v>0</v>
      </c>
      <c r="AG58" s="36">
        <f>IF('②甲Ａ２５（２０１６年・２０１８年回答を交互に記載）'!DP58=2,IF('②甲Ａ２５（２０１６年・２０１８年回答を交互に記載）'!DQ58=1,1,0),0)</f>
        <v>0</v>
      </c>
      <c r="AH58" s="36">
        <f>IF('②甲Ａ２５（２０１６年・２０１８年回答を交互に記載）'!DR58=2,IF('②甲Ａ２５（２０１６年・２０１８年回答を交互に記載）'!DS58=1,1,0),0)</f>
        <v>0</v>
      </c>
      <c r="AI58" s="36">
        <f>IF('②甲Ａ２５（２０１６年・２０１８年回答を交互に記載）'!DT58=2,IF('②甲Ａ２５（２０１６年・２０１８年回答を交互に記載）'!DU58=1,1,0),0)</f>
        <v>0</v>
      </c>
      <c r="AJ58" s="36"/>
    </row>
    <row r="59" spans="1:36">
      <c r="A59" s="28">
        <v>50</v>
      </c>
      <c r="B59" s="5">
        <v>126006</v>
      </c>
      <c r="C59" s="148" t="s">
        <v>320</v>
      </c>
      <c r="D59" s="98">
        <f t="shared" si="3"/>
        <v>1</v>
      </c>
      <c r="E59" s="21">
        <v>1</v>
      </c>
      <c r="F59" s="21">
        <v>1</v>
      </c>
      <c r="G59" s="98">
        <f t="shared" si="4"/>
        <v>10</v>
      </c>
      <c r="H59" s="96">
        <f t="shared" si="5"/>
        <v>1</v>
      </c>
      <c r="I59" s="96">
        <f t="shared" si="6"/>
        <v>1</v>
      </c>
      <c r="J59" s="36">
        <f>IF('②甲Ａ２５（２０１６年・２０１８年回答を交互に記載）'!BR59=2,IF('②甲Ａ２５（２０１６年・２０１８年回答を交互に記載）'!BS59=1,1,0),0)</f>
        <v>1</v>
      </c>
      <c r="K59" s="36">
        <f>IF('②甲Ａ２５（２０１６年・２０１８年回答を交互に記載）'!BT59=2,IF('②甲Ａ２５（２０１６年・２０１８年回答を交互に記載）'!BU59=1,1,0),0)</f>
        <v>1</v>
      </c>
      <c r="L59" s="36">
        <f>IF('②甲Ａ２５（２０１６年・２０１８年回答を交互に記載）'!BV59=2,IF('②甲Ａ２５（２０１６年・２０１８年回答を交互に記載）'!BW59=1,1,0),0)</f>
        <v>1</v>
      </c>
      <c r="M59" s="36">
        <f>IF('②甲Ａ２５（２０１６年・２０１８年回答を交互に記載）'!BX59=2,IF('②甲Ａ２５（２０１６年・２０１８年回答を交互に記載）'!BY59=1,1,0),0)</f>
        <v>0</v>
      </c>
      <c r="N59" s="36">
        <f>IF('②甲Ａ２５（２０１６年・２０１８年回答を交互に記載）'!BZ59=2,IF('②甲Ａ２５（２０１６年・２０１８年回答を交互に記載）'!CA59=1,1,0),0)</f>
        <v>0</v>
      </c>
      <c r="O59" s="36">
        <f>IF('②甲Ａ２５（２０１６年・２０１８年回答を交互に記載）'!CB59=2,IF('②甲Ａ２５（２０１６年・２０１８年回答を交互に記載）'!CC59=1,1,0),0)</f>
        <v>0</v>
      </c>
      <c r="P59" s="36">
        <f>IF('②甲Ａ２５（２０１６年・２０１８年回答を交互に記載）'!CD59=2,IF('②甲Ａ２５（２０１６年・２０１８年回答を交互に記載）'!CE59=1,1,0),0)</f>
        <v>0</v>
      </c>
      <c r="Q59" s="36">
        <f>IF('②甲Ａ２５（２０１６年・２０１８年回答を交互に記載）'!CF59=2,IF('②甲Ａ２５（２０１６年・２０１８年回答を交互に記載）'!CG59=1,1,0),0)</f>
        <v>1</v>
      </c>
      <c r="R59" s="36">
        <f>IF('②甲Ａ２５（２０１６年・２０１８年回答を交互に記載）'!CH59=2,IF('②甲Ａ２５（２０１６年・２０１８年回答を交互に記載）'!CI59=1,1,0),0)</f>
        <v>0</v>
      </c>
      <c r="S59" s="36">
        <f>IF('②甲Ａ２５（２０１６年・２０１８年回答を交互に記載）'!CJ59=2,IF('②甲Ａ２５（２０１６年・２０１８年回答を交互に記載）'!CK59=1,1,0),0)</f>
        <v>1</v>
      </c>
      <c r="T59" s="36">
        <f>IF('②甲Ａ２５（２０１６年・２０１８年回答を交互に記載）'!CL59=2,IF('②甲Ａ２５（２０１６年・２０１８年回答を交互に記載）'!CM59=1,1,0),0)</f>
        <v>0</v>
      </c>
      <c r="U59" s="36">
        <f>IF('②甲Ａ２５（２０１６年・２０１８年回答を交互に記載）'!CN59=2,IF('②甲Ａ２５（２０１６年・２０１８年回答を交互に記載）'!CO59=1,1,0),0)</f>
        <v>0</v>
      </c>
      <c r="V59" s="36">
        <f>IF('②甲Ａ２５（２０１６年・２０１８年回答を交互に記載）'!CP59=2,IF('②甲Ａ２５（２０１６年・２０１８年回答を交互に記載）'!CQ59=1,1,0),0)</f>
        <v>0</v>
      </c>
      <c r="W59" s="36">
        <f>IF('②甲Ａ２５（２０１６年・２０１８年回答を交互に記載）'!CR59=2,IF('②甲Ａ２５（２０１６年・２０１８年回答を交互に記載）'!CS59=1,1,0),0)</f>
        <v>0</v>
      </c>
      <c r="X59" s="36">
        <f>IF('②甲Ａ２５（２０１６年・２０１８年回答を交互に記載）'!CX59=2,IF('②甲Ａ２５（２０１６年・２０１８年回答を交互に記載）'!CY59=1,1,0),0)</f>
        <v>0</v>
      </c>
      <c r="Y59" s="36">
        <f>IF('②甲Ａ２５（２０１６年・２０１８年回答を交互に記載）'!CZ59=2,IF('②甲Ａ２５（２０１６年・２０１８年回答を交互に記載）'!DA59=1,1,0),0)</f>
        <v>0</v>
      </c>
      <c r="Z59" s="36">
        <f>IF('②甲Ａ２５（２０１６年・２０１８年回答を交互に記載）'!DB59=2,IF('②甲Ａ２５（２０１６年・２０１８年回答を交互に記載）'!DC59=1,1,0),0)</f>
        <v>0</v>
      </c>
      <c r="AA59" s="36">
        <f>IF('②甲Ａ２５（２０１６年・２０１８年回答を交互に記載）'!DD59=2,IF('②甲Ａ２５（２０１６年・２０１８年回答を交互に記載）'!DE59=1,1,0),0)</f>
        <v>0</v>
      </c>
      <c r="AB59" s="36">
        <f>IF('②甲Ａ２５（２０１６年・２０１８年回答を交互に記載）'!DF59=2,IF('②甲Ａ２５（２０１６年・２０１８年回答を交互に記載）'!DG59=1,1,0),0)</f>
        <v>1</v>
      </c>
      <c r="AC59" s="36">
        <f>IF('②甲Ａ２５（２０１６年・２０１８年回答を交互に記載）'!DH59=2,IF('②甲Ａ２５（２０１６年・２０１８年回答を交互に記載）'!DI59=1,1,0),0)</f>
        <v>0</v>
      </c>
      <c r="AD59" s="36">
        <f>IF('②甲Ａ２５（２０１６年・２０１８年回答を交互に記載）'!DJ59=2,IF('②甲Ａ２５（２０１６年・２０１８年回答を交互に記載）'!DK59=1,1,0),0)</f>
        <v>1</v>
      </c>
      <c r="AE59" s="36">
        <f>IF('②甲Ａ２５（２０１６年・２０１８年回答を交互に記載）'!DL59=2,IF('②甲Ａ２５（２０１６年・２０１８年回答を交互に記載）'!DM59=1,1,0),0)</f>
        <v>0</v>
      </c>
      <c r="AF59" s="36">
        <f>IF('②甲Ａ２５（２０１６年・２０１８年回答を交互に記載）'!DN59=2,IF('②甲Ａ２５（２０１６年・２０１８年回答を交互に記載）'!DO59=1,1,0),0)</f>
        <v>0</v>
      </c>
      <c r="AG59" s="36">
        <f>IF('②甲Ａ２５（２０１６年・２０１８年回答を交互に記載）'!DP59=2,IF('②甲Ａ２５（２０１６年・２０１８年回答を交互に記載）'!DQ59=1,1,0),0)</f>
        <v>1</v>
      </c>
      <c r="AH59" s="36">
        <f>IF('②甲Ａ２５（２０１６年・２０１８年回答を交互に記載）'!DR59=2,IF('②甲Ａ２５（２０１６年・２０１８年回答を交互に記載）'!DS59=1,1,0),0)</f>
        <v>1</v>
      </c>
      <c r="AI59" s="36">
        <f>IF('②甲Ａ２５（２０１６年・２０１８年回答を交互に記載）'!DT59=2,IF('②甲Ａ２５（２０１６年・２０１８年回答を交互に記載）'!DU59=1,1,0),0)</f>
        <v>1</v>
      </c>
      <c r="AJ59" s="36"/>
    </row>
    <row r="60" spans="1:36">
      <c r="A60" s="28">
        <v>51</v>
      </c>
      <c r="B60" s="5">
        <v>126007</v>
      </c>
      <c r="C60" s="148" t="s">
        <v>321</v>
      </c>
      <c r="D60" s="98">
        <f t="shared" si="3"/>
        <v>1</v>
      </c>
      <c r="E60" s="21">
        <v>1</v>
      </c>
      <c r="F60" s="21">
        <v>1</v>
      </c>
      <c r="G60" s="98">
        <f t="shared" si="4"/>
        <v>11</v>
      </c>
      <c r="H60" s="96">
        <f t="shared" si="5"/>
        <v>1</v>
      </c>
      <c r="I60" s="96">
        <f t="shared" si="6"/>
        <v>1</v>
      </c>
      <c r="J60" s="36">
        <f>IF('②甲Ａ２５（２０１６年・２０１８年回答を交互に記載）'!BR60=2,IF('②甲Ａ２５（２０１６年・２０１８年回答を交互に記載）'!BS60=1,1,0),0)</f>
        <v>1</v>
      </c>
      <c r="K60" s="36">
        <f>IF('②甲Ａ２５（２０１６年・２０１８年回答を交互に記載）'!BT60=2,IF('②甲Ａ２５（２０１６年・２０１８年回答を交互に記載）'!BU60=1,1,0),0)</f>
        <v>1</v>
      </c>
      <c r="L60" s="36">
        <f>IF('②甲Ａ２５（２０１６年・２０１８年回答を交互に記載）'!BV60=2,IF('②甲Ａ２５（２０１６年・２０１８年回答を交互に記載）'!BW60=1,1,0),0)</f>
        <v>1</v>
      </c>
      <c r="M60" s="36">
        <f>IF('②甲Ａ２５（２０１６年・２０１８年回答を交互に記載）'!BX60=2,IF('②甲Ａ２５（２０１６年・２０１８年回答を交互に記載）'!BY60=1,1,0),0)</f>
        <v>0</v>
      </c>
      <c r="N60" s="36">
        <f>IF('②甲Ａ２５（２０１６年・２０１８年回答を交互に記載）'!BZ60=2,IF('②甲Ａ２５（２０１６年・２０１８年回答を交互に記載）'!CA60=1,1,0),0)</f>
        <v>1</v>
      </c>
      <c r="O60" s="36">
        <f>IF('②甲Ａ２５（２０１６年・２０１８年回答を交互に記載）'!CB60=2,IF('②甲Ａ２５（２０１６年・２０１８年回答を交互に記載）'!CC60=1,1,0),0)</f>
        <v>1</v>
      </c>
      <c r="P60" s="36">
        <f>IF('②甲Ａ２５（２０１６年・２０１８年回答を交互に記載）'!CD60=2,IF('②甲Ａ２５（２０１６年・２０１８年回答を交互に記載）'!CE60=1,1,0),0)</f>
        <v>1</v>
      </c>
      <c r="Q60" s="36">
        <f>IF('②甲Ａ２５（２０１６年・２０１８年回答を交互に記載）'!CF60=2,IF('②甲Ａ２５（２０１６年・２０１８年回答を交互に記載）'!CG60=1,1,0),0)</f>
        <v>0</v>
      </c>
      <c r="R60" s="36">
        <f>IF('②甲Ａ２５（２０１６年・２０１８年回答を交互に記載）'!CH60=2,IF('②甲Ａ２５（２０１６年・２０１８年回答を交互に記載）'!CI60=1,1,0),0)</f>
        <v>0</v>
      </c>
      <c r="S60" s="36">
        <f>IF('②甲Ａ２５（２０１６年・２０１８年回答を交互に記載）'!CJ60=2,IF('②甲Ａ２５（２０１６年・２０１８年回答を交互に記載）'!CK60=1,1,0),0)</f>
        <v>0</v>
      </c>
      <c r="T60" s="36">
        <f>IF('②甲Ａ２５（２０１６年・２０１８年回答を交互に記載）'!CL60=2,IF('②甲Ａ２５（２０１６年・２０１８年回答を交互に記載）'!CM60=1,1,0),0)</f>
        <v>0</v>
      </c>
      <c r="U60" s="36">
        <f>IF('②甲Ａ２５（２０１６年・２０１８年回答を交互に記載）'!CN60=2,IF('②甲Ａ２５（２０１６年・２０１８年回答を交互に記載）'!CO60=1,1,0),0)</f>
        <v>0</v>
      </c>
      <c r="V60" s="36">
        <f>IF('②甲Ａ２５（２０１６年・２０１８年回答を交互に記載）'!CP60=2,IF('②甲Ａ２５（２０１６年・２０１８年回答を交互に記載）'!CQ60=1,1,0),0)</f>
        <v>0</v>
      </c>
      <c r="W60" s="36">
        <f>IF('②甲Ａ２５（２０１６年・２０１８年回答を交互に記載）'!CR60=2,IF('②甲Ａ２５（２０１６年・２０１８年回答を交互に記載）'!CS60=1,1,0),0)</f>
        <v>0</v>
      </c>
      <c r="X60" s="36">
        <f>IF('②甲Ａ２５（２０１６年・２０１８年回答を交互に記載）'!CX60=2,IF('②甲Ａ２５（２０１６年・２０１８年回答を交互に記載）'!CY60=1,1,0),0)</f>
        <v>0</v>
      </c>
      <c r="Y60" s="36">
        <f>IF('②甲Ａ２５（２０１６年・２０１８年回答を交互に記載）'!CZ60=2,IF('②甲Ａ２５（２０１６年・２０１８年回答を交互に記載）'!DA60=1,1,0),0)</f>
        <v>0</v>
      </c>
      <c r="Z60" s="36">
        <f>IF('②甲Ａ２５（２０１６年・２０１８年回答を交互に記載）'!DB60=2,IF('②甲Ａ２５（２０１６年・２０１８年回答を交互に記載）'!DC60=1,1,0),0)</f>
        <v>0</v>
      </c>
      <c r="AA60" s="36">
        <f>IF('②甲Ａ２５（２０１６年・２０１８年回答を交互に記載）'!DD60=2,IF('②甲Ａ２５（２０１６年・２０１８年回答を交互に記載）'!DE60=1,1,0),0)</f>
        <v>1</v>
      </c>
      <c r="AB60" s="36">
        <f>IF('②甲Ａ２５（２０１６年・２０１８年回答を交互に記載）'!DF60=2,IF('②甲Ａ２５（２０１６年・２０１８年回答を交互に記載）'!DG60=1,1,0),0)</f>
        <v>1</v>
      </c>
      <c r="AC60" s="36">
        <f>IF('②甲Ａ２５（２０１６年・２０１８年回答を交互に記載）'!DH60=2,IF('②甲Ａ２５（２０１６年・２０１８年回答を交互に記載）'!DI60=1,1,0),0)</f>
        <v>1</v>
      </c>
      <c r="AD60" s="36">
        <f>IF('②甲Ａ２５（２０１６年・２０１８年回答を交互に記載）'!DJ60=2,IF('②甲Ａ２５（２０１６年・２０１８年回答を交互に記載）'!DK60=1,1,0),0)</f>
        <v>1</v>
      </c>
      <c r="AE60" s="36">
        <f>IF('②甲Ａ２５（２０１６年・２０１８年回答を交互に記載）'!DL60=2,IF('②甲Ａ２５（２０１６年・２０１８年回答を交互に記載）'!DM60=1,1,0),0)</f>
        <v>1</v>
      </c>
      <c r="AF60" s="36">
        <f>IF('②甲Ａ２５（２０１６年・２０１８年回答を交互に記載）'!DN60=2,IF('②甲Ａ２５（２０１６年・２０１８年回答を交互に記載）'!DO60=1,1,0),0)</f>
        <v>0</v>
      </c>
      <c r="AG60" s="36">
        <f>IF('②甲Ａ２５（２０１６年・２０１８年回答を交互に記載）'!DP60=2,IF('②甲Ａ２５（２０１６年・２０１８年回答を交互に記載）'!DQ60=1,1,0),0)</f>
        <v>0</v>
      </c>
      <c r="AH60" s="36">
        <f>IF('②甲Ａ２５（２０１６年・２０１８年回答を交互に記載）'!DR60=2,IF('②甲Ａ２５（２０１６年・２０１８年回答を交互に記載）'!DS60=1,1,0),0)</f>
        <v>0</v>
      </c>
      <c r="AI60" s="36">
        <f>IF('②甲Ａ２５（２０１６年・２０１８年回答を交互に記載）'!DT60=2,IF('②甲Ａ２５（２０１６年・２０１８年回答を交互に記載）'!DU60=1,1,0),0)</f>
        <v>0</v>
      </c>
      <c r="AJ60" s="36"/>
    </row>
    <row r="61" spans="1:36">
      <c r="A61" s="28">
        <v>52</v>
      </c>
      <c r="B61" s="5">
        <v>127001</v>
      </c>
      <c r="C61" s="148" t="s">
        <v>317</v>
      </c>
      <c r="D61" s="98">
        <f t="shared" si="3"/>
        <v>1</v>
      </c>
      <c r="E61" s="21">
        <v>1</v>
      </c>
      <c r="F61" s="21">
        <v>1</v>
      </c>
      <c r="G61" s="98">
        <f t="shared" si="4"/>
        <v>0</v>
      </c>
      <c r="H61" s="96">
        <f t="shared" si="5"/>
        <v>0</v>
      </c>
      <c r="I61" s="96">
        <f t="shared" si="6"/>
        <v>0</v>
      </c>
      <c r="J61" s="36">
        <f>IF('②甲Ａ２５（２０１６年・２０１８年回答を交互に記載）'!BR61=2,IF('②甲Ａ２５（２０１６年・２０１８年回答を交互に記載）'!BS61=1,1,0),0)</f>
        <v>0</v>
      </c>
      <c r="K61" s="36">
        <f>IF('②甲Ａ２５（２０１６年・２０１８年回答を交互に記載）'!BT61=2,IF('②甲Ａ２５（２０１６年・２０１８年回答を交互に記載）'!BU61=1,1,0),0)</f>
        <v>0</v>
      </c>
      <c r="L61" s="36">
        <f>IF('②甲Ａ２５（２０１６年・２０１８年回答を交互に記載）'!BV61=2,IF('②甲Ａ２５（２０１６年・２０１８年回答を交互に記載）'!BW61=1,1,0),0)</f>
        <v>0</v>
      </c>
      <c r="M61" s="36">
        <f>IF('②甲Ａ２５（２０１６年・２０１８年回答を交互に記載）'!BX61=2,IF('②甲Ａ２５（２０１６年・２０１８年回答を交互に記載）'!BY61=1,1,0),0)</f>
        <v>0</v>
      </c>
      <c r="N61" s="36">
        <f>IF('②甲Ａ２５（２０１６年・２０１８年回答を交互に記載）'!BZ61=2,IF('②甲Ａ２５（２０１６年・２０１８年回答を交互に記載）'!CA61=1,1,0),0)</f>
        <v>0</v>
      </c>
      <c r="O61" s="36">
        <f>IF('②甲Ａ２５（２０１６年・２０１８年回答を交互に記載）'!CB61=2,IF('②甲Ａ２５（２０１６年・２０１８年回答を交互に記載）'!CC61=1,1,0),0)</f>
        <v>0</v>
      </c>
      <c r="P61" s="36">
        <f>IF('②甲Ａ２５（２０１６年・２０１８年回答を交互に記載）'!CD61=2,IF('②甲Ａ２５（２０１６年・２０１８年回答を交互に記載）'!CE61=1,1,0),0)</f>
        <v>0</v>
      </c>
      <c r="Q61" s="36">
        <f>IF('②甲Ａ２５（２０１６年・２０１８年回答を交互に記載）'!CF61=2,IF('②甲Ａ２５（２０１６年・２０１８年回答を交互に記載）'!CG61=1,1,0),0)</f>
        <v>0</v>
      </c>
      <c r="R61" s="36">
        <f>IF('②甲Ａ２５（２０１６年・２０１８年回答を交互に記載）'!CH61=2,IF('②甲Ａ２５（２０１６年・２０１８年回答を交互に記載）'!CI61=1,1,0),0)</f>
        <v>0</v>
      </c>
      <c r="S61" s="36">
        <f>IF('②甲Ａ２５（２０１６年・２０１８年回答を交互に記載）'!CJ61=2,IF('②甲Ａ２５（２０１６年・２０１８年回答を交互に記載）'!CK61=1,1,0),0)</f>
        <v>0</v>
      </c>
      <c r="T61" s="36">
        <f>IF('②甲Ａ２５（２０１６年・２０１８年回答を交互に記載）'!CL61=2,IF('②甲Ａ２５（２０１６年・２０１８年回答を交互に記載）'!CM61=1,1,0),0)</f>
        <v>0</v>
      </c>
      <c r="U61" s="36">
        <f>IF('②甲Ａ２５（２０１６年・２０１８年回答を交互に記載）'!CN61=2,IF('②甲Ａ２５（２０１６年・２０１８年回答を交互に記載）'!CO61=1,1,0),0)</f>
        <v>0</v>
      </c>
      <c r="V61" s="36">
        <f>IF('②甲Ａ２５（２０１６年・２０１８年回答を交互に記載）'!CP61=2,IF('②甲Ａ２５（２０１６年・２０１８年回答を交互に記載）'!CQ61=1,1,0),0)</f>
        <v>0</v>
      </c>
      <c r="W61" s="36">
        <f>IF('②甲Ａ２５（２０１６年・２０１８年回答を交互に記載）'!CR61=2,IF('②甲Ａ２５（２０１６年・２０１８年回答を交互に記載）'!CS61=1,1,0),0)</f>
        <v>0</v>
      </c>
      <c r="X61" s="36">
        <f>IF('②甲Ａ２５（２０１６年・２０１８年回答を交互に記載）'!CX61=2,IF('②甲Ａ２５（２０１６年・２０１８年回答を交互に記載）'!CY61=1,1,0),0)</f>
        <v>0</v>
      </c>
      <c r="Y61" s="36">
        <f>IF('②甲Ａ２５（２０１６年・２０１８年回答を交互に記載）'!CZ61=2,IF('②甲Ａ２５（２０１６年・２０１８年回答を交互に記載）'!DA61=1,1,0),0)</f>
        <v>0</v>
      </c>
      <c r="Z61" s="36">
        <f>IF('②甲Ａ２５（２０１６年・２０１８年回答を交互に記載）'!DB61=2,IF('②甲Ａ２５（２０１６年・２０１８年回答を交互に記載）'!DC61=1,1,0),0)</f>
        <v>0</v>
      </c>
      <c r="AA61" s="36">
        <f>IF('②甲Ａ２５（２０１６年・２０１８年回答を交互に記載）'!DD61=2,IF('②甲Ａ２５（２０１６年・２０１８年回答を交互に記載）'!DE61=1,1,0),0)</f>
        <v>0</v>
      </c>
      <c r="AB61" s="36">
        <f>IF('②甲Ａ２５（２０１６年・２０１８年回答を交互に記載）'!DF61=2,IF('②甲Ａ２５（２０１６年・２０１８年回答を交互に記載）'!DG61=1,1,0),0)</f>
        <v>0</v>
      </c>
      <c r="AC61" s="36">
        <f>IF('②甲Ａ２５（２０１６年・２０１８年回答を交互に記載）'!DH61=2,IF('②甲Ａ２５（２０１６年・２０１８年回答を交互に記載）'!DI61=1,1,0),0)</f>
        <v>0</v>
      </c>
      <c r="AD61" s="36">
        <f>IF('②甲Ａ２５（２０１６年・２０１８年回答を交互に記載）'!DJ61=2,IF('②甲Ａ２５（２０１６年・２０１８年回答を交互に記載）'!DK61=1,1,0),0)</f>
        <v>0</v>
      </c>
      <c r="AE61" s="36">
        <f>IF('②甲Ａ２５（２０１６年・２０１８年回答を交互に記載）'!DL61=2,IF('②甲Ａ２５（２０１６年・２０１８年回答を交互に記載）'!DM61=1,1,0),0)</f>
        <v>0</v>
      </c>
      <c r="AF61" s="36">
        <f>IF('②甲Ａ２５（２０１６年・２０１８年回答を交互に記載）'!DN61=2,IF('②甲Ａ２５（２０１６年・２０１８年回答を交互に記載）'!DO61=1,1,0),0)</f>
        <v>0</v>
      </c>
      <c r="AG61" s="36">
        <f>IF('②甲Ａ２５（２０１６年・２０１８年回答を交互に記載）'!DP61=2,IF('②甲Ａ２５（２０１６年・２０１８年回答を交互に記載）'!DQ61=1,1,0),0)</f>
        <v>0</v>
      </c>
      <c r="AH61" s="36">
        <f>IF('②甲Ａ２５（２０１６年・２０１８年回答を交互に記載）'!DR61=2,IF('②甲Ａ２５（２０１６年・２０１８年回答を交互に記載）'!DS61=1,1,0),0)</f>
        <v>0</v>
      </c>
      <c r="AI61" s="36">
        <f>IF('②甲Ａ２５（２０１６年・２０１８年回答を交互に記載）'!DT61=2,IF('②甲Ａ２５（２０１６年・２０１８年回答を交互に記載）'!DU61=1,1,0),0)</f>
        <v>0</v>
      </c>
      <c r="AJ61" s="36"/>
    </row>
    <row r="62" spans="1:36">
      <c r="A62" s="28">
        <v>53</v>
      </c>
      <c r="B62" s="5">
        <v>127002</v>
      </c>
      <c r="C62" s="148" t="s">
        <v>316</v>
      </c>
      <c r="D62" s="98">
        <f t="shared" si="3"/>
        <v>1</v>
      </c>
      <c r="E62" s="21">
        <v>1</v>
      </c>
      <c r="F62" s="21">
        <v>1</v>
      </c>
      <c r="G62" s="98">
        <f t="shared" si="4"/>
        <v>0</v>
      </c>
      <c r="H62" s="96">
        <f t="shared" si="5"/>
        <v>0</v>
      </c>
      <c r="I62" s="96">
        <f t="shared" si="6"/>
        <v>0</v>
      </c>
      <c r="J62" s="36">
        <f>IF('②甲Ａ２５（２０１６年・２０１８年回答を交互に記載）'!BR62=2,IF('②甲Ａ２５（２０１６年・２０１８年回答を交互に記載）'!BS62=1,1,0),0)</f>
        <v>0</v>
      </c>
      <c r="K62" s="36">
        <f>IF('②甲Ａ２５（２０１６年・２０１８年回答を交互に記載）'!BT62=2,IF('②甲Ａ２５（２０１６年・２０１８年回答を交互に記載）'!BU62=1,1,0),0)</f>
        <v>0</v>
      </c>
      <c r="L62" s="36">
        <f>IF('②甲Ａ２５（２０１６年・２０１８年回答を交互に記載）'!BV62=2,IF('②甲Ａ２５（２０１６年・２０１８年回答を交互に記載）'!BW62=1,1,0),0)</f>
        <v>0</v>
      </c>
      <c r="M62" s="36">
        <f>IF('②甲Ａ２５（２０１６年・２０１８年回答を交互に記載）'!BX62=2,IF('②甲Ａ２５（２０１６年・２０１８年回答を交互に記載）'!BY62=1,1,0),0)</f>
        <v>0</v>
      </c>
      <c r="N62" s="36">
        <f>IF('②甲Ａ２５（２０１６年・２０１８年回答を交互に記載）'!BZ62=2,IF('②甲Ａ２５（２０１６年・２０１８年回答を交互に記載）'!CA62=1,1,0),0)</f>
        <v>0</v>
      </c>
      <c r="O62" s="36">
        <f>IF('②甲Ａ２５（２０１６年・２０１８年回答を交互に記載）'!CB62=2,IF('②甲Ａ２５（２０１６年・２０１８年回答を交互に記載）'!CC62=1,1,0),0)</f>
        <v>0</v>
      </c>
      <c r="P62" s="36">
        <f>IF('②甲Ａ２５（２０１６年・２０１８年回答を交互に記載）'!CD62=2,IF('②甲Ａ２５（２０１６年・２０１８年回答を交互に記載）'!CE62=1,1,0),0)</f>
        <v>0</v>
      </c>
      <c r="Q62" s="36">
        <f>IF('②甲Ａ２５（２０１６年・２０１８年回答を交互に記載）'!CF62=2,IF('②甲Ａ２５（２０１６年・２０１８年回答を交互に記載）'!CG62=1,1,0),0)</f>
        <v>0</v>
      </c>
      <c r="R62" s="36">
        <f>IF('②甲Ａ２５（２０１６年・２０１８年回答を交互に記載）'!CH62=2,IF('②甲Ａ２５（２０１６年・２０１８年回答を交互に記載）'!CI62=1,1,0),0)</f>
        <v>0</v>
      </c>
      <c r="S62" s="36">
        <f>IF('②甲Ａ２５（２０１６年・２０１８年回答を交互に記載）'!CJ62=2,IF('②甲Ａ２５（２０１６年・２０１８年回答を交互に記載）'!CK62=1,1,0),0)</f>
        <v>0</v>
      </c>
      <c r="T62" s="36">
        <f>IF('②甲Ａ２５（２０１６年・２０１８年回答を交互に記載）'!CL62=2,IF('②甲Ａ２５（２０１６年・２０１８年回答を交互に記載）'!CM62=1,1,0),0)</f>
        <v>0</v>
      </c>
      <c r="U62" s="36">
        <f>IF('②甲Ａ２５（２０１６年・２０１８年回答を交互に記載）'!CN62=2,IF('②甲Ａ２５（２０１６年・２０１８年回答を交互に記載）'!CO62=1,1,0),0)</f>
        <v>0</v>
      </c>
      <c r="V62" s="36">
        <f>IF('②甲Ａ２５（２０１６年・２０１８年回答を交互に記載）'!CP62=2,IF('②甲Ａ２５（２０１６年・２０１８年回答を交互に記載）'!CQ62=1,1,0),0)</f>
        <v>0</v>
      </c>
      <c r="W62" s="36">
        <f>IF('②甲Ａ２５（２０１６年・２０１８年回答を交互に記載）'!CR62=2,IF('②甲Ａ２５（２０１６年・２０１８年回答を交互に記載）'!CS62=1,1,0),0)</f>
        <v>0</v>
      </c>
      <c r="X62" s="36">
        <f>IF('②甲Ａ２５（２０１６年・２０１８年回答を交互に記載）'!CX62=2,IF('②甲Ａ２５（２０１６年・２０１８年回答を交互に記載）'!CY62=1,1,0),0)</f>
        <v>0</v>
      </c>
      <c r="Y62" s="36">
        <f>IF('②甲Ａ２５（２０１６年・２０１８年回答を交互に記載）'!CZ62=2,IF('②甲Ａ２５（２０１６年・２０１８年回答を交互に記載）'!DA62=1,1,0),0)</f>
        <v>0</v>
      </c>
      <c r="Z62" s="36">
        <f>IF('②甲Ａ２５（２０１６年・２０１８年回答を交互に記載）'!DB62=2,IF('②甲Ａ２５（２０１６年・２０１８年回答を交互に記載）'!DC62=1,1,0),0)</f>
        <v>0</v>
      </c>
      <c r="AA62" s="36">
        <f>IF('②甲Ａ２５（２０１６年・２０１８年回答を交互に記載）'!DD62=2,IF('②甲Ａ２５（２０１６年・２０１８年回答を交互に記載）'!DE62=1,1,0),0)</f>
        <v>0</v>
      </c>
      <c r="AB62" s="36">
        <f>IF('②甲Ａ２５（２０１６年・２０１８年回答を交互に記載）'!DF62=2,IF('②甲Ａ２５（２０１６年・２０１８年回答を交互に記載）'!DG62=1,1,0),0)</f>
        <v>0</v>
      </c>
      <c r="AC62" s="36">
        <f>IF('②甲Ａ２５（２０１６年・２０１８年回答を交互に記載）'!DH62=2,IF('②甲Ａ２５（２０１６年・２０１８年回答を交互に記載）'!DI62=1,1,0),0)</f>
        <v>0</v>
      </c>
      <c r="AD62" s="36">
        <f>IF('②甲Ａ２５（２０１６年・２０１８年回答を交互に記載）'!DJ62=2,IF('②甲Ａ２５（２０１６年・２０１８年回答を交互に記載）'!DK62=1,1,0),0)</f>
        <v>0</v>
      </c>
      <c r="AE62" s="36">
        <f>IF('②甲Ａ２５（２０１６年・２０１８年回答を交互に記載）'!DL62=2,IF('②甲Ａ２５（２０１６年・２０１８年回答を交互に記載）'!DM62=1,1,0),0)</f>
        <v>0</v>
      </c>
      <c r="AF62" s="36">
        <f>IF('②甲Ａ２５（２０１６年・２０１８年回答を交互に記載）'!DN62=2,IF('②甲Ａ２５（２０１６年・２０１８年回答を交互に記載）'!DO62=1,1,0),0)</f>
        <v>0</v>
      </c>
      <c r="AG62" s="36">
        <f>IF('②甲Ａ２５（２０１６年・２０１８年回答を交互に記載）'!DP62=2,IF('②甲Ａ２５（２０１６年・２０１８年回答を交互に記載）'!DQ62=1,1,0),0)</f>
        <v>0</v>
      </c>
      <c r="AH62" s="36">
        <f>IF('②甲Ａ２５（２０１６年・２０１８年回答を交互に記載）'!DR62=2,IF('②甲Ａ２５（２０１６年・２０１８年回答を交互に記載）'!DS62=1,1,0),0)</f>
        <v>0</v>
      </c>
      <c r="AI62" s="36">
        <f>IF('②甲Ａ２５（２０１６年・２０１８年回答を交互に記載）'!DT62=2,IF('②甲Ａ２５（２０１６年・２０１８年回答を交互に記載）'!DU62=1,1,0),0)</f>
        <v>0</v>
      </c>
      <c r="AJ62" s="36"/>
    </row>
    <row r="63" spans="1:36">
      <c r="A63" s="28">
        <v>54</v>
      </c>
      <c r="B63" s="5">
        <v>127003</v>
      </c>
      <c r="C63" s="148" t="s">
        <v>315</v>
      </c>
      <c r="D63" s="98">
        <f t="shared" si="3"/>
        <v>1</v>
      </c>
      <c r="E63" s="21">
        <v>1</v>
      </c>
      <c r="F63" s="21">
        <v>1</v>
      </c>
      <c r="G63" s="98">
        <f t="shared" si="4"/>
        <v>1</v>
      </c>
      <c r="H63" s="96">
        <f t="shared" si="5"/>
        <v>0</v>
      </c>
      <c r="I63" s="96">
        <f t="shared" si="6"/>
        <v>0</v>
      </c>
      <c r="J63" s="36">
        <f>IF('②甲Ａ２５（２０１６年・２０１８年回答を交互に記載）'!BR63=2,IF('②甲Ａ２５（２０１６年・２０１８年回答を交互に記載）'!BS63=1,1,0),0)</f>
        <v>0</v>
      </c>
      <c r="K63" s="36">
        <f>IF('②甲Ａ２５（２０１６年・２０１８年回答を交互に記載）'!BT63=2,IF('②甲Ａ２５（２０１６年・２０１８年回答を交互に記載）'!BU63=1,1,0),0)</f>
        <v>0</v>
      </c>
      <c r="L63" s="36">
        <f>IF('②甲Ａ２５（２０１６年・２０１８年回答を交互に記載）'!BV63=2,IF('②甲Ａ２５（２０１６年・２０１８年回答を交互に記載）'!BW63=1,1,0),0)</f>
        <v>0</v>
      </c>
      <c r="M63" s="36">
        <f>IF('②甲Ａ２５（２０１６年・２０１８年回答を交互に記載）'!BX63=2,IF('②甲Ａ２５（２０１６年・２０１８年回答を交互に記載）'!BY63=1,1,0),0)</f>
        <v>0</v>
      </c>
      <c r="N63" s="36">
        <f>IF('②甲Ａ２５（２０１６年・２０１８年回答を交互に記載）'!BZ63=2,IF('②甲Ａ２５（２０１６年・２０１８年回答を交互に記載）'!CA63=1,1,0),0)</f>
        <v>0</v>
      </c>
      <c r="O63" s="36">
        <f>IF('②甲Ａ２５（２０１６年・２０１８年回答を交互に記載）'!CB63=2,IF('②甲Ａ２５（２０１６年・２０１８年回答を交互に記載）'!CC63=1,1,0),0)</f>
        <v>0</v>
      </c>
      <c r="P63" s="36">
        <f>IF('②甲Ａ２５（２０１６年・２０１８年回答を交互に記載）'!CD63=2,IF('②甲Ａ２５（２０１６年・２０１８年回答を交互に記載）'!CE63=1,1,0),0)</f>
        <v>0</v>
      </c>
      <c r="Q63" s="36">
        <f>IF('②甲Ａ２５（２０１６年・２０１８年回答を交互に記載）'!CF63=2,IF('②甲Ａ２５（２０１６年・２０１８年回答を交互に記載）'!CG63=1,1,0),0)</f>
        <v>0</v>
      </c>
      <c r="R63" s="36">
        <f>IF('②甲Ａ２５（２０１６年・２０１８年回答を交互に記載）'!CH63=2,IF('②甲Ａ２５（２０１６年・２０１８年回答を交互に記載）'!CI63=1,1,0),0)</f>
        <v>0</v>
      </c>
      <c r="S63" s="36">
        <f>IF('②甲Ａ２５（２０１６年・２０１８年回答を交互に記載）'!CJ63=2,IF('②甲Ａ２５（２０１６年・２０１８年回答を交互に記載）'!CK63=1,1,0),0)</f>
        <v>0</v>
      </c>
      <c r="T63" s="36">
        <f>IF('②甲Ａ２５（２０１６年・２０１８年回答を交互に記載）'!CL63=2,IF('②甲Ａ２５（２０１６年・２０１８年回答を交互に記載）'!CM63=1,1,0),0)</f>
        <v>0</v>
      </c>
      <c r="U63" s="36">
        <f>IF('②甲Ａ２５（２０１６年・２０１８年回答を交互に記載）'!CN63=2,IF('②甲Ａ２５（２０１６年・２０１８年回答を交互に記載）'!CO63=1,1,0),0)</f>
        <v>0</v>
      </c>
      <c r="V63" s="36">
        <f>IF('②甲Ａ２５（２０１６年・２０１８年回答を交互に記載）'!CP63=2,IF('②甲Ａ２５（２０１６年・２０１８年回答を交互に記載）'!CQ63=1,1,0),0)</f>
        <v>0</v>
      </c>
      <c r="W63" s="36">
        <f>IF('②甲Ａ２５（２０１６年・２０１８年回答を交互に記載）'!CR63=2,IF('②甲Ａ２５（２０１６年・２０１８年回答を交互に記載）'!CS63=1,1,0),0)</f>
        <v>0</v>
      </c>
      <c r="X63" s="36">
        <f>IF('②甲Ａ２５（２０１６年・２０１８年回答を交互に記載）'!CX63=2,IF('②甲Ａ２５（２０１６年・２０１８年回答を交互に記載）'!CY63=1,1,0),0)</f>
        <v>0</v>
      </c>
      <c r="Y63" s="36">
        <f>IF('②甲Ａ２５（２０１６年・２０１８年回答を交互に記載）'!CZ63=2,IF('②甲Ａ２５（２０１６年・２０１８年回答を交互に記載）'!DA63=1,1,0),0)</f>
        <v>1</v>
      </c>
      <c r="Z63" s="36">
        <f>IF('②甲Ａ２５（２０１６年・２０１８年回答を交互に記載）'!DB63=2,IF('②甲Ａ２５（２０１６年・２０１８年回答を交互に記載）'!DC63=1,1,0),0)</f>
        <v>0</v>
      </c>
      <c r="AA63" s="36">
        <f>IF('②甲Ａ２５（２０１６年・２０１８年回答を交互に記載）'!DD63=2,IF('②甲Ａ２５（２０１６年・２０１８年回答を交互に記載）'!DE63=1,1,0),0)</f>
        <v>0</v>
      </c>
      <c r="AB63" s="36">
        <f>IF('②甲Ａ２５（２０１６年・２０１８年回答を交互に記載）'!DF63=2,IF('②甲Ａ２５（２０１６年・２０１８年回答を交互に記載）'!DG63=1,1,0),0)</f>
        <v>0</v>
      </c>
      <c r="AC63" s="36">
        <f>IF('②甲Ａ２５（２０１６年・２０１８年回答を交互に記載）'!DH63=2,IF('②甲Ａ２５（２０１６年・２０１８年回答を交互に記載）'!DI63=1,1,0),0)</f>
        <v>0</v>
      </c>
      <c r="AD63" s="36">
        <f>IF('②甲Ａ２５（２０１６年・２０１８年回答を交互に記載）'!DJ63=2,IF('②甲Ａ２５（２０１６年・２０１８年回答を交互に記載）'!DK63=1,1,0),0)</f>
        <v>0</v>
      </c>
      <c r="AE63" s="36">
        <f>IF('②甲Ａ２５（２０１６年・２０１８年回答を交互に記載）'!DL63=2,IF('②甲Ａ２５（２０１６年・２０１８年回答を交互に記載）'!DM63=1,1,0),0)</f>
        <v>0</v>
      </c>
      <c r="AF63" s="36">
        <f>IF('②甲Ａ２５（２０１６年・２０１８年回答を交互に記載）'!DN63=2,IF('②甲Ａ２５（２０１６年・２０１８年回答を交互に記載）'!DO63=1,1,0),0)</f>
        <v>0</v>
      </c>
      <c r="AG63" s="36">
        <f>IF('②甲Ａ２５（２０１６年・２０１８年回答を交互に記載）'!DP63=2,IF('②甲Ａ２５（２０１６年・２０１８年回答を交互に記載）'!DQ63=1,1,0),0)</f>
        <v>0</v>
      </c>
      <c r="AH63" s="36">
        <f>IF('②甲Ａ２５（２０１６年・２０１８年回答を交互に記載）'!DR63=2,IF('②甲Ａ２５（２０１６年・２０１８年回答を交互に記載）'!DS63=1,1,0),0)</f>
        <v>0</v>
      </c>
      <c r="AI63" s="36">
        <f>IF('②甲Ａ２５（２０１６年・２０１８年回答を交互に記載）'!DT63=2,IF('②甲Ａ２５（２０１６年・２０１８年回答を交互に記載）'!DU63=1,1,0),0)</f>
        <v>0</v>
      </c>
      <c r="AJ63" s="36"/>
    </row>
    <row r="64" spans="1:36">
      <c r="A64" s="28">
        <v>55</v>
      </c>
      <c r="B64" s="5">
        <v>127004</v>
      </c>
      <c r="C64" s="148" t="s">
        <v>317</v>
      </c>
      <c r="D64" s="98">
        <f t="shared" si="3"/>
        <v>1</v>
      </c>
      <c r="E64" s="21">
        <v>1</v>
      </c>
      <c r="F64" s="21">
        <v>1</v>
      </c>
      <c r="G64" s="98">
        <f t="shared" si="4"/>
        <v>1</v>
      </c>
      <c r="H64" s="96">
        <f t="shared" si="5"/>
        <v>0</v>
      </c>
      <c r="I64" s="96">
        <f t="shared" si="6"/>
        <v>0</v>
      </c>
      <c r="J64" s="36">
        <f>IF('②甲Ａ２５（２０１６年・２０１８年回答を交互に記載）'!BR64=2,IF('②甲Ａ２５（２０１６年・２０１８年回答を交互に記載）'!BS64=1,1,0),0)</f>
        <v>0</v>
      </c>
      <c r="K64" s="36">
        <f>IF('②甲Ａ２５（２０１６年・２０１８年回答を交互に記載）'!BT64=2,IF('②甲Ａ２５（２０１６年・２０１８年回答を交互に記載）'!BU64=1,1,0),0)</f>
        <v>0</v>
      </c>
      <c r="L64" s="36">
        <f>IF('②甲Ａ２５（２０１６年・２０１８年回答を交互に記載）'!BV64=2,IF('②甲Ａ２５（２０１６年・２０１８年回答を交互に記載）'!BW64=1,1,0),0)</f>
        <v>0</v>
      </c>
      <c r="M64" s="36">
        <f>IF('②甲Ａ２５（２０１６年・２０１８年回答を交互に記載）'!BX64=2,IF('②甲Ａ２５（２０１６年・２０１８年回答を交互に記載）'!BY64=1,1,0),0)</f>
        <v>0</v>
      </c>
      <c r="N64" s="36">
        <f>IF('②甲Ａ２５（２０１６年・２０１８年回答を交互に記載）'!BZ64=2,IF('②甲Ａ２５（２０１６年・２０１８年回答を交互に記載）'!CA64=1,1,0),0)</f>
        <v>0</v>
      </c>
      <c r="O64" s="36">
        <f>IF('②甲Ａ２５（２０１６年・２０１８年回答を交互に記載）'!CB64=2,IF('②甲Ａ２５（２０１６年・２０１８年回答を交互に記載）'!CC64=1,1,0),0)</f>
        <v>0</v>
      </c>
      <c r="P64" s="36">
        <f>IF('②甲Ａ２５（２０１６年・２０１８年回答を交互に記載）'!CD64=2,IF('②甲Ａ２５（２０１６年・２０１８年回答を交互に記載）'!CE64=1,1,0),0)</f>
        <v>0</v>
      </c>
      <c r="Q64" s="36">
        <f>IF('②甲Ａ２５（２０１６年・２０１８年回答を交互に記載）'!CF64=2,IF('②甲Ａ２５（２０１６年・２０１８年回答を交互に記載）'!CG64=1,1,0),0)</f>
        <v>0</v>
      </c>
      <c r="R64" s="36">
        <f>IF('②甲Ａ２５（２０１６年・２０１８年回答を交互に記載）'!CH64=2,IF('②甲Ａ２５（２０１６年・２０１８年回答を交互に記載）'!CI64=1,1,0),0)</f>
        <v>0</v>
      </c>
      <c r="S64" s="36">
        <f>IF('②甲Ａ２５（２０１６年・２０１８年回答を交互に記載）'!CJ64=2,IF('②甲Ａ２５（２０１６年・２０１８年回答を交互に記載）'!CK64=1,1,0),0)</f>
        <v>0</v>
      </c>
      <c r="T64" s="36">
        <f>IF('②甲Ａ２５（２０１６年・２０１８年回答を交互に記載）'!CL64=2,IF('②甲Ａ２５（２０１６年・２０１８年回答を交互に記載）'!CM64=1,1,0),0)</f>
        <v>0</v>
      </c>
      <c r="U64" s="36">
        <f>IF('②甲Ａ２５（２０１６年・２０１８年回答を交互に記載）'!CN64=2,IF('②甲Ａ２５（２０１６年・２０１８年回答を交互に記載）'!CO64=1,1,0),0)</f>
        <v>0</v>
      </c>
      <c r="V64" s="36">
        <f>IF('②甲Ａ２５（２０１６年・２０１８年回答を交互に記載）'!CP64=2,IF('②甲Ａ２５（２０１６年・２０１８年回答を交互に記載）'!CQ64=1,1,0),0)</f>
        <v>0</v>
      </c>
      <c r="W64" s="36">
        <f>IF('②甲Ａ２５（２０１６年・２０１８年回答を交互に記載）'!CR64=2,IF('②甲Ａ２５（２０１６年・２０１８年回答を交互に記載）'!CS64=1,1,0),0)</f>
        <v>0</v>
      </c>
      <c r="X64" s="36">
        <f>IF('②甲Ａ２５（２０１６年・２０１８年回答を交互に記載）'!CX64=2,IF('②甲Ａ２５（２０１６年・２０１８年回答を交互に記載）'!CY64=1,1,0),0)</f>
        <v>0</v>
      </c>
      <c r="Y64" s="36">
        <f>IF('②甲Ａ２５（２０１６年・２０１８年回答を交互に記載）'!CZ64=2,IF('②甲Ａ２５（２０１６年・２０１８年回答を交互に記載）'!DA64=1,1,0),0)</f>
        <v>0</v>
      </c>
      <c r="Z64" s="36">
        <f>IF('②甲Ａ２５（２０１６年・２０１８年回答を交互に記載）'!DB64=2,IF('②甲Ａ２５（２０１６年・２０１８年回答を交互に記載）'!DC64=1,1,0),0)</f>
        <v>0</v>
      </c>
      <c r="AA64" s="36">
        <f>IF('②甲Ａ２５（２０１６年・２０１８年回答を交互に記載）'!DD64=2,IF('②甲Ａ２５（２０１６年・２０１８年回答を交互に記載）'!DE64=1,1,0),0)</f>
        <v>0</v>
      </c>
      <c r="AB64" s="36">
        <f>IF('②甲Ａ２５（２０１６年・２０１８年回答を交互に記載）'!DF64=2,IF('②甲Ａ２５（２０１６年・２０１８年回答を交互に記載）'!DG64=1,1,0),0)</f>
        <v>0</v>
      </c>
      <c r="AC64" s="36">
        <f>IF('②甲Ａ２５（２０１６年・２０１８年回答を交互に記載）'!DH64=2,IF('②甲Ａ２５（２０１６年・２０１８年回答を交互に記載）'!DI64=1,1,0),0)</f>
        <v>0</v>
      </c>
      <c r="AD64" s="36">
        <f>IF('②甲Ａ２５（２０１６年・２０１８年回答を交互に記載）'!DJ64=2,IF('②甲Ａ２５（２０１６年・２０１８年回答を交互に記載）'!DK64=1,1,0),0)</f>
        <v>1</v>
      </c>
      <c r="AE64" s="36">
        <f>IF('②甲Ａ２５（２０１６年・２０１８年回答を交互に記載）'!DL64=2,IF('②甲Ａ２５（２０１６年・２０１８年回答を交互に記載）'!DM64=1,1,0),0)</f>
        <v>0</v>
      </c>
      <c r="AF64" s="36">
        <f>IF('②甲Ａ２５（２０１６年・２０１８年回答を交互に記載）'!DN64=2,IF('②甲Ａ２５（２０１６年・２０１８年回答を交互に記載）'!DO64=1,1,0),0)</f>
        <v>0</v>
      </c>
      <c r="AG64" s="36">
        <f>IF('②甲Ａ２５（２０１６年・２０１８年回答を交互に記載）'!DP64=2,IF('②甲Ａ２５（２０１６年・２０１８年回答を交互に記載）'!DQ64=1,1,0),0)</f>
        <v>0</v>
      </c>
      <c r="AH64" s="36">
        <f>IF('②甲Ａ２５（２０１６年・２０１８年回答を交互に記載）'!DR64=2,IF('②甲Ａ２５（２０１６年・２０１８年回答を交互に記載）'!DS64=1,1,0),0)</f>
        <v>0</v>
      </c>
      <c r="AI64" s="36">
        <f>IF('②甲Ａ２５（２０１６年・２０１８年回答を交互に記載）'!DT64=2,IF('②甲Ａ２５（２０１６年・２０１８年回答を交互に記載）'!DU64=1,1,0),0)</f>
        <v>0</v>
      </c>
      <c r="AJ64" s="36"/>
    </row>
    <row r="65" spans="1:36">
      <c r="A65" s="28">
        <v>56</v>
      </c>
      <c r="B65" s="5">
        <v>127005</v>
      </c>
      <c r="C65" s="148" t="s">
        <v>317</v>
      </c>
      <c r="D65" s="98">
        <f t="shared" si="3"/>
        <v>1</v>
      </c>
      <c r="E65" s="21">
        <v>1</v>
      </c>
      <c r="F65" s="21">
        <v>1</v>
      </c>
      <c r="G65" s="98">
        <f t="shared" si="4"/>
        <v>0</v>
      </c>
      <c r="H65" s="96">
        <f t="shared" si="5"/>
        <v>0</v>
      </c>
      <c r="I65" s="96">
        <f t="shared" si="6"/>
        <v>0</v>
      </c>
      <c r="J65" s="36">
        <f>IF('②甲Ａ２５（２０１６年・２０１８年回答を交互に記載）'!BR65=2,IF('②甲Ａ２５（２０１６年・２０１８年回答を交互に記載）'!BS65=1,1,0),0)</f>
        <v>0</v>
      </c>
      <c r="K65" s="36">
        <f>IF('②甲Ａ２５（２０１６年・２０１８年回答を交互に記載）'!BT65=2,IF('②甲Ａ２５（２０１６年・２０１８年回答を交互に記載）'!BU65=1,1,0),0)</f>
        <v>0</v>
      </c>
      <c r="L65" s="36">
        <f>IF('②甲Ａ２５（２０１６年・２０１８年回答を交互に記載）'!BV65=2,IF('②甲Ａ２５（２０１６年・２０１８年回答を交互に記載）'!BW65=1,1,0),0)</f>
        <v>0</v>
      </c>
      <c r="M65" s="36">
        <f>IF('②甲Ａ２５（２０１６年・２０１８年回答を交互に記載）'!BX65=2,IF('②甲Ａ２５（２０１６年・２０１８年回答を交互に記載）'!BY65=1,1,0),0)</f>
        <v>0</v>
      </c>
      <c r="N65" s="36">
        <f>IF('②甲Ａ２５（２０１６年・２０１８年回答を交互に記載）'!BZ65=2,IF('②甲Ａ２５（２０１６年・２０１８年回答を交互に記載）'!CA65=1,1,0),0)</f>
        <v>0</v>
      </c>
      <c r="O65" s="36">
        <f>IF('②甲Ａ２５（２０１６年・２０１８年回答を交互に記載）'!CB65=2,IF('②甲Ａ２５（２０１６年・２０１８年回答を交互に記載）'!CC65=1,1,0),0)</f>
        <v>0</v>
      </c>
      <c r="P65" s="36">
        <f>IF('②甲Ａ２５（２０１６年・２０１８年回答を交互に記載）'!CD65=2,IF('②甲Ａ２５（２０１６年・２０１８年回答を交互に記載）'!CE65=1,1,0),0)</f>
        <v>0</v>
      </c>
      <c r="Q65" s="36">
        <f>IF('②甲Ａ２５（２０１６年・２０１８年回答を交互に記載）'!CF65=2,IF('②甲Ａ２５（２０１６年・２０１８年回答を交互に記載）'!CG65=1,1,0),0)</f>
        <v>0</v>
      </c>
      <c r="R65" s="36">
        <f>IF('②甲Ａ２５（２０１６年・２０１８年回答を交互に記載）'!CH65=2,IF('②甲Ａ２５（２０１６年・２０１８年回答を交互に記載）'!CI65=1,1,0),0)</f>
        <v>0</v>
      </c>
      <c r="S65" s="36">
        <f>IF('②甲Ａ２５（２０１６年・２０１８年回答を交互に記載）'!CJ65=2,IF('②甲Ａ２５（２０１６年・２０１８年回答を交互に記載）'!CK65=1,1,0),0)</f>
        <v>0</v>
      </c>
      <c r="T65" s="36">
        <f>IF('②甲Ａ２５（２０１６年・２０１８年回答を交互に記載）'!CL65=2,IF('②甲Ａ２５（２０１６年・２０１８年回答を交互に記載）'!CM65=1,1,0),0)</f>
        <v>0</v>
      </c>
      <c r="U65" s="36">
        <f>IF('②甲Ａ２５（２０１６年・２０１８年回答を交互に記載）'!CN65=2,IF('②甲Ａ２５（２０１６年・２０１８年回答を交互に記載）'!CO65=1,1,0),0)</f>
        <v>0</v>
      </c>
      <c r="V65" s="36">
        <f>IF('②甲Ａ２５（２０１６年・２０１８年回答を交互に記載）'!CP65=2,IF('②甲Ａ２５（２０１６年・２０１８年回答を交互に記載）'!CQ65=1,1,0),0)</f>
        <v>0</v>
      </c>
      <c r="W65" s="36">
        <f>IF('②甲Ａ２５（２０１６年・２０１８年回答を交互に記載）'!CR65=2,IF('②甲Ａ２５（２０１６年・２０１８年回答を交互に記載）'!CS65=1,1,0),0)</f>
        <v>0</v>
      </c>
      <c r="X65" s="36">
        <f>IF('②甲Ａ２５（２０１６年・２０１８年回答を交互に記載）'!CX65=2,IF('②甲Ａ２５（２０１６年・２０１８年回答を交互に記載）'!CY65=1,1,0),0)</f>
        <v>0</v>
      </c>
      <c r="Y65" s="36">
        <f>IF('②甲Ａ２５（２０１６年・２０１８年回答を交互に記載）'!CZ65=2,IF('②甲Ａ２５（２０１６年・２０１８年回答を交互に記載）'!DA65=1,1,0),0)</f>
        <v>0</v>
      </c>
      <c r="Z65" s="36">
        <f>IF('②甲Ａ２５（２０１６年・２０１８年回答を交互に記載）'!DB65=2,IF('②甲Ａ２５（２０１６年・２０１８年回答を交互に記載）'!DC65=1,1,0),0)</f>
        <v>0</v>
      </c>
      <c r="AA65" s="36">
        <f>IF('②甲Ａ２５（２０１６年・２０１８年回答を交互に記載）'!DD65=2,IF('②甲Ａ２５（２０１６年・２０１８年回答を交互に記載）'!DE65=1,1,0),0)</f>
        <v>0</v>
      </c>
      <c r="AB65" s="36">
        <f>IF('②甲Ａ２５（２０１６年・２０１８年回答を交互に記載）'!DF65=2,IF('②甲Ａ２５（２０１６年・２０１８年回答を交互に記載）'!DG65=1,1,0),0)</f>
        <v>0</v>
      </c>
      <c r="AC65" s="36">
        <f>IF('②甲Ａ２５（２０１６年・２０１８年回答を交互に記載）'!DH65=2,IF('②甲Ａ２５（２０１６年・２０１８年回答を交互に記載）'!DI65=1,1,0),0)</f>
        <v>0</v>
      </c>
      <c r="AD65" s="36">
        <f>IF('②甲Ａ２５（２０１６年・２０１８年回答を交互に記載）'!DJ65=2,IF('②甲Ａ２５（２０１６年・２０１８年回答を交互に記載）'!DK65=1,1,0),0)</f>
        <v>0</v>
      </c>
      <c r="AE65" s="36">
        <f>IF('②甲Ａ２５（２０１６年・２０１８年回答を交互に記載）'!DL65=2,IF('②甲Ａ２５（２０１６年・２０１８年回答を交互に記載）'!DM65=1,1,0),0)</f>
        <v>0</v>
      </c>
      <c r="AF65" s="36">
        <f>IF('②甲Ａ２５（２０１６年・２０１８年回答を交互に記載）'!DN65=2,IF('②甲Ａ２５（２０１６年・２０１８年回答を交互に記載）'!DO65=1,1,0),0)</f>
        <v>0</v>
      </c>
      <c r="AG65" s="36">
        <f>IF('②甲Ａ２５（２０１６年・２０１８年回答を交互に記載）'!DP65=2,IF('②甲Ａ２５（２０１６年・２０１８年回答を交互に記載）'!DQ65=1,1,0),0)</f>
        <v>0</v>
      </c>
      <c r="AH65" s="36">
        <f>IF('②甲Ａ２５（２０１６年・２０１８年回答を交互に記載）'!DR65=2,IF('②甲Ａ２５（２０１６年・２０１８年回答を交互に記載）'!DS65=1,1,0),0)</f>
        <v>0</v>
      </c>
      <c r="AI65" s="36">
        <f>IF('②甲Ａ２５（２０１６年・２０１８年回答を交互に記載）'!DT65=2,IF('②甲Ａ２５（２０１６年・２０１８年回答を交互に記載）'!DU65=1,1,0),0)</f>
        <v>0</v>
      </c>
      <c r="AJ65" s="36"/>
    </row>
    <row r="66" spans="1:36">
      <c r="A66" s="28">
        <v>57</v>
      </c>
      <c r="B66" s="5">
        <v>127006</v>
      </c>
      <c r="C66" s="148" t="s">
        <v>316</v>
      </c>
      <c r="D66" s="98">
        <f t="shared" si="3"/>
        <v>1</v>
      </c>
      <c r="E66" s="21">
        <v>1</v>
      </c>
      <c r="F66" s="21">
        <v>1</v>
      </c>
      <c r="G66" s="98">
        <f t="shared" si="4"/>
        <v>0</v>
      </c>
      <c r="H66" s="96">
        <f t="shared" si="5"/>
        <v>0</v>
      </c>
      <c r="I66" s="96">
        <f t="shared" si="6"/>
        <v>0</v>
      </c>
      <c r="J66" s="36">
        <f>IF('②甲Ａ２５（２０１６年・２０１８年回答を交互に記載）'!BR66=2,IF('②甲Ａ２５（２０１６年・２０１８年回答を交互に記載）'!BS66=1,1,0),0)</f>
        <v>0</v>
      </c>
      <c r="K66" s="36">
        <f>IF('②甲Ａ２５（２０１６年・２０１８年回答を交互に記載）'!BT66=2,IF('②甲Ａ２５（２０１６年・２０１８年回答を交互に記載）'!BU66=1,1,0),0)</f>
        <v>0</v>
      </c>
      <c r="L66" s="36">
        <f>IF('②甲Ａ２５（２０１６年・２０１８年回答を交互に記載）'!BV66=2,IF('②甲Ａ２５（２０１６年・２０１８年回答を交互に記載）'!BW66=1,1,0),0)</f>
        <v>0</v>
      </c>
      <c r="M66" s="36">
        <f>IF('②甲Ａ２５（２０１６年・２０１８年回答を交互に記載）'!BX66=2,IF('②甲Ａ２５（２０１６年・２０１８年回答を交互に記載）'!BY66=1,1,0),0)</f>
        <v>0</v>
      </c>
      <c r="N66" s="36">
        <f>IF('②甲Ａ２５（２０１６年・２０１８年回答を交互に記載）'!BZ66=2,IF('②甲Ａ２５（２０１６年・２０１８年回答を交互に記載）'!CA66=1,1,0),0)</f>
        <v>0</v>
      </c>
      <c r="O66" s="36">
        <f>IF('②甲Ａ２５（２０１６年・２０１８年回答を交互に記載）'!CB66=2,IF('②甲Ａ２５（２０１６年・２０１８年回答を交互に記載）'!CC66=1,1,0),0)</f>
        <v>0</v>
      </c>
      <c r="P66" s="36">
        <f>IF('②甲Ａ２５（２０１６年・２０１８年回答を交互に記載）'!CD66=2,IF('②甲Ａ２５（２０１６年・２０１８年回答を交互に記載）'!CE66=1,1,0),0)</f>
        <v>0</v>
      </c>
      <c r="Q66" s="36">
        <f>IF('②甲Ａ２５（２０１６年・２０１８年回答を交互に記載）'!CF66=2,IF('②甲Ａ２５（２０１６年・２０１８年回答を交互に記載）'!CG66=1,1,0),0)</f>
        <v>0</v>
      </c>
      <c r="R66" s="36">
        <f>IF('②甲Ａ２５（２０１６年・２０１８年回答を交互に記載）'!CH66=2,IF('②甲Ａ２５（２０１６年・２０１８年回答を交互に記載）'!CI66=1,1,0),0)</f>
        <v>0</v>
      </c>
      <c r="S66" s="36">
        <f>IF('②甲Ａ２５（２０１６年・２０１８年回答を交互に記載）'!CJ66=2,IF('②甲Ａ２５（２０１６年・２０１８年回答を交互に記載）'!CK66=1,1,0),0)</f>
        <v>0</v>
      </c>
      <c r="T66" s="36">
        <f>IF('②甲Ａ２５（２０１６年・２０１８年回答を交互に記載）'!CL66=2,IF('②甲Ａ２５（２０１６年・２０１８年回答を交互に記載）'!CM66=1,1,0),0)</f>
        <v>0</v>
      </c>
      <c r="U66" s="36">
        <f>IF('②甲Ａ２５（２０１６年・２０１８年回答を交互に記載）'!CN66=2,IF('②甲Ａ２５（２０１６年・２０１８年回答を交互に記載）'!CO66=1,1,0),0)</f>
        <v>0</v>
      </c>
      <c r="V66" s="36">
        <f>IF('②甲Ａ２５（２０１６年・２０１８年回答を交互に記載）'!CP66=2,IF('②甲Ａ２５（２０１６年・２０１８年回答を交互に記載）'!CQ66=1,1,0),0)</f>
        <v>0</v>
      </c>
      <c r="W66" s="36">
        <f>IF('②甲Ａ２５（２０１６年・２０１８年回答を交互に記載）'!CR66=2,IF('②甲Ａ２５（２０１６年・２０１８年回答を交互に記載）'!CS66=1,1,0),0)</f>
        <v>0</v>
      </c>
      <c r="X66" s="36">
        <f>IF('②甲Ａ２５（２０１６年・２０１８年回答を交互に記載）'!CX66=2,IF('②甲Ａ２５（２０１６年・２０１８年回答を交互に記載）'!CY66=1,1,0),0)</f>
        <v>0</v>
      </c>
      <c r="Y66" s="36">
        <f>IF('②甲Ａ２５（２０１６年・２０１８年回答を交互に記載）'!CZ66=2,IF('②甲Ａ２５（２０１６年・２０１８年回答を交互に記載）'!DA66=1,1,0),0)</f>
        <v>0</v>
      </c>
      <c r="Z66" s="36">
        <f>IF('②甲Ａ２５（２０１６年・２０１８年回答を交互に記載）'!DB66=2,IF('②甲Ａ２５（２０１６年・２０１８年回答を交互に記載）'!DC66=1,1,0),0)</f>
        <v>0</v>
      </c>
      <c r="AA66" s="36">
        <f>IF('②甲Ａ２５（２０１６年・２０１８年回答を交互に記載）'!DD66=2,IF('②甲Ａ２５（２０１６年・２０１８年回答を交互に記載）'!DE66=1,1,0),0)</f>
        <v>0</v>
      </c>
      <c r="AB66" s="36">
        <f>IF('②甲Ａ２５（２０１６年・２０１８年回答を交互に記載）'!DF66=2,IF('②甲Ａ２５（２０１６年・２０１８年回答を交互に記載）'!DG66=1,1,0),0)</f>
        <v>0</v>
      </c>
      <c r="AC66" s="36">
        <f>IF('②甲Ａ２５（２０１６年・２０１８年回答を交互に記載）'!DH66=2,IF('②甲Ａ２５（２０１６年・２０１８年回答を交互に記載）'!DI66=1,1,0),0)</f>
        <v>0</v>
      </c>
      <c r="AD66" s="36">
        <f>IF('②甲Ａ２５（２０１６年・２０１８年回答を交互に記載）'!DJ66=2,IF('②甲Ａ２５（２０１６年・２０１８年回答を交互に記載）'!DK66=1,1,0),0)</f>
        <v>0</v>
      </c>
      <c r="AE66" s="36">
        <f>IF('②甲Ａ２５（２０１６年・２０１８年回答を交互に記載）'!DL66=2,IF('②甲Ａ２５（２０１６年・２０１８年回答を交互に記載）'!DM66=1,1,0),0)</f>
        <v>0</v>
      </c>
      <c r="AF66" s="36">
        <f>IF('②甲Ａ２５（２０１６年・２０１８年回答を交互に記載）'!DN66=2,IF('②甲Ａ２５（２０１６年・２０１８年回答を交互に記載）'!DO66=1,1,0),0)</f>
        <v>0</v>
      </c>
      <c r="AG66" s="36">
        <f>IF('②甲Ａ２５（２０１６年・２０１８年回答を交互に記載）'!DP66=2,IF('②甲Ａ２５（２０１６年・２０１８年回答を交互に記載）'!DQ66=1,1,0),0)</f>
        <v>0</v>
      </c>
      <c r="AH66" s="36">
        <f>IF('②甲Ａ２５（２０１６年・２０１８年回答を交互に記載）'!DR66=2,IF('②甲Ａ２５（２０１６年・２０１８年回答を交互に記載）'!DS66=1,1,0),0)</f>
        <v>0</v>
      </c>
      <c r="AI66" s="36">
        <f>IF('②甲Ａ２５（２０１６年・２０１８年回答を交互に記載）'!DT66=2,IF('②甲Ａ２５（２０１６年・２０１８年回答を交互に記載）'!DU66=1,1,0),0)</f>
        <v>0</v>
      </c>
      <c r="AJ66" s="36"/>
    </row>
    <row r="67" spans="1:36">
      <c r="A67" s="28">
        <v>58</v>
      </c>
      <c r="B67" s="5">
        <v>127007</v>
      </c>
      <c r="C67" s="148" t="s">
        <v>316</v>
      </c>
      <c r="D67" s="98">
        <f t="shared" si="3"/>
        <v>1</v>
      </c>
      <c r="E67" s="21">
        <v>1</v>
      </c>
      <c r="F67" s="21">
        <v>1</v>
      </c>
      <c r="G67" s="98">
        <f t="shared" si="4"/>
        <v>0</v>
      </c>
      <c r="H67" s="96">
        <f t="shared" si="5"/>
        <v>0</v>
      </c>
      <c r="I67" s="96">
        <f t="shared" si="6"/>
        <v>0</v>
      </c>
      <c r="J67" s="36">
        <f>IF('②甲Ａ２５（２０１６年・２０１８年回答を交互に記載）'!BR67=2,IF('②甲Ａ２５（２０１６年・２０１８年回答を交互に記載）'!BS67=1,1,0),0)</f>
        <v>0</v>
      </c>
      <c r="K67" s="36">
        <f>IF('②甲Ａ２５（２０１６年・２０１８年回答を交互に記載）'!BT67=2,IF('②甲Ａ２５（２０１６年・２０１８年回答を交互に記載）'!BU67=1,1,0),0)</f>
        <v>0</v>
      </c>
      <c r="L67" s="36">
        <f>IF('②甲Ａ２５（２０１６年・２０１８年回答を交互に記載）'!BV67=2,IF('②甲Ａ２５（２０１６年・２０１８年回答を交互に記載）'!BW67=1,1,0),0)</f>
        <v>0</v>
      </c>
      <c r="M67" s="36">
        <f>IF('②甲Ａ２５（２０１６年・２０１８年回答を交互に記載）'!BX67=2,IF('②甲Ａ２５（２０１６年・２０１８年回答を交互に記載）'!BY67=1,1,0),0)</f>
        <v>0</v>
      </c>
      <c r="N67" s="36">
        <f>IF('②甲Ａ２５（２０１６年・２０１８年回答を交互に記載）'!BZ67=2,IF('②甲Ａ２５（２０１６年・２０１８年回答を交互に記載）'!CA67=1,1,0),0)</f>
        <v>0</v>
      </c>
      <c r="O67" s="36">
        <f>IF('②甲Ａ２５（２０１６年・２０１８年回答を交互に記載）'!CB67=2,IF('②甲Ａ２５（２０１６年・２０１８年回答を交互に記載）'!CC67=1,1,0),0)</f>
        <v>0</v>
      </c>
      <c r="P67" s="36">
        <f>IF('②甲Ａ２５（２０１６年・２０１８年回答を交互に記載）'!CD67=2,IF('②甲Ａ２５（２０１６年・２０１８年回答を交互に記載）'!CE67=1,1,0),0)</f>
        <v>0</v>
      </c>
      <c r="Q67" s="36">
        <f>IF('②甲Ａ２５（２０１６年・２０１８年回答を交互に記載）'!CF67=2,IF('②甲Ａ２５（２０１６年・２０１８年回答を交互に記載）'!CG67=1,1,0),0)</f>
        <v>0</v>
      </c>
      <c r="R67" s="36">
        <f>IF('②甲Ａ２５（２０１６年・２０１８年回答を交互に記載）'!CH67=2,IF('②甲Ａ２５（２０１６年・２０１８年回答を交互に記載）'!CI67=1,1,0),0)</f>
        <v>0</v>
      </c>
      <c r="S67" s="36">
        <f>IF('②甲Ａ２５（２０１６年・２０１８年回答を交互に記載）'!CJ67=2,IF('②甲Ａ２５（２０１６年・２０１８年回答を交互に記載）'!CK67=1,1,0),0)</f>
        <v>0</v>
      </c>
      <c r="T67" s="36">
        <f>IF('②甲Ａ２５（２０１６年・２０１８年回答を交互に記載）'!CL67=2,IF('②甲Ａ２５（２０１６年・２０１８年回答を交互に記載）'!CM67=1,1,0),0)</f>
        <v>0</v>
      </c>
      <c r="U67" s="36">
        <f>IF('②甲Ａ２５（２０１６年・２０１８年回答を交互に記載）'!CN67=2,IF('②甲Ａ２５（２０１６年・２０１８年回答を交互に記載）'!CO67=1,1,0),0)</f>
        <v>0</v>
      </c>
      <c r="V67" s="36">
        <f>IF('②甲Ａ２５（２０１６年・２０１８年回答を交互に記載）'!CP67=2,IF('②甲Ａ２５（２０１６年・２０１８年回答を交互に記載）'!CQ67=1,1,0),0)</f>
        <v>0</v>
      </c>
      <c r="W67" s="36">
        <f>IF('②甲Ａ２５（２０１６年・２０１８年回答を交互に記載）'!CR67=2,IF('②甲Ａ２５（２０１６年・２０１８年回答を交互に記載）'!CS67=1,1,0),0)</f>
        <v>0</v>
      </c>
      <c r="X67" s="36">
        <f>IF('②甲Ａ２５（２０１６年・２０１８年回答を交互に記載）'!CX67=2,IF('②甲Ａ２５（２０１６年・２０１８年回答を交互に記載）'!CY67=1,1,0),0)</f>
        <v>0</v>
      </c>
      <c r="Y67" s="36">
        <f>IF('②甲Ａ２５（２０１６年・２０１８年回答を交互に記載）'!CZ67=2,IF('②甲Ａ２５（２０１６年・２０１８年回答を交互に記載）'!DA67=1,1,0),0)</f>
        <v>0</v>
      </c>
      <c r="Z67" s="36">
        <f>IF('②甲Ａ２５（２０１６年・２０１８年回答を交互に記載）'!DB67=2,IF('②甲Ａ２５（２０１６年・２０１８年回答を交互に記載）'!DC67=1,1,0),0)</f>
        <v>0</v>
      </c>
      <c r="AA67" s="36">
        <f>IF('②甲Ａ２５（２０１６年・２０１８年回答を交互に記載）'!DD67=2,IF('②甲Ａ２５（２０１６年・２０１８年回答を交互に記載）'!DE67=1,1,0),0)</f>
        <v>0</v>
      </c>
      <c r="AB67" s="36">
        <f>IF('②甲Ａ２５（２０１６年・２０１８年回答を交互に記載）'!DF67=2,IF('②甲Ａ２５（２０１６年・２０１８年回答を交互に記載）'!DG67=1,1,0),0)</f>
        <v>0</v>
      </c>
      <c r="AC67" s="36">
        <f>IF('②甲Ａ２５（２０１６年・２０１８年回答を交互に記載）'!DH67=2,IF('②甲Ａ２５（２０１６年・２０１８年回答を交互に記載）'!DI67=1,1,0),0)</f>
        <v>0</v>
      </c>
      <c r="AD67" s="36">
        <f>IF('②甲Ａ２５（２０１６年・２０１８年回答を交互に記載）'!DJ67=2,IF('②甲Ａ２５（２０１６年・２０１８年回答を交互に記載）'!DK67=1,1,0),0)</f>
        <v>0</v>
      </c>
      <c r="AE67" s="36">
        <f>IF('②甲Ａ２５（２０１６年・２０１８年回答を交互に記載）'!DL67=2,IF('②甲Ａ２５（２０１６年・２０１８年回答を交互に記載）'!DM67=1,1,0),0)</f>
        <v>0</v>
      </c>
      <c r="AF67" s="36">
        <f>IF('②甲Ａ２５（２０１６年・２０１８年回答を交互に記載）'!DN67=2,IF('②甲Ａ２５（２０１６年・２０１８年回答を交互に記載）'!DO67=1,1,0),0)</f>
        <v>0</v>
      </c>
      <c r="AG67" s="36">
        <f>IF('②甲Ａ２５（２０１６年・２０１８年回答を交互に記載）'!DP67=2,IF('②甲Ａ２５（２０１６年・２０１８年回答を交互に記載）'!DQ67=1,1,0),0)</f>
        <v>0</v>
      </c>
      <c r="AH67" s="36">
        <f>IF('②甲Ａ２５（２０１６年・２０１８年回答を交互に記載）'!DR67=2,IF('②甲Ａ２５（２０１６年・２０１８年回答を交互に記載）'!DS67=1,1,0),0)</f>
        <v>0</v>
      </c>
      <c r="AI67" s="36">
        <f>IF('②甲Ａ２５（２０１６年・２０１８年回答を交互に記載）'!DT67=2,IF('②甲Ａ２５（２０１６年・２０１８年回答を交互に記載）'!DU67=1,1,0),0)</f>
        <v>0</v>
      </c>
      <c r="AJ67" s="36"/>
    </row>
    <row r="68" spans="1:36">
      <c r="A68" s="28">
        <v>59</v>
      </c>
      <c r="B68" s="5">
        <v>127008</v>
      </c>
      <c r="C68" s="148" t="s">
        <v>317</v>
      </c>
      <c r="D68" s="98">
        <f t="shared" si="3"/>
        <v>1</v>
      </c>
      <c r="E68" s="21">
        <v>1</v>
      </c>
      <c r="F68" s="21">
        <v>1</v>
      </c>
      <c r="G68" s="98">
        <f t="shared" si="4"/>
        <v>2</v>
      </c>
      <c r="H68" s="96">
        <f t="shared" si="5"/>
        <v>0</v>
      </c>
      <c r="I68" s="96">
        <f t="shared" si="6"/>
        <v>0</v>
      </c>
      <c r="J68" s="36">
        <f>IF('②甲Ａ２５（２０１６年・２０１８年回答を交互に記載）'!BR68=2,IF('②甲Ａ２５（２０１６年・２０１８年回答を交互に記載）'!BS68=1,1,0),0)</f>
        <v>0</v>
      </c>
      <c r="K68" s="36">
        <f>IF('②甲Ａ２５（２０１６年・２０１８年回答を交互に記載）'!BT68=2,IF('②甲Ａ２５（２０１６年・２０１８年回答を交互に記載）'!BU68=1,1,0),0)</f>
        <v>0</v>
      </c>
      <c r="L68" s="36">
        <f>IF('②甲Ａ２５（２０１６年・２０１８年回答を交互に記載）'!BV68=2,IF('②甲Ａ２５（２０１６年・２０１８年回答を交互に記載）'!BW68=1,1,0),0)</f>
        <v>1</v>
      </c>
      <c r="M68" s="36">
        <f>IF('②甲Ａ２５（２０１６年・２０１８年回答を交互に記載）'!BX68=2,IF('②甲Ａ２５（２０１６年・２０１８年回答を交互に記載）'!BY68=1,1,0),0)</f>
        <v>0</v>
      </c>
      <c r="N68" s="36">
        <f>IF('②甲Ａ２５（２０１６年・２０１８年回答を交互に記載）'!BZ68=2,IF('②甲Ａ２５（２０１６年・２０１８年回答を交互に記載）'!CA68=1,1,0),0)</f>
        <v>0</v>
      </c>
      <c r="O68" s="36">
        <f>IF('②甲Ａ２５（２０１６年・２０１８年回答を交互に記載）'!CB68=2,IF('②甲Ａ２５（２０１６年・２０１８年回答を交互に記載）'!CC68=1,1,0),0)</f>
        <v>0</v>
      </c>
      <c r="P68" s="36">
        <f>IF('②甲Ａ２５（２０１６年・２０１８年回答を交互に記載）'!CD68=2,IF('②甲Ａ２５（２０１６年・２０１８年回答を交互に記載）'!CE68=1,1,0),0)</f>
        <v>0</v>
      </c>
      <c r="Q68" s="36">
        <f>IF('②甲Ａ２５（２０１６年・２０１８年回答を交互に記載）'!CF68=2,IF('②甲Ａ２５（２０１６年・２０１８年回答を交互に記載）'!CG68=1,1,0),0)</f>
        <v>0</v>
      </c>
      <c r="R68" s="36">
        <f>IF('②甲Ａ２５（２０１６年・２０１８年回答を交互に記載）'!CH68=2,IF('②甲Ａ２５（２０１６年・２０１８年回答を交互に記載）'!CI68=1,1,0),0)</f>
        <v>0</v>
      </c>
      <c r="S68" s="36">
        <f>IF('②甲Ａ２５（２０１６年・２０１８年回答を交互に記載）'!CJ68=2,IF('②甲Ａ２５（２０１６年・２０１８年回答を交互に記載）'!CK68=1,1,0),0)</f>
        <v>0</v>
      </c>
      <c r="T68" s="36">
        <f>IF('②甲Ａ２５（２０１６年・２０１８年回答を交互に記載）'!CL68=2,IF('②甲Ａ２５（２０１６年・２０１８年回答を交互に記載）'!CM68=1,1,0),0)</f>
        <v>0</v>
      </c>
      <c r="U68" s="36">
        <f>IF('②甲Ａ２５（２０１６年・２０１８年回答を交互に記載）'!CN68=2,IF('②甲Ａ２５（２０１６年・２０１８年回答を交互に記載）'!CO68=1,1,0),0)</f>
        <v>0</v>
      </c>
      <c r="V68" s="36">
        <f>IF('②甲Ａ２５（２０１６年・２０１８年回答を交互に記載）'!CP68=2,IF('②甲Ａ２５（２０１６年・２０１８年回答を交互に記載）'!CQ68=1,1,0),0)</f>
        <v>0</v>
      </c>
      <c r="W68" s="36">
        <f>IF('②甲Ａ２５（２０１６年・２０１８年回答を交互に記載）'!CR68=2,IF('②甲Ａ２５（２０１６年・２０１８年回答を交互に記載）'!CS68=1,1,0),0)</f>
        <v>0</v>
      </c>
      <c r="X68" s="36">
        <f>IF('②甲Ａ２５（２０１６年・２０１８年回答を交互に記載）'!CX68=2,IF('②甲Ａ２５（２０１６年・２０１８年回答を交互に記載）'!CY68=1,1,0),0)</f>
        <v>0</v>
      </c>
      <c r="Y68" s="36">
        <f>IF('②甲Ａ２５（２０１６年・２０１８年回答を交互に記載）'!CZ68=2,IF('②甲Ａ２５（２０１６年・２０１８年回答を交互に記載）'!DA68=1,1,0),0)</f>
        <v>0</v>
      </c>
      <c r="Z68" s="36">
        <f>IF('②甲Ａ２５（２０１６年・２０１８年回答を交互に記載）'!DB68=2,IF('②甲Ａ２５（２０１６年・２０１８年回答を交互に記載）'!DC68=1,1,0),0)</f>
        <v>0</v>
      </c>
      <c r="AA68" s="36">
        <f>IF('②甲Ａ２５（２０１６年・２０１８年回答を交互に記載）'!DD68=2,IF('②甲Ａ２５（２０１６年・２０１８年回答を交互に記載）'!DE68=1,1,0),0)</f>
        <v>0</v>
      </c>
      <c r="AB68" s="36">
        <f>IF('②甲Ａ２５（２０１６年・２０１８年回答を交互に記載）'!DF68=2,IF('②甲Ａ２５（２０１６年・２０１８年回答を交互に記載）'!DG68=1,1,0),0)</f>
        <v>1</v>
      </c>
      <c r="AC68" s="36">
        <f>IF('②甲Ａ２５（２０１６年・２０１８年回答を交互に記載）'!DH68=2,IF('②甲Ａ２５（２０１６年・２０１８年回答を交互に記載）'!DI68=1,1,0),0)</f>
        <v>0</v>
      </c>
      <c r="AD68" s="36">
        <f>IF('②甲Ａ２５（２０１６年・２０１８年回答を交互に記載）'!DJ68=2,IF('②甲Ａ２５（２０１６年・２０１８年回答を交互に記載）'!DK68=1,1,0),0)</f>
        <v>0</v>
      </c>
      <c r="AE68" s="36">
        <f>IF('②甲Ａ２５（２０１６年・２０１８年回答を交互に記載）'!DL68=2,IF('②甲Ａ２５（２０１６年・２０１８年回答を交互に記載）'!DM68=1,1,0),0)</f>
        <v>0</v>
      </c>
      <c r="AF68" s="36">
        <f>IF('②甲Ａ２５（２０１６年・２０１８年回答を交互に記載）'!DN68=2,IF('②甲Ａ２５（２０１６年・２０１８年回答を交互に記載）'!DO68=1,1,0),0)</f>
        <v>0</v>
      </c>
      <c r="AG68" s="36">
        <f>IF('②甲Ａ２５（２０１６年・２０１８年回答を交互に記載）'!DP68=2,IF('②甲Ａ２５（２０１６年・２０１８年回答を交互に記載）'!DQ68=1,1,0),0)</f>
        <v>0</v>
      </c>
      <c r="AH68" s="36">
        <f>IF('②甲Ａ２５（２０１６年・２０１８年回答を交互に記載）'!DR68=2,IF('②甲Ａ２５（２０１６年・２０１８年回答を交互に記載）'!DS68=1,1,0),0)</f>
        <v>0</v>
      </c>
      <c r="AI68" s="36">
        <f>IF('②甲Ａ２５（２０１６年・２０１８年回答を交互に記載）'!DT68=2,IF('②甲Ａ２５（２０１６年・２０１８年回答を交互に記載）'!DU68=1,1,0),0)</f>
        <v>0</v>
      </c>
      <c r="AJ68" s="36"/>
    </row>
    <row r="69" spans="1:36">
      <c r="A69" s="28">
        <v>60</v>
      </c>
      <c r="B69" s="5">
        <v>127009</v>
      </c>
      <c r="C69" s="148" t="s">
        <v>316</v>
      </c>
      <c r="D69" s="98">
        <f t="shared" si="3"/>
        <v>1</v>
      </c>
      <c r="E69" s="21">
        <v>1</v>
      </c>
      <c r="F69" s="21">
        <v>1</v>
      </c>
      <c r="G69" s="98">
        <f t="shared" si="4"/>
        <v>0</v>
      </c>
      <c r="H69" s="96">
        <f t="shared" si="5"/>
        <v>0</v>
      </c>
      <c r="I69" s="96">
        <f t="shared" si="6"/>
        <v>0</v>
      </c>
      <c r="J69" s="36">
        <f>IF('②甲Ａ２５（２０１６年・２０１８年回答を交互に記載）'!BR69=2,IF('②甲Ａ２５（２０１６年・２０１８年回答を交互に記載）'!BS69=1,1,0),0)</f>
        <v>0</v>
      </c>
      <c r="K69" s="36">
        <f>IF('②甲Ａ２５（２０１６年・２０１８年回答を交互に記載）'!BT69=2,IF('②甲Ａ２５（２０１６年・２０１８年回答を交互に記載）'!BU69=1,1,0),0)</f>
        <v>0</v>
      </c>
      <c r="L69" s="36">
        <f>IF('②甲Ａ２５（２０１６年・２０１８年回答を交互に記載）'!BV69=2,IF('②甲Ａ２５（２０１６年・２０１８年回答を交互に記載）'!BW69=1,1,0),0)</f>
        <v>0</v>
      </c>
      <c r="M69" s="36">
        <f>IF('②甲Ａ２５（２０１６年・２０１８年回答を交互に記載）'!BX69=2,IF('②甲Ａ２５（２０１６年・２０１８年回答を交互に記載）'!BY69=1,1,0),0)</f>
        <v>0</v>
      </c>
      <c r="N69" s="36">
        <f>IF('②甲Ａ２５（２０１６年・２０１８年回答を交互に記載）'!BZ69=2,IF('②甲Ａ２５（２０１６年・２０１８年回答を交互に記載）'!CA69=1,1,0),0)</f>
        <v>0</v>
      </c>
      <c r="O69" s="36">
        <f>IF('②甲Ａ２５（２０１６年・２０１８年回答を交互に記載）'!CB69=2,IF('②甲Ａ２５（２０１６年・２０１８年回答を交互に記載）'!CC69=1,1,0),0)</f>
        <v>0</v>
      </c>
      <c r="P69" s="36">
        <f>IF('②甲Ａ２５（２０１６年・２０１８年回答を交互に記載）'!CD69=2,IF('②甲Ａ２５（２０１６年・２０１８年回答を交互に記載）'!CE69=1,1,0),0)</f>
        <v>0</v>
      </c>
      <c r="Q69" s="36">
        <f>IF('②甲Ａ２５（２０１６年・２０１８年回答を交互に記載）'!CF69=2,IF('②甲Ａ２５（２０１６年・２０１８年回答を交互に記載）'!CG69=1,1,0),0)</f>
        <v>0</v>
      </c>
      <c r="R69" s="36">
        <f>IF('②甲Ａ２５（２０１６年・２０１８年回答を交互に記載）'!CH69=2,IF('②甲Ａ２５（２０１６年・２０１８年回答を交互に記載）'!CI69=1,1,0),0)</f>
        <v>0</v>
      </c>
      <c r="S69" s="36">
        <f>IF('②甲Ａ２５（２０１６年・２０１８年回答を交互に記載）'!CJ69=2,IF('②甲Ａ２５（２０１６年・２０１８年回答を交互に記載）'!CK69=1,1,0),0)</f>
        <v>0</v>
      </c>
      <c r="T69" s="36">
        <f>IF('②甲Ａ２５（２０１６年・２０１８年回答を交互に記載）'!CL69=2,IF('②甲Ａ２５（２０１６年・２０１８年回答を交互に記載）'!CM69=1,1,0),0)</f>
        <v>0</v>
      </c>
      <c r="U69" s="36">
        <f>IF('②甲Ａ２５（２０１６年・２０１８年回答を交互に記載）'!CN69=2,IF('②甲Ａ２５（２０１６年・２０１８年回答を交互に記載）'!CO69=1,1,0),0)</f>
        <v>0</v>
      </c>
      <c r="V69" s="36">
        <f>IF('②甲Ａ２５（２０１６年・２０１８年回答を交互に記載）'!CP69=2,IF('②甲Ａ２５（２０１６年・２０１８年回答を交互に記載）'!CQ69=1,1,0),0)</f>
        <v>0</v>
      </c>
      <c r="W69" s="36">
        <f>IF('②甲Ａ２５（２０１６年・２０１８年回答を交互に記載）'!CR69=2,IF('②甲Ａ２５（２０１６年・２０１８年回答を交互に記載）'!CS69=1,1,0),0)</f>
        <v>0</v>
      </c>
      <c r="X69" s="36">
        <f>IF('②甲Ａ２５（２０１６年・２０１８年回答を交互に記載）'!CX69=2,IF('②甲Ａ２５（２０１６年・２０１８年回答を交互に記載）'!CY69=1,1,0),0)</f>
        <v>0</v>
      </c>
      <c r="Y69" s="36">
        <f>IF('②甲Ａ２５（２０１６年・２０１８年回答を交互に記載）'!CZ69=2,IF('②甲Ａ２５（２０１６年・２０１８年回答を交互に記載）'!DA69=1,1,0),0)</f>
        <v>0</v>
      </c>
      <c r="Z69" s="36">
        <f>IF('②甲Ａ２５（２０１６年・２０１８年回答を交互に記載）'!DB69=2,IF('②甲Ａ２５（２０１６年・２０１８年回答を交互に記載）'!DC69=1,1,0),0)</f>
        <v>0</v>
      </c>
      <c r="AA69" s="36">
        <f>IF('②甲Ａ２５（２０１６年・２０１８年回答を交互に記載）'!DD69=2,IF('②甲Ａ２５（２０１６年・２０１８年回答を交互に記載）'!DE69=1,1,0),0)</f>
        <v>0</v>
      </c>
      <c r="AB69" s="36">
        <f>IF('②甲Ａ２５（２０１６年・２０１８年回答を交互に記載）'!DF69=2,IF('②甲Ａ２５（２０１６年・２０１８年回答を交互に記載）'!DG69=1,1,0),0)</f>
        <v>0</v>
      </c>
      <c r="AC69" s="36">
        <f>IF('②甲Ａ２５（２０１６年・２０１８年回答を交互に記載）'!DH69=2,IF('②甲Ａ２５（２０１６年・２０１８年回答を交互に記載）'!DI69=1,1,0),0)</f>
        <v>0</v>
      </c>
      <c r="AD69" s="36">
        <f>IF('②甲Ａ２５（２０１６年・２０１８年回答を交互に記載）'!DJ69=2,IF('②甲Ａ２５（２０１６年・２０１８年回答を交互に記載）'!DK69=1,1,0),0)</f>
        <v>0</v>
      </c>
      <c r="AE69" s="36">
        <f>IF('②甲Ａ２５（２０１６年・２０１８年回答を交互に記載）'!DL69=2,IF('②甲Ａ２５（２０１６年・２０１８年回答を交互に記載）'!DM69=1,1,0),0)</f>
        <v>0</v>
      </c>
      <c r="AF69" s="36">
        <f>IF('②甲Ａ２５（２０１６年・２０１８年回答を交互に記載）'!DN69=2,IF('②甲Ａ２５（２０１６年・２０１８年回答を交互に記載）'!DO69=1,1,0),0)</f>
        <v>0</v>
      </c>
      <c r="AG69" s="36">
        <f>IF('②甲Ａ２５（２０１６年・２０１８年回答を交互に記載）'!DP69=2,IF('②甲Ａ２５（２０１６年・２０１８年回答を交互に記載）'!DQ69=1,1,0),0)</f>
        <v>0</v>
      </c>
      <c r="AH69" s="36">
        <f>IF('②甲Ａ２５（２０１６年・２０１８年回答を交互に記載）'!DR69=2,IF('②甲Ａ２５（２０１６年・２０１８年回答を交互に記載）'!DS69=1,1,0),0)</f>
        <v>0</v>
      </c>
      <c r="AI69" s="36">
        <f>IF('②甲Ａ２５（２０１６年・２０１８年回答を交互に記載）'!DT69=2,IF('②甲Ａ２５（２０１６年・２０１８年回答を交互に記載）'!DU69=1,1,0),0)</f>
        <v>0</v>
      </c>
      <c r="AJ69" s="36"/>
    </row>
    <row r="70" spans="1:36">
      <c r="A70" s="28">
        <v>61</v>
      </c>
      <c r="B70" s="5">
        <v>127010</v>
      </c>
      <c r="C70" s="148" t="s">
        <v>316</v>
      </c>
      <c r="D70" s="98">
        <f t="shared" si="3"/>
        <v>1</v>
      </c>
      <c r="E70" s="21">
        <v>1</v>
      </c>
      <c r="F70" s="21">
        <v>1</v>
      </c>
      <c r="G70" s="98">
        <f t="shared" si="4"/>
        <v>0</v>
      </c>
      <c r="H70" s="96">
        <f t="shared" si="5"/>
        <v>0</v>
      </c>
      <c r="I70" s="96">
        <f t="shared" si="6"/>
        <v>0</v>
      </c>
      <c r="J70" s="36">
        <f>IF('②甲Ａ２５（２０１６年・２０１８年回答を交互に記載）'!BR70=2,IF('②甲Ａ２５（２０１６年・２０１８年回答を交互に記載）'!BS70=1,1,0),0)</f>
        <v>0</v>
      </c>
      <c r="K70" s="36">
        <f>IF('②甲Ａ２５（２０１６年・２０１８年回答を交互に記載）'!BT70=2,IF('②甲Ａ２５（２０１６年・２０１８年回答を交互に記載）'!BU70=1,1,0),0)</f>
        <v>0</v>
      </c>
      <c r="L70" s="36">
        <f>IF('②甲Ａ２５（２０１６年・２０１８年回答を交互に記載）'!BV70=2,IF('②甲Ａ２５（２０１６年・２０１８年回答を交互に記載）'!BW70=1,1,0),0)</f>
        <v>0</v>
      </c>
      <c r="M70" s="36">
        <f>IF('②甲Ａ２５（２０１６年・２０１８年回答を交互に記載）'!BX70=2,IF('②甲Ａ２５（２０１６年・２０１８年回答を交互に記載）'!BY70=1,1,0),0)</f>
        <v>0</v>
      </c>
      <c r="N70" s="36">
        <f>IF('②甲Ａ２５（２０１６年・２０１８年回答を交互に記載）'!BZ70=2,IF('②甲Ａ２５（２０１６年・２０１８年回答を交互に記載）'!CA70=1,1,0),0)</f>
        <v>0</v>
      </c>
      <c r="O70" s="36">
        <f>IF('②甲Ａ２５（２０１６年・２０１８年回答を交互に記載）'!CB70=2,IF('②甲Ａ２５（２０１６年・２０１８年回答を交互に記載）'!CC70=1,1,0),0)</f>
        <v>0</v>
      </c>
      <c r="P70" s="36">
        <f>IF('②甲Ａ２５（２０１６年・２０１８年回答を交互に記載）'!CD70=2,IF('②甲Ａ２５（２０１６年・２０１８年回答を交互に記載）'!CE70=1,1,0),0)</f>
        <v>0</v>
      </c>
      <c r="Q70" s="36">
        <f>IF('②甲Ａ２５（２０１６年・２０１８年回答を交互に記載）'!CF70=2,IF('②甲Ａ２５（２０１６年・２０１８年回答を交互に記載）'!CG70=1,1,0),0)</f>
        <v>0</v>
      </c>
      <c r="R70" s="36">
        <f>IF('②甲Ａ２５（２０１６年・２０１８年回答を交互に記載）'!CH70=2,IF('②甲Ａ２５（２０１６年・２０１８年回答を交互に記載）'!CI70=1,1,0),0)</f>
        <v>0</v>
      </c>
      <c r="S70" s="36">
        <f>IF('②甲Ａ２５（２０１６年・２０１８年回答を交互に記載）'!CJ70=2,IF('②甲Ａ２５（２０１６年・２０１８年回答を交互に記載）'!CK70=1,1,0),0)</f>
        <v>0</v>
      </c>
      <c r="T70" s="36">
        <f>IF('②甲Ａ２５（２０１６年・２０１８年回答を交互に記載）'!CL70=2,IF('②甲Ａ２５（２０１６年・２０１８年回答を交互に記載）'!CM70=1,1,0),0)</f>
        <v>0</v>
      </c>
      <c r="U70" s="36">
        <f>IF('②甲Ａ２５（２０１６年・２０１８年回答を交互に記載）'!CN70=2,IF('②甲Ａ２５（２０１６年・２０１８年回答を交互に記載）'!CO70=1,1,0),0)</f>
        <v>0</v>
      </c>
      <c r="V70" s="36">
        <f>IF('②甲Ａ２５（２０１６年・２０１８年回答を交互に記載）'!CP70=2,IF('②甲Ａ２５（２０１６年・２０１８年回答を交互に記載）'!CQ70=1,1,0),0)</f>
        <v>0</v>
      </c>
      <c r="W70" s="36">
        <f>IF('②甲Ａ２５（２０１６年・２０１８年回答を交互に記載）'!CR70=2,IF('②甲Ａ２５（２０１６年・２０１８年回答を交互に記載）'!CS70=1,1,0),0)</f>
        <v>0</v>
      </c>
      <c r="X70" s="36">
        <f>IF('②甲Ａ２５（２０１６年・２０１８年回答を交互に記載）'!CX70=2,IF('②甲Ａ２５（２０１６年・２０１８年回答を交互に記載）'!CY70=1,1,0),0)</f>
        <v>0</v>
      </c>
      <c r="Y70" s="36">
        <f>IF('②甲Ａ２５（２０１６年・２０１８年回答を交互に記載）'!CZ70=2,IF('②甲Ａ２５（２０１６年・２０１８年回答を交互に記載）'!DA70=1,1,0),0)</f>
        <v>0</v>
      </c>
      <c r="Z70" s="36">
        <f>IF('②甲Ａ２５（２０１６年・２０１８年回答を交互に記載）'!DB70=2,IF('②甲Ａ２５（２０１６年・２０１８年回答を交互に記載）'!DC70=1,1,0),0)</f>
        <v>0</v>
      </c>
      <c r="AA70" s="36">
        <f>IF('②甲Ａ２５（２０１６年・２０１８年回答を交互に記載）'!DD70=2,IF('②甲Ａ２５（２０１６年・２０１８年回答を交互に記載）'!DE70=1,1,0),0)</f>
        <v>0</v>
      </c>
      <c r="AB70" s="36">
        <f>IF('②甲Ａ２５（２０１６年・２０１８年回答を交互に記載）'!DF70=2,IF('②甲Ａ２５（２０１６年・２０１８年回答を交互に記載）'!DG70=1,1,0),0)</f>
        <v>0</v>
      </c>
      <c r="AC70" s="36">
        <f>IF('②甲Ａ２５（２０１６年・２０１８年回答を交互に記載）'!DH70=2,IF('②甲Ａ２５（２０１６年・２０１８年回答を交互に記載）'!DI70=1,1,0),0)</f>
        <v>0</v>
      </c>
      <c r="AD70" s="36">
        <f>IF('②甲Ａ２５（２０１６年・２０１８年回答を交互に記載）'!DJ70=2,IF('②甲Ａ２５（２０１６年・２０１８年回答を交互に記載）'!DK70=1,1,0),0)</f>
        <v>0</v>
      </c>
      <c r="AE70" s="36">
        <f>IF('②甲Ａ２５（２０１６年・２０１８年回答を交互に記載）'!DL70=2,IF('②甲Ａ２５（２０１６年・２０１８年回答を交互に記載）'!DM70=1,1,0),0)</f>
        <v>0</v>
      </c>
      <c r="AF70" s="36">
        <f>IF('②甲Ａ２５（２０１６年・２０１８年回答を交互に記載）'!DN70=2,IF('②甲Ａ２５（２０１６年・２０１８年回答を交互に記載）'!DO70=1,1,0),0)</f>
        <v>0</v>
      </c>
      <c r="AG70" s="36">
        <f>IF('②甲Ａ２５（２０１６年・２０１８年回答を交互に記載）'!DP70=2,IF('②甲Ａ２５（２０１６年・２０１８年回答を交互に記載）'!DQ70=1,1,0),0)</f>
        <v>0</v>
      </c>
      <c r="AH70" s="36">
        <f>IF('②甲Ａ２５（２０１６年・２０１８年回答を交互に記載）'!DR70=2,IF('②甲Ａ２５（２０１６年・２０１８年回答を交互に記載）'!DS70=1,1,0),0)</f>
        <v>0</v>
      </c>
      <c r="AI70" s="36">
        <f>IF('②甲Ａ２５（２０１６年・２０１８年回答を交互に記載）'!DT70=2,IF('②甲Ａ２５（２０１６年・２０１８年回答を交互に記載）'!DU70=1,1,0),0)</f>
        <v>0</v>
      </c>
      <c r="AJ70" s="36"/>
    </row>
    <row r="71" spans="1:36">
      <c r="A71" s="166">
        <v>62</v>
      </c>
      <c r="B71" s="5">
        <v>127011</v>
      </c>
      <c r="C71" s="148" t="s">
        <v>315</v>
      </c>
      <c r="D71" s="98">
        <f t="shared" si="3"/>
        <v>1</v>
      </c>
      <c r="E71" s="21">
        <v>1</v>
      </c>
      <c r="F71" s="21">
        <v>1</v>
      </c>
      <c r="G71" s="98">
        <f t="shared" si="4"/>
        <v>11</v>
      </c>
      <c r="H71" s="96">
        <f t="shared" si="5"/>
        <v>1</v>
      </c>
      <c r="I71" s="96">
        <f t="shared" si="6"/>
        <v>1</v>
      </c>
      <c r="J71" s="36">
        <f>IF('②甲Ａ２５（２０１６年・２０１８年回答を交互に記載）'!BR71=2,IF('②甲Ａ２５（２０１６年・２０１８年回答を交互に記載）'!BS71=1,1,0),0)</f>
        <v>1</v>
      </c>
      <c r="K71" s="36">
        <f>IF('②甲Ａ２５（２０１６年・２０１８年回答を交互に記載）'!BT71=2,IF('②甲Ａ２５（２０１６年・２０１８年回答を交互に記載）'!BU71=1,1,0),0)</f>
        <v>1</v>
      </c>
      <c r="L71" s="36">
        <f>IF('②甲Ａ２５（２０１６年・２０１８年回答を交互に記載）'!BV71=2,IF('②甲Ａ２５（２０１６年・２０１８年回答を交互に記載）'!BW71=1,1,0),0)</f>
        <v>1</v>
      </c>
      <c r="M71" s="36">
        <f>IF('②甲Ａ２５（２０１６年・２０１８年回答を交互に記載）'!BX71=2,IF('②甲Ａ２５（２０１６年・２０１８年回答を交互に記載）'!BY71=1,1,0),0)</f>
        <v>0</v>
      </c>
      <c r="N71" s="36">
        <f>IF('②甲Ａ２５（２０１６年・２０１８年回答を交互に記載）'!BZ71=2,IF('②甲Ａ２５（２０１６年・２０１８年回答を交互に記載）'!CA71=1,1,0),0)</f>
        <v>1</v>
      </c>
      <c r="O71" s="36">
        <f>IF('②甲Ａ２５（２０１６年・２０１８年回答を交互に記載）'!CB71=2,IF('②甲Ａ２５（２０１６年・２０１８年回答を交互に記載）'!CC71=1,1,0),0)</f>
        <v>1</v>
      </c>
      <c r="P71" s="36">
        <f>IF('②甲Ａ２５（２０１６年・２０１８年回答を交互に記載）'!CD71=2,IF('②甲Ａ２５（２０１６年・２０１８年回答を交互に記載）'!CE71=1,1,0),0)</f>
        <v>1</v>
      </c>
      <c r="Q71" s="36">
        <f>IF('②甲Ａ２５（２０１６年・２０１８年回答を交互に記載）'!CF71=2,IF('②甲Ａ２５（２０１６年・２０１８年回答を交互に記載）'!CG71=1,1,0),0)</f>
        <v>1</v>
      </c>
      <c r="R71" s="36">
        <f>IF('②甲Ａ２５（２０１６年・２０１８年回答を交互に記載）'!CH71=2,IF('②甲Ａ２５（２０１６年・２０１８年回答を交互に記載）'!CI71=1,1,0),0)</f>
        <v>1</v>
      </c>
      <c r="S71" s="36">
        <f>IF('②甲Ａ２５（２０１６年・２０１８年回答を交互に記載）'!CJ71=2,IF('②甲Ａ２５（２０１６年・２０１８年回答を交互に記載）'!CK71=1,1,0),0)</f>
        <v>0</v>
      </c>
      <c r="T71" s="36">
        <f>IF('②甲Ａ２５（２０１６年・２０１８年回答を交互に記載）'!CL71=2,IF('②甲Ａ２５（２０１６年・２０１８年回答を交互に記載）'!CM71=1,1,0),0)</f>
        <v>0</v>
      </c>
      <c r="U71" s="36">
        <f>IF('②甲Ａ２５（２０１６年・２０１８年回答を交互に記載）'!CN71=2,IF('②甲Ａ２５（２０１６年・２０１８年回答を交互に記載）'!CO71=1,1,0),0)</f>
        <v>0</v>
      </c>
      <c r="V71" s="36">
        <f>IF('②甲Ａ２５（２０１６年・２０１８年回答を交互に記載）'!CP71=2,IF('②甲Ａ２５（２０１６年・２０１８年回答を交互に記載）'!CQ71=1,1,0),0)</f>
        <v>0</v>
      </c>
      <c r="W71" s="36">
        <f>IF('②甲Ａ２５（２０１６年・２０１８年回答を交互に記載）'!CR71=2,IF('②甲Ａ２５（２０１６年・２０１８年回答を交互に記載）'!CS71=1,1,0),0)</f>
        <v>0</v>
      </c>
      <c r="X71" s="36">
        <f>IF('②甲Ａ２５（２０１６年・２０１８年回答を交互に記載）'!CX71=2,IF('②甲Ａ２５（２０１６年・２０１８年回答を交互に記載）'!CY71=1,1,0),0)</f>
        <v>1</v>
      </c>
      <c r="Y71" s="36">
        <f>IF('②甲Ａ２５（２０１６年・２０１８年回答を交互に記載）'!CZ71=2,IF('②甲Ａ２５（２０１６年・２０１８年回答を交互に記載）'!DA71=1,1,0),0)</f>
        <v>1</v>
      </c>
      <c r="Z71" s="36">
        <f>IF('②甲Ａ２５（２０１６年・２０１８年回答を交互に記載）'!DB71=2,IF('②甲Ａ２５（２０１６年・２０１８年回答を交互に記載）'!DC71=1,1,0),0)</f>
        <v>1</v>
      </c>
      <c r="AA71" s="36">
        <f>IF('②甲Ａ２５（２０１６年・２０１８年回答を交互に記載）'!DD71=2,IF('②甲Ａ２５（２０１６年・２０１８年回答を交互に記載）'!DE71=1,1,0),0)</f>
        <v>0</v>
      </c>
      <c r="AB71" s="36">
        <f>IF('②甲Ａ２５（２０１６年・２０１８年回答を交互に記載）'!DF71=2,IF('②甲Ａ２５（２０１６年・２０１８年回答を交互に記載）'!DG71=1,1,0),0)</f>
        <v>0</v>
      </c>
      <c r="AC71" s="36">
        <f>IF('②甲Ａ２５（２０１６年・２０１８年回答を交互に記載）'!DH71=2,IF('②甲Ａ２５（２０１６年・２０１８年回答を交互に記載）'!DI71=1,1,0),0)</f>
        <v>0</v>
      </c>
      <c r="AD71" s="36">
        <f>IF('②甲Ａ２５（２０１６年・２０１８年回答を交互に記載）'!DJ71=2,IF('②甲Ａ２５（２０１６年・２０１８年回答を交互に記載）'!DK71=1,1,0),0)</f>
        <v>0</v>
      </c>
      <c r="AE71" s="36">
        <f>IF('②甲Ａ２５（２０１６年・２０１８年回答を交互に記載）'!DL71=2,IF('②甲Ａ２５（２０１６年・２０１８年回答を交互に記載）'!DM71=1,1,0),0)</f>
        <v>0</v>
      </c>
      <c r="AF71" s="36">
        <f>IF('②甲Ａ２５（２０１６年・２０１８年回答を交互に記載）'!DN71=2,IF('②甲Ａ２５（２０１６年・２０１８年回答を交互に記載）'!DO71=1,1,0),0)</f>
        <v>0</v>
      </c>
      <c r="AG71" s="36">
        <f>IF('②甲Ａ２５（２０１６年・２０１８年回答を交互に記載）'!DP71=2,IF('②甲Ａ２５（２０１６年・２０１８年回答を交互に記載）'!DQ71=1,1,0),0)</f>
        <v>0</v>
      </c>
      <c r="AH71" s="36">
        <f>IF('②甲Ａ２５（２０１６年・２０１８年回答を交互に記載）'!DR71=2,IF('②甲Ａ２５（２０１６年・２０１８年回答を交互に記載）'!DS71=1,1,0),0)</f>
        <v>0</v>
      </c>
      <c r="AI71" s="36">
        <f>IF('②甲Ａ２５（２０１６年・２０１８年回答を交互に記載）'!DT71=2,IF('②甲Ａ２５（２０１６年・２０１８年回答を交互に記載）'!DU71=1,1,0),0)</f>
        <v>0</v>
      </c>
      <c r="AJ71" s="36"/>
    </row>
    <row r="72" spans="1:36">
      <c r="A72" s="28">
        <v>63</v>
      </c>
      <c r="B72" s="5">
        <v>127012</v>
      </c>
      <c r="C72" s="148" t="s">
        <v>317</v>
      </c>
      <c r="D72" s="98">
        <f t="shared" si="3"/>
        <v>1</v>
      </c>
      <c r="E72" s="21">
        <v>1</v>
      </c>
      <c r="F72" s="21">
        <v>1</v>
      </c>
      <c r="G72" s="98">
        <f t="shared" si="4"/>
        <v>0</v>
      </c>
      <c r="H72" s="96">
        <f t="shared" si="5"/>
        <v>0</v>
      </c>
      <c r="I72" s="96">
        <f t="shared" si="6"/>
        <v>0</v>
      </c>
      <c r="J72" s="36">
        <f>IF('②甲Ａ２５（２０１６年・２０１８年回答を交互に記載）'!BR72=2,IF('②甲Ａ２５（２０１６年・２０１８年回答を交互に記載）'!BS72=1,1,0),0)</f>
        <v>0</v>
      </c>
      <c r="K72" s="36">
        <f>IF('②甲Ａ２５（２０１６年・２０１８年回答を交互に記載）'!BT72=2,IF('②甲Ａ２５（２０１６年・２０１８年回答を交互に記載）'!BU72=1,1,0),0)</f>
        <v>0</v>
      </c>
      <c r="L72" s="36">
        <f>IF('②甲Ａ２５（２０１６年・２０１８年回答を交互に記載）'!BV72=2,IF('②甲Ａ２５（２０１６年・２０１８年回答を交互に記載）'!BW72=1,1,0),0)</f>
        <v>0</v>
      </c>
      <c r="M72" s="36">
        <f>IF('②甲Ａ２５（２０１６年・２０１８年回答を交互に記載）'!BX72=2,IF('②甲Ａ２５（２０１６年・２０１８年回答を交互に記載）'!BY72=1,1,0),0)</f>
        <v>0</v>
      </c>
      <c r="N72" s="36">
        <f>IF('②甲Ａ２５（２０１６年・２０１８年回答を交互に記載）'!BZ72=2,IF('②甲Ａ２５（２０１６年・２０１８年回答を交互に記載）'!CA72=1,1,0),0)</f>
        <v>0</v>
      </c>
      <c r="O72" s="36">
        <f>IF('②甲Ａ２５（２０１６年・２０１８年回答を交互に記載）'!CB72=2,IF('②甲Ａ２５（２０１６年・２０１８年回答を交互に記載）'!CC72=1,1,0),0)</f>
        <v>0</v>
      </c>
      <c r="P72" s="36">
        <f>IF('②甲Ａ２５（２０１６年・２０１８年回答を交互に記載）'!CD72=2,IF('②甲Ａ２５（２０１６年・２０１８年回答を交互に記載）'!CE72=1,1,0),0)</f>
        <v>0</v>
      </c>
      <c r="Q72" s="36">
        <f>IF('②甲Ａ２５（２０１６年・２０１８年回答を交互に記載）'!CF72=2,IF('②甲Ａ２５（２０１６年・２０１８年回答を交互に記載）'!CG72=1,1,0),0)</f>
        <v>0</v>
      </c>
      <c r="R72" s="36">
        <f>IF('②甲Ａ２５（２０１６年・２０１８年回答を交互に記載）'!CH72=2,IF('②甲Ａ２５（２０１６年・２０１８年回答を交互に記載）'!CI72=1,1,0),0)</f>
        <v>0</v>
      </c>
      <c r="S72" s="36">
        <f>IF('②甲Ａ２５（２０１６年・２０１８年回答を交互に記載）'!CJ72=2,IF('②甲Ａ２５（２０１６年・２０１８年回答を交互に記載）'!CK72=1,1,0),0)</f>
        <v>0</v>
      </c>
      <c r="T72" s="36">
        <f>IF('②甲Ａ２５（２０１６年・２０１８年回答を交互に記載）'!CL72=2,IF('②甲Ａ２５（２０１６年・２０１８年回答を交互に記載）'!CM72=1,1,0),0)</f>
        <v>0</v>
      </c>
      <c r="U72" s="36">
        <f>IF('②甲Ａ２５（２０１６年・２０１８年回答を交互に記載）'!CN72=2,IF('②甲Ａ２５（２０１６年・２０１８年回答を交互に記載）'!CO72=1,1,0),0)</f>
        <v>0</v>
      </c>
      <c r="V72" s="36">
        <f>IF('②甲Ａ２５（２０１６年・２０１８年回答を交互に記載）'!CP72=2,IF('②甲Ａ２５（２０１６年・２０１８年回答を交互に記載）'!CQ72=1,1,0),0)</f>
        <v>0</v>
      </c>
      <c r="W72" s="36">
        <f>IF('②甲Ａ２５（２０１６年・２０１８年回答を交互に記載）'!CR72=2,IF('②甲Ａ２５（２０１６年・２０１８年回答を交互に記載）'!CS72=1,1,0),0)</f>
        <v>0</v>
      </c>
      <c r="X72" s="36">
        <f>IF('②甲Ａ２５（２０１６年・２０１８年回答を交互に記載）'!CX72=2,IF('②甲Ａ２５（２０１６年・２０１８年回答を交互に記載）'!CY72=1,1,0),0)</f>
        <v>0</v>
      </c>
      <c r="Y72" s="36">
        <f>IF('②甲Ａ２５（２０１６年・２０１８年回答を交互に記載）'!CZ72=2,IF('②甲Ａ２５（２０１６年・２０１８年回答を交互に記載）'!DA72=1,1,0),0)</f>
        <v>0</v>
      </c>
      <c r="Z72" s="36">
        <f>IF('②甲Ａ２５（２０１６年・２０１８年回答を交互に記載）'!DB72=2,IF('②甲Ａ２５（２０１６年・２０１８年回答を交互に記載）'!DC72=1,1,0),0)</f>
        <v>0</v>
      </c>
      <c r="AA72" s="36">
        <f>IF('②甲Ａ２５（２０１６年・２０１８年回答を交互に記載）'!DD72=2,IF('②甲Ａ２５（２０１６年・２０１８年回答を交互に記載）'!DE72=1,1,0),0)</f>
        <v>0</v>
      </c>
      <c r="AB72" s="36">
        <f>IF('②甲Ａ２５（２０１６年・２０１８年回答を交互に記載）'!DF72=2,IF('②甲Ａ２５（２０１６年・２０１８年回答を交互に記載）'!DG72=1,1,0),0)</f>
        <v>0</v>
      </c>
      <c r="AC72" s="36">
        <f>IF('②甲Ａ２５（２０１６年・２０１８年回答を交互に記載）'!DH72=2,IF('②甲Ａ２５（２０１６年・２０１８年回答を交互に記載）'!DI72=1,1,0),0)</f>
        <v>0</v>
      </c>
      <c r="AD72" s="36">
        <f>IF('②甲Ａ２５（２０１６年・２０１８年回答を交互に記載）'!DJ72=2,IF('②甲Ａ２５（２０１６年・２０１８年回答を交互に記載）'!DK72=1,1,0),0)</f>
        <v>0</v>
      </c>
      <c r="AE72" s="36">
        <f>IF('②甲Ａ２５（２０１６年・２０１８年回答を交互に記載）'!DL72=2,IF('②甲Ａ２５（２０１６年・２０１８年回答を交互に記載）'!DM72=1,1,0),0)</f>
        <v>0</v>
      </c>
      <c r="AF72" s="36">
        <f>IF('②甲Ａ２５（２０１６年・２０１８年回答を交互に記載）'!DN72=2,IF('②甲Ａ２５（２０１６年・２０１８年回答を交互に記載）'!DO72=1,1,0),0)</f>
        <v>0</v>
      </c>
      <c r="AG72" s="36">
        <f>IF('②甲Ａ２５（２０１６年・２０１８年回答を交互に記載）'!DP72=2,IF('②甲Ａ２５（２０１６年・２０１８年回答を交互に記載）'!DQ72=1,1,0),0)</f>
        <v>0</v>
      </c>
      <c r="AH72" s="36">
        <f>IF('②甲Ａ２５（２０１６年・２０１８年回答を交互に記載）'!DR72=2,IF('②甲Ａ２５（２０１６年・２０１８年回答を交互に記載）'!DS72=1,1,0),0)</f>
        <v>0</v>
      </c>
      <c r="AI72" s="36">
        <f>IF('②甲Ａ２５（２０１６年・２０１８年回答を交互に記載）'!DT72=2,IF('②甲Ａ２５（２０１６年・２０１８年回答を交互に記載）'!DU72=1,1,0),0)</f>
        <v>0</v>
      </c>
      <c r="AJ72" s="36"/>
    </row>
    <row r="73" spans="1:36">
      <c r="A73" s="28">
        <v>64</v>
      </c>
      <c r="B73" s="5">
        <v>127013</v>
      </c>
      <c r="C73" s="148" t="s">
        <v>317</v>
      </c>
      <c r="D73" s="98">
        <f t="shared" si="3"/>
        <v>1</v>
      </c>
      <c r="E73" s="21">
        <v>1</v>
      </c>
      <c r="F73" s="21">
        <v>1</v>
      </c>
      <c r="G73" s="98">
        <f t="shared" si="4"/>
        <v>1</v>
      </c>
      <c r="H73" s="96">
        <f t="shared" si="5"/>
        <v>0</v>
      </c>
      <c r="I73" s="96">
        <f t="shared" si="6"/>
        <v>0</v>
      </c>
      <c r="J73" s="36">
        <f>IF('②甲Ａ２５（２０１６年・２０１８年回答を交互に記載）'!BR73=2,IF('②甲Ａ２５（２０１６年・２０１８年回答を交互に記載）'!BS73=1,1,0),0)</f>
        <v>0</v>
      </c>
      <c r="K73" s="36">
        <f>IF('②甲Ａ２５（２０１６年・２０１８年回答を交互に記載）'!BT73=2,IF('②甲Ａ２５（２０１６年・２０１８年回答を交互に記載）'!BU73=1,1,0),0)</f>
        <v>0</v>
      </c>
      <c r="L73" s="36">
        <f>IF('②甲Ａ２５（２０１６年・２０１８年回答を交互に記載）'!BV73=2,IF('②甲Ａ２５（２０１６年・２０１８年回答を交互に記載）'!BW73=1,1,0),0)</f>
        <v>0</v>
      </c>
      <c r="M73" s="36">
        <f>IF('②甲Ａ２５（２０１６年・２０１８年回答を交互に記載）'!BX73=2,IF('②甲Ａ２５（２０１６年・２０１８年回答を交互に記載）'!BY73=1,1,0),0)</f>
        <v>0</v>
      </c>
      <c r="N73" s="36">
        <f>IF('②甲Ａ２５（２０１６年・２０１８年回答を交互に記載）'!BZ73=2,IF('②甲Ａ２５（２０１６年・２０１８年回答を交互に記載）'!CA73=1,1,0),0)</f>
        <v>0</v>
      </c>
      <c r="O73" s="36">
        <f>IF('②甲Ａ２５（２０１６年・２０１８年回答を交互に記載）'!CB73=2,IF('②甲Ａ２５（２０１６年・２０１８年回答を交互に記載）'!CC73=1,1,0),0)</f>
        <v>0</v>
      </c>
      <c r="P73" s="36">
        <f>IF('②甲Ａ２５（２０１６年・２０１８年回答を交互に記載）'!CD73=2,IF('②甲Ａ２５（２０１６年・２０１８年回答を交互に記載）'!CE73=1,1,0),0)</f>
        <v>0</v>
      </c>
      <c r="Q73" s="36">
        <f>IF('②甲Ａ２５（２０１６年・２０１８年回答を交互に記載）'!CF73=2,IF('②甲Ａ２５（２０１６年・２０１８年回答を交互に記載）'!CG73=1,1,0),0)</f>
        <v>0</v>
      </c>
      <c r="R73" s="36">
        <f>IF('②甲Ａ２５（２０１６年・２０１８年回答を交互に記載）'!CH73=2,IF('②甲Ａ２５（２０１６年・２０１８年回答を交互に記載）'!CI73=1,1,0),0)</f>
        <v>0</v>
      </c>
      <c r="S73" s="36">
        <f>IF('②甲Ａ２５（２０１６年・２０１８年回答を交互に記載）'!CJ73=2,IF('②甲Ａ２５（２０１６年・２０１８年回答を交互に記載）'!CK73=1,1,0),0)</f>
        <v>0</v>
      </c>
      <c r="T73" s="36">
        <f>IF('②甲Ａ２５（２０１６年・２０１８年回答を交互に記載）'!CL73=2,IF('②甲Ａ２５（２０１６年・２０１８年回答を交互に記載）'!CM73=1,1,0),0)</f>
        <v>0</v>
      </c>
      <c r="U73" s="36">
        <f>IF('②甲Ａ２５（２０１６年・２０１８年回答を交互に記載）'!CN73=2,IF('②甲Ａ２５（２０１６年・２０１８年回答を交互に記載）'!CO73=1,1,0),0)</f>
        <v>0</v>
      </c>
      <c r="V73" s="36">
        <f>IF('②甲Ａ２５（２０１６年・２０１８年回答を交互に記載）'!CP73=2,IF('②甲Ａ２５（２０１６年・２０１８年回答を交互に記載）'!CQ73=1,1,0),0)</f>
        <v>0</v>
      </c>
      <c r="W73" s="36">
        <f>IF('②甲Ａ２５（２０１６年・２０１８年回答を交互に記載）'!CR73=2,IF('②甲Ａ２５（２０１６年・２０１８年回答を交互に記載）'!CS73=1,1,0),0)</f>
        <v>0</v>
      </c>
      <c r="X73" s="36">
        <f>IF('②甲Ａ２５（２０１６年・２０１８年回答を交互に記載）'!CX73=2,IF('②甲Ａ２５（２０１６年・２０１８年回答を交互に記載）'!CY73=1,1,0),0)</f>
        <v>1</v>
      </c>
      <c r="Y73" s="36">
        <f>IF('②甲Ａ２５（２０１６年・２０１８年回答を交互に記載）'!CZ73=2,IF('②甲Ａ２５（２０１６年・２０１８年回答を交互に記載）'!DA73=1,1,0),0)</f>
        <v>0</v>
      </c>
      <c r="Z73" s="36">
        <f>IF('②甲Ａ２５（２０１６年・２０１８年回答を交互に記載）'!DB73=2,IF('②甲Ａ２５（２０１６年・２０１８年回答を交互に記載）'!DC73=1,1,0),0)</f>
        <v>0</v>
      </c>
      <c r="AA73" s="36">
        <f>IF('②甲Ａ２５（２０１６年・２０１８年回答を交互に記載）'!DD73=2,IF('②甲Ａ２５（２０１６年・２０１８年回答を交互に記載）'!DE73=1,1,0),0)</f>
        <v>0</v>
      </c>
      <c r="AB73" s="36">
        <f>IF('②甲Ａ２５（２０１６年・２０１８年回答を交互に記載）'!DF73=2,IF('②甲Ａ２５（２０１６年・２０１８年回答を交互に記載）'!DG73=1,1,0),0)</f>
        <v>0</v>
      </c>
      <c r="AC73" s="36">
        <f>IF('②甲Ａ２５（２０１６年・２０１８年回答を交互に記載）'!DH73=2,IF('②甲Ａ２５（２０１６年・２０１８年回答を交互に記載）'!DI73=1,1,0),0)</f>
        <v>0</v>
      </c>
      <c r="AD73" s="36">
        <f>IF('②甲Ａ２５（２０１６年・２０１８年回答を交互に記載）'!DJ73=2,IF('②甲Ａ２５（２０１６年・２０１８年回答を交互に記載）'!DK73=1,1,0),0)</f>
        <v>0</v>
      </c>
      <c r="AE73" s="36">
        <f>IF('②甲Ａ２５（２０１６年・２０１８年回答を交互に記載）'!DL73=2,IF('②甲Ａ２５（２０１６年・２０１８年回答を交互に記載）'!DM73=1,1,0),0)</f>
        <v>0</v>
      </c>
      <c r="AF73" s="36">
        <f>IF('②甲Ａ２５（２０１６年・２０１８年回答を交互に記載）'!DN73=2,IF('②甲Ａ２５（２０１６年・２０１８年回答を交互に記載）'!DO73=1,1,0),0)</f>
        <v>0</v>
      </c>
      <c r="AG73" s="36">
        <f>IF('②甲Ａ２５（２０１６年・２０１８年回答を交互に記載）'!DP73=2,IF('②甲Ａ２５（２０１６年・２０１８年回答を交互に記載）'!DQ73=1,1,0),0)</f>
        <v>0</v>
      </c>
      <c r="AH73" s="36">
        <f>IF('②甲Ａ２５（２０１６年・２０１８年回答を交互に記載）'!DR73=2,IF('②甲Ａ２５（２０１６年・２０１８年回答を交互に記載）'!DS73=1,1,0),0)</f>
        <v>0</v>
      </c>
      <c r="AI73" s="36">
        <f>IF('②甲Ａ２５（２０１６年・２０１８年回答を交互に記載）'!DT73=2,IF('②甲Ａ２５（２０１６年・２０１８年回答を交互に記載）'!DU73=1,1,0),0)</f>
        <v>0</v>
      </c>
      <c r="AJ73" s="36"/>
    </row>
    <row r="74" spans="1:36">
      <c r="A74" s="28">
        <v>65</v>
      </c>
      <c r="B74" s="5">
        <v>127014</v>
      </c>
      <c r="C74" s="148" t="s">
        <v>322</v>
      </c>
      <c r="D74" s="98">
        <f t="shared" si="3"/>
        <v>1</v>
      </c>
      <c r="E74" s="21">
        <v>1</v>
      </c>
      <c r="F74" s="21">
        <v>1</v>
      </c>
      <c r="G74" s="98">
        <f t="shared" ref="G74:G105" si="7">SUM(J74:AI74)</f>
        <v>0</v>
      </c>
      <c r="H74" s="96">
        <f t="shared" ref="H74:H105" si="8">IF(G74&gt;=5,1,0)</f>
        <v>0</v>
      </c>
      <c r="I74" s="96">
        <f t="shared" ref="I74:I105" si="9">IF(G74&gt;=6,1,0)</f>
        <v>0</v>
      </c>
      <c r="J74" s="36">
        <f>IF('②甲Ａ２５（２０１６年・２０１８年回答を交互に記載）'!BR74=2,IF('②甲Ａ２５（２０１６年・２０１８年回答を交互に記載）'!BS74=1,1,0),0)</f>
        <v>0</v>
      </c>
      <c r="K74" s="36">
        <f>IF('②甲Ａ２５（２０１６年・２０１８年回答を交互に記載）'!BT74=2,IF('②甲Ａ２５（２０１６年・２０１８年回答を交互に記載）'!BU74=1,1,0),0)</f>
        <v>0</v>
      </c>
      <c r="L74" s="36">
        <f>IF('②甲Ａ２５（２０１６年・２０１８年回答を交互に記載）'!BV74=2,IF('②甲Ａ２５（２０１６年・２０１８年回答を交互に記載）'!BW74=1,1,0),0)</f>
        <v>0</v>
      </c>
      <c r="M74" s="36">
        <f>IF('②甲Ａ２５（２０１６年・２０１８年回答を交互に記載）'!BX74=2,IF('②甲Ａ２５（２０１６年・２０１８年回答を交互に記載）'!BY74=1,1,0),0)</f>
        <v>0</v>
      </c>
      <c r="N74" s="36">
        <f>IF('②甲Ａ２５（２０１６年・２０１８年回答を交互に記載）'!BZ74=2,IF('②甲Ａ２５（２０１６年・２０１８年回答を交互に記載）'!CA74=1,1,0),0)</f>
        <v>0</v>
      </c>
      <c r="O74" s="36">
        <f>IF('②甲Ａ２５（２０１６年・２０１８年回答を交互に記載）'!CB74=2,IF('②甲Ａ２５（２０１６年・２０１８年回答を交互に記載）'!CC74=1,1,0),0)</f>
        <v>0</v>
      </c>
      <c r="P74" s="36">
        <f>IF('②甲Ａ２５（２０１６年・２０１８年回答を交互に記載）'!CD74=2,IF('②甲Ａ２５（２０１６年・２０１８年回答を交互に記載）'!CE74=1,1,0),0)</f>
        <v>0</v>
      </c>
      <c r="Q74" s="36">
        <f>IF('②甲Ａ２５（２０１６年・２０１８年回答を交互に記載）'!CF74=2,IF('②甲Ａ２５（２０１６年・２０１８年回答を交互に記載）'!CG74=1,1,0),0)</f>
        <v>0</v>
      </c>
      <c r="R74" s="36">
        <f>IF('②甲Ａ２５（２０１６年・２０１８年回答を交互に記載）'!CH74=2,IF('②甲Ａ２５（２０１６年・２０１８年回答を交互に記載）'!CI74=1,1,0),0)</f>
        <v>0</v>
      </c>
      <c r="S74" s="36">
        <f>IF('②甲Ａ２５（２０１６年・２０１８年回答を交互に記載）'!CJ74=2,IF('②甲Ａ２５（２０１６年・２０１８年回答を交互に記載）'!CK74=1,1,0),0)</f>
        <v>0</v>
      </c>
      <c r="T74" s="36">
        <f>IF('②甲Ａ２５（２０１６年・２０１８年回答を交互に記載）'!CL74=2,IF('②甲Ａ２５（２０１６年・２０１８年回答を交互に記載）'!CM74=1,1,0),0)</f>
        <v>0</v>
      </c>
      <c r="U74" s="36">
        <f>IF('②甲Ａ２５（２０１６年・２０１８年回答を交互に記載）'!CN74=2,IF('②甲Ａ２５（２０１６年・２０１８年回答を交互に記載）'!CO74=1,1,0),0)</f>
        <v>0</v>
      </c>
      <c r="V74" s="36">
        <f>IF('②甲Ａ２５（２０１６年・２０１８年回答を交互に記載）'!CP74=2,IF('②甲Ａ２５（２０１６年・２０１８年回答を交互に記載）'!CQ74=1,1,0),0)</f>
        <v>0</v>
      </c>
      <c r="W74" s="36">
        <f>IF('②甲Ａ２５（２０１６年・２０１８年回答を交互に記載）'!CR74=2,IF('②甲Ａ２５（２０１６年・２０１８年回答を交互に記載）'!CS74=1,1,0),0)</f>
        <v>0</v>
      </c>
      <c r="X74" s="36">
        <f>IF('②甲Ａ２５（２０１６年・２０１８年回答を交互に記載）'!CX74=2,IF('②甲Ａ２５（２０１６年・２０１８年回答を交互に記載）'!CY74=1,1,0),0)</f>
        <v>0</v>
      </c>
      <c r="Y74" s="36">
        <f>IF('②甲Ａ２５（２０１６年・２０１８年回答を交互に記載）'!CZ74=2,IF('②甲Ａ２５（２０１６年・２０１８年回答を交互に記載）'!DA74=1,1,0),0)</f>
        <v>0</v>
      </c>
      <c r="Z74" s="36">
        <f>IF('②甲Ａ２５（２０１６年・２０１８年回答を交互に記載）'!DB74=2,IF('②甲Ａ２５（２０１６年・２０１８年回答を交互に記載）'!DC74=1,1,0),0)</f>
        <v>0</v>
      </c>
      <c r="AA74" s="36">
        <f>IF('②甲Ａ２５（２０１６年・２０１８年回答を交互に記載）'!DD74=2,IF('②甲Ａ２５（２０１６年・２０１８年回答を交互に記載）'!DE74=1,1,0),0)</f>
        <v>0</v>
      </c>
      <c r="AB74" s="36">
        <f>IF('②甲Ａ２５（２０１６年・２０１８年回答を交互に記載）'!DF74=2,IF('②甲Ａ２５（２０１６年・２０１８年回答を交互に記載）'!DG74=1,1,0),0)</f>
        <v>0</v>
      </c>
      <c r="AC74" s="36">
        <f>IF('②甲Ａ２５（２０１６年・２０１８年回答を交互に記載）'!DH74=2,IF('②甲Ａ２５（２０１６年・２０１８年回答を交互に記載）'!DI74=1,1,0),0)</f>
        <v>0</v>
      </c>
      <c r="AD74" s="36">
        <f>IF('②甲Ａ２５（２０１６年・２０１８年回答を交互に記載）'!DJ74=2,IF('②甲Ａ２５（２０１６年・２０１８年回答を交互に記載）'!DK74=1,1,0),0)</f>
        <v>0</v>
      </c>
      <c r="AE74" s="36">
        <f>IF('②甲Ａ２５（２０１６年・２０１８年回答を交互に記載）'!DL74=2,IF('②甲Ａ２５（２０１６年・２０１８年回答を交互に記載）'!DM74=1,1,0),0)</f>
        <v>0</v>
      </c>
      <c r="AF74" s="36">
        <f>IF('②甲Ａ２５（２０１６年・２０１８年回答を交互に記載）'!DN74=2,IF('②甲Ａ２５（２０１６年・２０１８年回答を交互に記載）'!DO74=1,1,0),0)</f>
        <v>0</v>
      </c>
      <c r="AG74" s="36">
        <f>IF('②甲Ａ２５（２０１６年・２０１８年回答を交互に記載）'!DP74=2,IF('②甲Ａ２５（２０１６年・２０１８年回答を交互に記載）'!DQ74=1,1,0),0)</f>
        <v>0</v>
      </c>
      <c r="AH74" s="36">
        <f>IF('②甲Ａ２５（２０１６年・２０１８年回答を交互に記載）'!DR74=2,IF('②甲Ａ２５（２０１６年・２０１８年回答を交互に記載）'!DS74=1,1,0),0)</f>
        <v>0</v>
      </c>
      <c r="AI74" s="36">
        <f>IF('②甲Ａ２５（２０１６年・２０１８年回答を交互に記載）'!DT74=2,IF('②甲Ａ２５（２０１６年・２０１８年回答を交互に記載）'!DU74=1,1,0),0)</f>
        <v>0</v>
      </c>
      <c r="AJ74" s="36"/>
    </row>
    <row r="75" spans="1:36">
      <c r="A75" s="28">
        <v>66</v>
      </c>
      <c r="B75" s="5">
        <v>127015</v>
      </c>
      <c r="C75" s="148" t="s">
        <v>315</v>
      </c>
      <c r="D75" s="98">
        <f t="shared" ref="D75:D138" si="10">IF(E75=F75,IF(E75=1,1,0),"")</f>
        <v>1</v>
      </c>
      <c r="E75" s="21">
        <v>1</v>
      </c>
      <c r="F75" s="21">
        <v>1</v>
      </c>
      <c r="G75" s="98">
        <f t="shared" si="7"/>
        <v>0</v>
      </c>
      <c r="H75" s="96">
        <f t="shared" si="8"/>
        <v>0</v>
      </c>
      <c r="I75" s="96">
        <f t="shared" si="9"/>
        <v>0</v>
      </c>
      <c r="J75" s="36">
        <f>IF('②甲Ａ２５（２０１６年・２０１８年回答を交互に記載）'!BR75=2,IF('②甲Ａ２５（２０１６年・２０１８年回答を交互に記載）'!BS75=1,1,0),0)</f>
        <v>0</v>
      </c>
      <c r="K75" s="36">
        <f>IF('②甲Ａ２５（２０１６年・２０１８年回答を交互に記載）'!BT75=2,IF('②甲Ａ２５（２０１６年・２０１８年回答を交互に記載）'!BU75=1,1,0),0)</f>
        <v>0</v>
      </c>
      <c r="L75" s="36">
        <f>IF('②甲Ａ２５（２０１６年・２０１８年回答を交互に記載）'!BV75=2,IF('②甲Ａ２５（２０１６年・２０１８年回答を交互に記載）'!BW75=1,1,0),0)</f>
        <v>0</v>
      </c>
      <c r="M75" s="36">
        <f>IF('②甲Ａ２５（２０１６年・２０１８年回答を交互に記載）'!BX75=2,IF('②甲Ａ２５（２０１６年・２０１８年回答を交互に記載）'!BY75=1,1,0),0)</f>
        <v>0</v>
      </c>
      <c r="N75" s="36">
        <f>IF('②甲Ａ２５（２０１６年・２０１８年回答を交互に記載）'!BZ75=2,IF('②甲Ａ２５（２０１６年・２０１８年回答を交互に記載）'!CA75=1,1,0),0)</f>
        <v>0</v>
      </c>
      <c r="O75" s="36">
        <f>IF('②甲Ａ２５（２０１６年・２０１８年回答を交互に記載）'!CB75=2,IF('②甲Ａ２５（２０１６年・２０１８年回答を交互に記載）'!CC75=1,1,0),0)</f>
        <v>0</v>
      </c>
      <c r="P75" s="36">
        <f>IF('②甲Ａ２５（２０１６年・２０１８年回答を交互に記載）'!CD75=2,IF('②甲Ａ２５（２０１６年・２０１８年回答を交互に記載）'!CE75=1,1,0),0)</f>
        <v>0</v>
      </c>
      <c r="Q75" s="36">
        <f>IF('②甲Ａ２５（２０１６年・２０１８年回答を交互に記載）'!CF75=2,IF('②甲Ａ２５（２０１６年・２０１８年回答を交互に記載）'!CG75=1,1,0),0)</f>
        <v>0</v>
      </c>
      <c r="R75" s="36">
        <f>IF('②甲Ａ２５（２０１６年・２０１８年回答を交互に記載）'!CH75=2,IF('②甲Ａ２５（２０１６年・２０１８年回答を交互に記載）'!CI75=1,1,0),0)</f>
        <v>0</v>
      </c>
      <c r="S75" s="36">
        <f>IF('②甲Ａ２５（２０１６年・２０１８年回答を交互に記載）'!CJ75=2,IF('②甲Ａ２５（２０１６年・２０１８年回答を交互に記載）'!CK75=1,1,0),0)</f>
        <v>0</v>
      </c>
      <c r="T75" s="36">
        <f>IF('②甲Ａ２５（２０１６年・２０１８年回答を交互に記載）'!CL75=2,IF('②甲Ａ２５（２０１６年・２０１８年回答を交互に記載）'!CM75=1,1,0),0)</f>
        <v>0</v>
      </c>
      <c r="U75" s="36">
        <f>IF('②甲Ａ２５（２０１６年・２０１８年回答を交互に記載）'!CN75=2,IF('②甲Ａ２５（２０１６年・２０１８年回答を交互に記載）'!CO75=1,1,0),0)</f>
        <v>0</v>
      </c>
      <c r="V75" s="36">
        <f>IF('②甲Ａ２５（２０１６年・２０１８年回答を交互に記載）'!CP75=2,IF('②甲Ａ２５（２０１６年・２０１８年回答を交互に記載）'!CQ75=1,1,0),0)</f>
        <v>0</v>
      </c>
      <c r="W75" s="36">
        <f>IF('②甲Ａ２５（２０１６年・２０１８年回答を交互に記載）'!CR75=2,IF('②甲Ａ２５（２０１６年・２０１８年回答を交互に記載）'!CS75=1,1,0),0)</f>
        <v>0</v>
      </c>
      <c r="X75" s="36">
        <f>IF('②甲Ａ２５（２０１６年・２０１８年回答を交互に記載）'!CX75=2,IF('②甲Ａ２５（２０１６年・２０１８年回答を交互に記載）'!CY75=1,1,0),0)</f>
        <v>0</v>
      </c>
      <c r="Y75" s="36">
        <f>IF('②甲Ａ２５（２０１６年・２０１８年回答を交互に記載）'!CZ75=2,IF('②甲Ａ２５（２０１６年・２０１８年回答を交互に記載）'!DA75=1,1,0),0)</f>
        <v>0</v>
      </c>
      <c r="Z75" s="36">
        <f>IF('②甲Ａ２５（２０１６年・２０１８年回答を交互に記載）'!DB75=2,IF('②甲Ａ２５（２０１６年・２０１８年回答を交互に記載）'!DC75=1,1,0),0)</f>
        <v>0</v>
      </c>
      <c r="AA75" s="36">
        <f>IF('②甲Ａ２５（２０１６年・２０１８年回答を交互に記載）'!DD75=2,IF('②甲Ａ２５（２０１６年・２０１８年回答を交互に記載）'!DE75=1,1,0),0)</f>
        <v>0</v>
      </c>
      <c r="AB75" s="36">
        <f>IF('②甲Ａ２５（２０１６年・２０１８年回答を交互に記載）'!DF75=2,IF('②甲Ａ２５（２０１６年・２０１８年回答を交互に記載）'!DG75=1,1,0),0)</f>
        <v>0</v>
      </c>
      <c r="AC75" s="36">
        <f>IF('②甲Ａ２５（２０１６年・２０１８年回答を交互に記載）'!DH75=2,IF('②甲Ａ２５（２０１６年・２０１８年回答を交互に記載）'!DI75=1,1,0),0)</f>
        <v>0</v>
      </c>
      <c r="AD75" s="36">
        <f>IF('②甲Ａ２５（２０１６年・２０１８年回答を交互に記載）'!DJ75=2,IF('②甲Ａ２５（２０１６年・２０１８年回答を交互に記載）'!DK75=1,1,0),0)</f>
        <v>0</v>
      </c>
      <c r="AE75" s="36">
        <f>IF('②甲Ａ２５（２０１６年・２０１８年回答を交互に記載）'!DL75=2,IF('②甲Ａ２５（２０１６年・２０１８年回答を交互に記載）'!DM75=1,1,0),0)</f>
        <v>0</v>
      </c>
      <c r="AF75" s="36">
        <f>IF('②甲Ａ２５（２０１６年・２０１８年回答を交互に記載）'!DN75=2,IF('②甲Ａ２５（２０１６年・２０１８年回答を交互に記載）'!DO75=1,1,0),0)</f>
        <v>0</v>
      </c>
      <c r="AG75" s="36">
        <f>IF('②甲Ａ２５（２０１６年・２０１８年回答を交互に記載）'!DP75=2,IF('②甲Ａ２５（２０１６年・２０１８年回答を交互に記載）'!DQ75=1,1,0),0)</f>
        <v>0</v>
      </c>
      <c r="AH75" s="36">
        <f>IF('②甲Ａ２５（２０１６年・２０１８年回答を交互に記載）'!DR75=2,IF('②甲Ａ２５（２０１６年・２０１８年回答を交互に記載）'!DS75=1,1,0),0)</f>
        <v>0</v>
      </c>
      <c r="AI75" s="36">
        <f>IF('②甲Ａ２５（２０１６年・２０１８年回答を交互に記載）'!DT75=2,IF('②甲Ａ２５（２０１６年・２０１８年回答を交互に記載）'!DU75=1,1,0),0)</f>
        <v>0</v>
      </c>
      <c r="AJ75" s="36"/>
    </row>
    <row r="76" spans="1:36">
      <c r="A76" s="28">
        <v>67</v>
      </c>
      <c r="B76" s="5">
        <v>127016</v>
      </c>
      <c r="C76" s="148" t="s">
        <v>324</v>
      </c>
      <c r="D76" s="98">
        <f t="shared" si="10"/>
        <v>1</v>
      </c>
      <c r="E76" s="21">
        <v>1</v>
      </c>
      <c r="F76" s="21">
        <v>1</v>
      </c>
      <c r="G76" s="98">
        <f t="shared" si="7"/>
        <v>2</v>
      </c>
      <c r="H76" s="96">
        <f t="shared" si="8"/>
        <v>0</v>
      </c>
      <c r="I76" s="96">
        <f t="shared" si="9"/>
        <v>0</v>
      </c>
      <c r="J76" s="36">
        <f>IF('②甲Ａ２５（２０１６年・２０１８年回答を交互に記載）'!BR76=2,IF('②甲Ａ２５（２０１６年・２０１８年回答を交互に記載）'!BS76=1,1,0),0)</f>
        <v>0</v>
      </c>
      <c r="K76" s="36">
        <f>IF('②甲Ａ２５（２０１６年・２０１８年回答を交互に記載）'!BT76=2,IF('②甲Ａ２５（２０１６年・２０１８年回答を交互に記載）'!BU76=1,1,0),0)</f>
        <v>0</v>
      </c>
      <c r="L76" s="36">
        <f>IF('②甲Ａ２５（２０１６年・２０１８年回答を交互に記載）'!BV76=2,IF('②甲Ａ２５（２０１６年・２０１８年回答を交互に記載）'!BW76=1,1,0),0)</f>
        <v>0</v>
      </c>
      <c r="M76" s="36">
        <f>IF('②甲Ａ２５（２０１６年・２０１８年回答を交互に記載）'!BX76=2,IF('②甲Ａ２５（２０１６年・２０１８年回答を交互に記載）'!BY76=1,1,0),0)</f>
        <v>0</v>
      </c>
      <c r="N76" s="36">
        <f>IF('②甲Ａ２５（２０１６年・２０１８年回答を交互に記載）'!BZ76=2,IF('②甲Ａ２５（２０１６年・２０１８年回答を交互に記載）'!CA76=1,1,0),0)</f>
        <v>1</v>
      </c>
      <c r="O76" s="36">
        <f>IF('②甲Ａ２５（２０１６年・２０１８年回答を交互に記載）'!CB76=2,IF('②甲Ａ２５（２０１６年・２０１８年回答を交互に記載）'!CC76=1,1,0),0)</f>
        <v>0</v>
      </c>
      <c r="P76" s="36">
        <f>IF('②甲Ａ２５（２０１６年・２０１８年回答を交互に記載）'!CD76=2,IF('②甲Ａ２５（２０１６年・２０１８年回答を交互に記載）'!CE76=1,1,0),0)</f>
        <v>0</v>
      </c>
      <c r="Q76" s="36">
        <f>IF('②甲Ａ２５（２０１６年・２０１８年回答を交互に記載）'!CF76=2,IF('②甲Ａ２５（２０１６年・２０１８年回答を交互に記載）'!CG76=1,1,0),0)</f>
        <v>0</v>
      </c>
      <c r="R76" s="36">
        <f>IF('②甲Ａ２５（２０１６年・２０１８年回答を交互に記載）'!CH76=2,IF('②甲Ａ２５（２０１６年・２０１８年回答を交互に記載）'!CI76=1,1,0),0)</f>
        <v>0</v>
      </c>
      <c r="S76" s="36">
        <f>IF('②甲Ａ２５（２０１６年・２０１８年回答を交互に記載）'!CJ76=2,IF('②甲Ａ２５（２０１６年・２０１８年回答を交互に記載）'!CK76=1,1,0),0)</f>
        <v>0</v>
      </c>
      <c r="T76" s="36">
        <f>IF('②甲Ａ２５（２０１６年・２０１８年回答を交互に記載）'!CL76=2,IF('②甲Ａ２５（２０１６年・２０１８年回答を交互に記載）'!CM76=1,1,0),0)</f>
        <v>0</v>
      </c>
      <c r="U76" s="36">
        <f>IF('②甲Ａ２５（２０１６年・２０１８年回答を交互に記載）'!CN76=2,IF('②甲Ａ２５（２０１６年・２０１８年回答を交互に記載）'!CO76=1,1,0),0)</f>
        <v>0</v>
      </c>
      <c r="V76" s="36">
        <f>IF('②甲Ａ２５（２０１６年・２０１８年回答を交互に記載）'!CP76=2,IF('②甲Ａ２５（２０１６年・２０１８年回答を交互に記載）'!CQ76=1,1,0),0)</f>
        <v>0</v>
      </c>
      <c r="W76" s="36">
        <f>IF('②甲Ａ２５（２０１６年・２０１８年回答を交互に記載）'!CR76=2,IF('②甲Ａ２５（２０１６年・２０１８年回答を交互に記載）'!CS76=1,1,0),0)</f>
        <v>0</v>
      </c>
      <c r="X76" s="36">
        <f>IF('②甲Ａ２５（２０１６年・２０１８年回答を交互に記載）'!CX76=2,IF('②甲Ａ２５（２０１６年・２０１８年回答を交互に記載）'!CY76=1,1,0),0)</f>
        <v>0</v>
      </c>
      <c r="Y76" s="36">
        <f>IF('②甲Ａ２５（２０１６年・２０１８年回答を交互に記載）'!CZ76=2,IF('②甲Ａ２５（２０１６年・２０１８年回答を交互に記載）'!DA76=1,1,0),0)</f>
        <v>0</v>
      </c>
      <c r="Z76" s="36">
        <f>IF('②甲Ａ２５（２０１６年・２０１８年回答を交互に記載）'!DB76=2,IF('②甲Ａ２５（２０１６年・２０１８年回答を交互に記載）'!DC76=1,1,0),0)</f>
        <v>0</v>
      </c>
      <c r="AA76" s="36">
        <f>IF('②甲Ａ２５（２０１６年・２０１８年回答を交互に記載）'!DD76=2,IF('②甲Ａ２５（２０１６年・２０１８年回答を交互に記載）'!DE76=1,1,0),0)</f>
        <v>0</v>
      </c>
      <c r="AB76" s="36">
        <f>IF('②甲Ａ２５（２０１６年・２０１８年回答を交互に記載）'!DF76=2,IF('②甲Ａ２５（２０１６年・２０１８年回答を交互に記載）'!DG76=1,1,0),0)</f>
        <v>0</v>
      </c>
      <c r="AC76" s="36">
        <f>IF('②甲Ａ２５（２０１６年・２０１８年回答を交互に記載）'!DH76=2,IF('②甲Ａ２５（２０１６年・２０１８年回答を交互に記載）'!DI76=1,1,0),0)</f>
        <v>0</v>
      </c>
      <c r="AD76" s="36">
        <f>IF('②甲Ａ２５（２０１６年・２０１８年回答を交互に記載）'!DJ76=2,IF('②甲Ａ２５（２０１６年・２０１８年回答を交互に記載）'!DK76=1,1,0),0)</f>
        <v>1</v>
      </c>
      <c r="AE76" s="36">
        <f>IF('②甲Ａ２５（２０１６年・２０１８年回答を交互に記載）'!DL76=2,IF('②甲Ａ２５（２０１６年・２０１８年回答を交互に記載）'!DM76=1,1,0),0)</f>
        <v>0</v>
      </c>
      <c r="AF76" s="36">
        <f>IF('②甲Ａ２５（２０１６年・２０１８年回答を交互に記載）'!DN76=2,IF('②甲Ａ２５（２０１６年・２０１８年回答を交互に記載）'!DO76=1,1,0),0)</f>
        <v>0</v>
      </c>
      <c r="AG76" s="36">
        <f>IF('②甲Ａ２５（２０１６年・２０１８年回答を交互に記載）'!DP76=2,IF('②甲Ａ２５（２０１６年・２０１８年回答を交互に記載）'!DQ76=1,1,0),0)</f>
        <v>0</v>
      </c>
      <c r="AH76" s="36">
        <f>IF('②甲Ａ２５（２０１６年・２０１８年回答を交互に記載）'!DR76=2,IF('②甲Ａ２５（２０１６年・２０１８年回答を交互に記載）'!DS76=1,1,0),0)</f>
        <v>0</v>
      </c>
      <c r="AI76" s="36">
        <f>IF('②甲Ａ２５（２０１６年・２０１８年回答を交互に記載）'!DT76=2,IF('②甲Ａ２５（２０１６年・２０１８年回答を交互に記載）'!DU76=1,1,0),0)</f>
        <v>0</v>
      </c>
      <c r="AJ76" s="36"/>
    </row>
    <row r="77" spans="1:36" ht="21">
      <c r="A77" s="44">
        <v>68</v>
      </c>
      <c r="B77" s="45">
        <v>127017</v>
      </c>
      <c r="C77" s="45" t="s">
        <v>316</v>
      </c>
      <c r="D77" s="97" t="str">
        <f t="shared" si="10"/>
        <v/>
      </c>
      <c r="E77" s="157" t="s">
        <v>90</v>
      </c>
      <c r="F77" s="45">
        <v>1</v>
      </c>
      <c r="G77" s="97">
        <f t="shared" si="7"/>
        <v>0</v>
      </c>
      <c r="H77" s="97">
        <f t="shared" si="8"/>
        <v>0</v>
      </c>
      <c r="I77" s="97">
        <f t="shared" si="9"/>
        <v>0</v>
      </c>
      <c r="J77" s="94">
        <f>IF('②甲Ａ２５（２０１６年・２０１８年回答を交互に記載）'!BR77=2,IF('②甲Ａ２５（２０１６年・２０１８年回答を交互に記載）'!BS77=1,1,0),0)</f>
        <v>0</v>
      </c>
      <c r="K77" s="94">
        <f>IF('②甲Ａ２５（２０１６年・２０１８年回答を交互に記載）'!BT77=2,IF('②甲Ａ２５（２０１６年・２０１８年回答を交互に記載）'!BU77=1,1,0),0)</f>
        <v>0</v>
      </c>
      <c r="L77" s="94">
        <f>IF('②甲Ａ２５（２０１６年・２０１８年回答を交互に記載）'!BV77=2,IF('②甲Ａ２５（２０１６年・２０１８年回答を交互に記載）'!BW77=1,1,0),0)</f>
        <v>0</v>
      </c>
      <c r="M77" s="94">
        <f>IF('②甲Ａ２５（２０１６年・２０１８年回答を交互に記載）'!BX77=2,IF('②甲Ａ２５（２０１６年・２０１８年回答を交互に記載）'!BY77=1,1,0),0)</f>
        <v>0</v>
      </c>
      <c r="N77" s="94">
        <f>IF('②甲Ａ２５（２０１６年・２０１８年回答を交互に記載）'!BZ77=2,IF('②甲Ａ２５（２０１６年・２０１８年回答を交互に記載）'!CA77=1,1,0),0)</f>
        <v>0</v>
      </c>
      <c r="O77" s="94">
        <f>IF('②甲Ａ２５（２０１６年・２０１８年回答を交互に記載）'!CB77=2,IF('②甲Ａ２５（２０１６年・２０１８年回答を交互に記載）'!CC77=1,1,0),0)</f>
        <v>0</v>
      </c>
      <c r="P77" s="94">
        <f>IF('②甲Ａ２５（２０１６年・２０１８年回答を交互に記載）'!CD77=2,IF('②甲Ａ２５（２０１６年・２０１８年回答を交互に記載）'!CE77=1,1,0),0)</f>
        <v>0</v>
      </c>
      <c r="Q77" s="94">
        <f>IF('②甲Ａ２５（２０１６年・２０１８年回答を交互に記載）'!CF77=2,IF('②甲Ａ２５（２０１６年・２０１８年回答を交互に記載）'!CG77=1,1,0),0)</f>
        <v>0</v>
      </c>
      <c r="R77" s="94">
        <f>IF('②甲Ａ２５（２０１６年・２０１８年回答を交互に記載）'!CH77=2,IF('②甲Ａ２５（２０１６年・２０１８年回答を交互に記載）'!CI77=1,1,0),0)</f>
        <v>0</v>
      </c>
      <c r="S77" s="94">
        <f>IF('②甲Ａ２５（２０１６年・２０１８年回答を交互に記載）'!CJ77=2,IF('②甲Ａ２５（２０１６年・２０１８年回答を交互に記載）'!CK77=1,1,0),0)</f>
        <v>0</v>
      </c>
      <c r="T77" s="94">
        <f>IF('②甲Ａ２５（２０１６年・２０１８年回答を交互に記載）'!CL77=2,IF('②甲Ａ２５（２０１６年・２０１８年回答を交互に記載）'!CM77=1,1,0),0)</f>
        <v>0</v>
      </c>
      <c r="U77" s="94">
        <f>IF('②甲Ａ２５（２０１６年・２０１８年回答を交互に記載）'!CN77=2,IF('②甲Ａ２５（２０１６年・２０１８年回答を交互に記載）'!CO77=1,1,0),0)</f>
        <v>0</v>
      </c>
      <c r="V77" s="94">
        <f>IF('②甲Ａ２５（２０１６年・２０１８年回答を交互に記載）'!CP77=2,IF('②甲Ａ２５（２０１６年・２０１８年回答を交互に記載）'!CQ77=1,1,0),0)</f>
        <v>0</v>
      </c>
      <c r="W77" s="94">
        <f>IF('②甲Ａ２５（２０１６年・２０１８年回答を交互に記載）'!CR77=2,IF('②甲Ａ２５（２０１６年・２０１８年回答を交互に記載）'!CS77=1,1,0),0)</f>
        <v>0</v>
      </c>
      <c r="X77" s="94">
        <f>IF('②甲Ａ２５（２０１６年・２０１８年回答を交互に記載）'!CX77=2,IF('②甲Ａ２５（２０１６年・２０１８年回答を交互に記載）'!CY77=1,1,0),0)</f>
        <v>0</v>
      </c>
      <c r="Y77" s="94">
        <f>IF('②甲Ａ２５（２０１６年・２０１８年回答を交互に記載）'!CZ77=2,IF('②甲Ａ２５（２０１６年・２０１８年回答を交互に記載）'!DA77=1,1,0),0)</f>
        <v>0</v>
      </c>
      <c r="Z77" s="94">
        <f>IF('②甲Ａ２５（２０１６年・２０１８年回答を交互に記載）'!DB77=2,IF('②甲Ａ２５（２０１６年・２０１８年回答を交互に記載）'!DC77=1,1,0),0)</f>
        <v>0</v>
      </c>
      <c r="AA77" s="94">
        <f>IF('②甲Ａ２５（２０１６年・２０１８年回答を交互に記載）'!DD77=2,IF('②甲Ａ２５（２０１６年・２０１８年回答を交互に記載）'!DE77=1,1,0),0)</f>
        <v>0</v>
      </c>
      <c r="AB77" s="94">
        <f>IF('②甲Ａ２５（２０１６年・２０１８年回答を交互に記載）'!DF77=2,IF('②甲Ａ２５（２０１６年・２０１８年回答を交互に記載）'!DG77=1,1,0),0)</f>
        <v>0</v>
      </c>
      <c r="AC77" s="94">
        <f>IF('②甲Ａ２５（２０１６年・２０１８年回答を交互に記載）'!DH77=2,IF('②甲Ａ２５（２０１６年・２０１８年回答を交互に記載）'!DI77=1,1,0),0)</f>
        <v>0</v>
      </c>
      <c r="AD77" s="94">
        <f>IF('②甲Ａ２５（２０１６年・２０１８年回答を交互に記載）'!DJ77=2,IF('②甲Ａ２５（２０１６年・２０１８年回答を交互に記載）'!DK77=1,1,0),0)</f>
        <v>0</v>
      </c>
      <c r="AE77" s="94">
        <f>IF('②甲Ａ２５（２０１６年・２０１８年回答を交互に記載）'!DL77=2,IF('②甲Ａ２５（２０１６年・２０１８年回答を交互に記載）'!DM77=1,1,0),0)</f>
        <v>0</v>
      </c>
      <c r="AF77" s="94">
        <f>IF('②甲Ａ２５（２０１６年・２０１８年回答を交互に記載）'!DN77=2,IF('②甲Ａ２５（２０１６年・２０１８年回答を交互に記載）'!DO77=1,1,0),0)</f>
        <v>0</v>
      </c>
      <c r="AG77" s="94">
        <f>IF('②甲Ａ２５（２０１６年・２０１８年回答を交互に記載）'!DP77=2,IF('②甲Ａ２５（２０１６年・２０１８年回答を交互に記載）'!DQ77=1,1,0),0)</f>
        <v>0</v>
      </c>
      <c r="AH77" s="94">
        <f>IF('②甲Ａ２５（２０１６年・２０１８年回答を交互に記載）'!DR77=2,IF('②甲Ａ２５（２０１６年・２０１８年回答を交互に記載）'!DS77=1,1,0),0)</f>
        <v>0</v>
      </c>
      <c r="AI77" s="94">
        <f>IF('②甲Ａ２５（２０１６年・２０１８年回答を交互に記載）'!DT77=2,IF('②甲Ａ２５（２０１６年・２０１８年回答を交互に記載）'!DU77=1,1,0),0)</f>
        <v>0</v>
      </c>
      <c r="AJ77" s="36"/>
    </row>
    <row r="78" spans="1:36">
      <c r="A78" s="28">
        <v>69</v>
      </c>
      <c r="B78" s="5">
        <v>127018</v>
      </c>
      <c r="C78" s="148" t="s">
        <v>320</v>
      </c>
      <c r="D78" s="98">
        <f t="shared" si="10"/>
        <v>1</v>
      </c>
      <c r="E78" s="21">
        <v>1</v>
      </c>
      <c r="F78" s="21">
        <v>1</v>
      </c>
      <c r="G78" s="98">
        <f t="shared" si="7"/>
        <v>2</v>
      </c>
      <c r="H78" s="96">
        <f t="shared" si="8"/>
        <v>0</v>
      </c>
      <c r="I78" s="96">
        <f t="shared" si="9"/>
        <v>0</v>
      </c>
      <c r="J78" s="36">
        <f>IF('②甲Ａ２５（２０１６年・２０１８年回答を交互に記載）'!BR78=2,IF('②甲Ａ２５（２０１６年・２０１８年回答を交互に記載）'!BS78=1,1,0),0)</f>
        <v>0</v>
      </c>
      <c r="K78" s="36">
        <f>IF('②甲Ａ２５（２０１６年・２０１８年回答を交互に記載）'!BT78=2,IF('②甲Ａ２５（２０１６年・２０１８年回答を交互に記載）'!BU78=1,1,0),0)</f>
        <v>0</v>
      </c>
      <c r="L78" s="36">
        <f>IF('②甲Ａ２５（２０１６年・２０１８年回答を交互に記載）'!BV78=2,IF('②甲Ａ２５（２０１６年・２０１８年回答を交互に記載）'!BW78=1,1,0),0)</f>
        <v>0</v>
      </c>
      <c r="M78" s="36">
        <f>IF('②甲Ａ２５（２０１６年・２０１８年回答を交互に記載）'!BX78=2,IF('②甲Ａ２５（２０１６年・２０１８年回答を交互に記載）'!BY78=1,1,0),0)</f>
        <v>0</v>
      </c>
      <c r="N78" s="36">
        <f>IF('②甲Ａ２５（２０１６年・２０１８年回答を交互に記載）'!BZ78=2,IF('②甲Ａ２５（２０１６年・２０１８年回答を交互に記載）'!CA78=1,1,0),0)</f>
        <v>0</v>
      </c>
      <c r="O78" s="36">
        <f>IF('②甲Ａ２５（２０１６年・２０１８年回答を交互に記載）'!CB78=2,IF('②甲Ａ２５（２０１６年・２０１８年回答を交互に記載）'!CC78=1,1,0),0)</f>
        <v>0</v>
      </c>
      <c r="P78" s="36">
        <f>IF('②甲Ａ２５（２０１６年・２０１８年回答を交互に記載）'!CD78=2,IF('②甲Ａ２５（２０１６年・２０１８年回答を交互に記載）'!CE78=1,1,0),0)</f>
        <v>0</v>
      </c>
      <c r="Q78" s="36">
        <f>IF('②甲Ａ２５（２０１６年・２０１８年回答を交互に記載）'!CF78=2,IF('②甲Ａ２５（２０１６年・２０１８年回答を交互に記載）'!CG78=1,1,0),0)</f>
        <v>0</v>
      </c>
      <c r="R78" s="36">
        <f>IF('②甲Ａ２５（２０１６年・２０１８年回答を交互に記載）'!CH78=2,IF('②甲Ａ２５（２０１６年・２０１８年回答を交互に記載）'!CI78=1,1,0),0)</f>
        <v>0</v>
      </c>
      <c r="S78" s="36">
        <f>IF('②甲Ａ２５（２０１６年・２０１８年回答を交互に記載）'!CJ78=2,IF('②甲Ａ２５（２０１６年・２０１８年回答を交互に記載）'!CK78=1,1,0),0)</f>
        <v>0</v>
      </c>
      <c r="T78" s="36">
        <f>IF('②甲Ａ２５（２０１６年・２０１８年回答を交互に記載）'!CL78=2,IF('②甲Ａ２５（２０１６年・２０１８年回答を交互に記載）'!CM78=1,1,0),0)</f>
        <v>0</v>
      </c>
      <c r="U78" s="36">
        <f>IF('②甲Ａ２５（２０１６年・２０１８年回答を交互に記載）'!CN78=2,IF('②甲Ａ２５（２０１６年・２０１８年回答を交互に記載）'!CO78=1,1,0),0)</f>
        <v>0</v>
      </c>
      <c r="V78" s="36">
        <f>IF('②甲Ａ２５（２０１６年・２０１８年回答を交互に記載）'!CP78=2,IF('②甲Ａ２５（２０１６年・２０１８年回答を交互に記載）'!CQ78=1,1,0),0)</f>
        <v>0</v>
      </c>
      <c r="W78" s="36">
        <f>IF('②甲Ａ２５（２０１６年・２０１８年回答を交互に記載）'!CR78=2,IF('②甲Ａ２５（２０１６年・２０１８年回答を交互に記載）'!CS78=1,1,0),0)</f>
        <v>0</v>
      </c>
      <c r="X78" s="36">
        <f>IF('②甲Ａ２５（２０１６年・２０１８年回答を交互に記載）'!CX78=2,IF('②甲Ａ２５（２０１６年・２０１８年回答を交互に記載）'!CY78=1,1,0),0)</f>
        <v>1</v>
      </c>
      <c r="Y78" s="36">
        <f>IF('②甲Ａ２５（２０１６年・２０１８年回答を交互に記載）'!CZ78=2,IF('②甲Ａ２５（２０１６年・２０１８年回答を交互に記載）'!DA78=1,1,0),0)</f>
        <v>1</v>
      </c>
      <c r="Z78" s="36">
        <f>IF('②甲Ａ２５（２０１６年・２０１８年回答を交互に記載）'!DB78=2,IF('②甲Ａ２５（２０１６年・２０１８年回答を交互に記載）'!DC78=1,1,0),0)</f>
        <v>0</v>
      </c>
      <c r="AA78" s="36">
        <f>IF('②甲Ａ２５（２０１６年・２０１８年回答を交互に記載）'!DD78=2,IF('②甲Ａ２５（２０１６年・２０１８年回答を交互に記載）'!DE78=1,1,0),0)</f>
        <v>0</v>
      </c>
      <c r="AB78" s="36">
        <f>IF('②甲Ａ２５（２０１６年・２０１８年回答を交互に記載）'!DF78=2,IF('②甲Ａ２５（２０１６年・２０１８年回答を交互に記載）'!DG78=1,1,0),0)</f>
        <v>0</v>
      </c>
      <c r="AC78" s="36">
        <f>IF('②甲Ａ２５（２０１６年・２０１８年回答を交互に記載）'!DH78=2,IF('②甲Ａ２５（２０１６年・２０１８年回答を交互に記載）'!DI78=1,1,0),0)</f>
        <v>0</v>
      </c>
      <c r="AD78" s="36">
        <f>IF('②甲Ａ２５（２０１６年・２０１８年回答を交互に記載）'!DJ78=2,IF('②甲Ａ２５（２０１６年・２０１８年回答を交互に記載）'!DK78=1,1,0),0)</f>
        <v>0</v>
      </c>
      <c r="AE78" s="36">
        <f>IF('②甲Ａ２５（２０１６年・２０１８年回答を交互に記載）'!DL78=2,IF('②甲Ａ２５（２０１６年・２０１８年回答を交互に記載）'!DM78=1,1,0),0)</f>
        <v>0</v>
      </c>
      <c r="AF78" s="36">
        <f>IF('②甲Ａ２５（２０１６年・２０１８年回答を交互に記載）'!DN78=2,IF('②甲Ａ２５（２０１６年・２０１８年回答を交互に記載）'!DO78=1,1,0),0)</f>
        <v>0</v>
      </c>
      <c r="AG78" s="36">
        <f>IF('②甲Ａ２５（２０１６年・２０１８年回答を交互に記載）'!DP78=2,IF('②甲Ａ２５（２０１６年・２０１８年回答を交互に記載）'!DQ78=1,1,0),0)</f>
        <v>0</v>
      </c>
      <c r="AH78" s="36">
        <f>IF('②甲Ａ２５（２０１６年・２０１８年回答を交互に記載）'!DR78=2,IF('②甲Ａ２５（２０１６年・２０１８年回答を交互に記載）'!DS78=1,1,0),0)</f>
        <v>0</v>
      </c>
      <c r="AI78" s="36">
        <f>IF('②甲Ａ２５（２０１６年・２０１８年回答を交互に記載）'!DT78=2,IF('②甲Ａ２５（２０１６年・２０１８年回答を交互に記載）'!DU78=1,1,0),0)</f>
        <v>0</v>
      </c>
      <c r="AJ78" s="36"/>
    </row>
    <row r="79" spans="1:36">
      <c r="A79" s="28">
        <v>70</v>
      </c>
      <c r="B79" s="5">
        <v>127019</v>
      </c>
      <c r="C79" s="148" t="s">
        <v>90</v>
      </c>
      <c r="D79" s="98">
        <f t="shared" si="10"/>
        <v>1</v>
      </c>
      <c r="E79" s="21">
        <v>1</v>
      </c>
      <c r="F79" s="21">
        <v>1</v>
      </c>
      <c r="G79" s="98">
        <f t="shared" si="7"/>
        <v>3</v>
      </c>
      <c r="H79" s="96">
        <f t="shared" si="8"/>
        <v>0</v>
      </c>
      <c r="I79" s="96">
        <f t="shared" si="9"/>
        <v>0</v>
      </c>
      <c r="J79" s="36">
        <f>IF('②甲Ａ２５（２０１６年・２０１８年回答を交互に記載）'!BR79=2,IF('②甲Ａ２５（２０１６年・２０１８年回答を交互に記載）'!BS79=1,1,0),0)</f>
        <v>0</v>
      </c>
      <c r="K79" s="36">
        <f>IF('②甲Ａ２５（２０１６年・２０１８年回答を交互に記載）'!BT79=2,IF('②甲Ａ２５（２０１６年・２０１８年回答を交互に記載）'!BU79=1,1,0),0)</f>
        <v>0</v>
      </c>
      <c r="L79" s="36">
        <f>IF('②甲Ａ２５（２０１６年・２０１８年回答を交互に記載）'!BV79=2,IF('②甲Ａ２５（２０１６年・２０１８年回答を交互に記載）'!BW79=1,1,0),0)</f>
        <v>0</v>
      </c>
      <c r="M79" s="36">
        <f>IF('②甲Ａ２５（２０１６年・２０１８年回答を交互に記載）'!BX79=2,IF('②甲Ａ２５（２０１６年・２０１８年回答を交互に記載）'!BY79=1,1,0),0)</f>
        <v>0</v>
      </c>
      <c r="N79" s="36">
        <f>IF('②甲Ａ２５（２０１６年・２０１８年回答を交互に記載）'!BZ79=2,IF('②甲Ａ２５（２０１６年・２０１８年回答を交互に記載）'!CA79=1,1,0),0)</f>
        <v>0</v>
      </c>
      <c r="O79" s="36">
        <f>IF('②甲Ａ２５（２０１６年・２０１８年回答を交互に記載）'!CB79=2,IF('②甲Ａ２５（２０１６年・２０１８年回答を交互に記載）'!CC79=1,1,0),0)</f>
        <v>0</v>
      </c>
      <c r="P79" s="36">
        <f>IF('②甲Ａ２５（２０１６年・２０１８年回答を交互に記載）'!CD79=2,IF('②甲Ａ２５（２０１６年・２０１８年回答を交互に記載）'!CE79=1,1,0),0)</f>
        <v>0</v>
      </c>
      <c r="Q79" s="36">
        <f>IF('②甲Ａ２５（２０１６年・２０１８年回答を交互に記載）'!CF79=2,IF('②甲Ａ２５（２０１６年・２０１８年回答を交互に記載）'!CG79=1,1,0),0)</f>
        <v>0</v>
      </c>
      <c r="R79" s="36">
        <f>IF('②甲Ａ２５（２０１６年・２０１８年回答を交互に記載）'!CH79=2,IF('②甲Ａ２５（２０１６年・２０１８年回答を交互に記載）'!CI79=1,1,0),0)</f>
        <v>0</v>
      </c>
      <c r="S79" s="36">
        <f>IF('②甲Ａ２５（２０１６年・２０１８年回答を交互に記載）'!CJ79=2,IF('②甲Ａ２５（２０１６年・２０１８年回答を交互に記載）'!CK79=1,1,0),0)</f>
        <v>0</v>
      </c>
      <c r="T79" s="36">
        <f>IF('②甲Ａ２５（２０１６年・２０１８年回答を交互に記載）'!CL79=2,IF('②甲Ａ２５（２０１６年・２０１８年回答を交互に記載）'!CM79=1,1,0),0)</f>
        <v>0</v>
      </c>
      <c r="U79" s="36">
        <f>IF('②甲Ａ２５（２０１６年・２０１８年回答を交互に記載）'!CN79=2,IF('②甲Ａ２５（２０１６年・２０１８年回答を交互に記載）'!CO79=1,1,0),0)</f>
        <v>0</v>
      </c>
      <c r="V79" s="36">
        <f>IF('②甲Ａ２５（２０１６年・２０１８年回答を交互に記載）'!CP79=2,IF('②甲Ａ２５（２０１６年・２０１８年回答を交互に記載）'!CQ79=1,1,0),0)</f>
        <v>0</v>
      </c>
      <c r="W79" s="36">
        <f>IF('②甲Ａ２５（２０１６年・２０１８年回答を交互に記載）'!CR79=2,IF('②甲Ａ２５（２０１６年・２０１８年回答を交互に記載）'!CS79=1,1,0),0)</f>
        <v>0</v>
      </c>
      <c r="X79" s="36">
        <f>IF('②甲Ａ２５（２０１６年・２０１８年回答を交互に記載）'!CX79=2,IF('②甲Ａ２５（２０１６年・２０１８年回答を交互に記載）'!CY79=1,1,0),0)</f>
        <v>0</v>
      </c>
      <c r="Y79" s="36">
        <f>IF('②甲Ａ２５（２０１６年・２０１８年回答を交互に記載）'!CZ79=2,IF('②甲Ａ２５（２０１６年・２０１８年回答を交互に記載）'!DA79=1,1,0),0)</f>
        <v>0</v>
      </c>
      <c r="Z79" s="36">
        <f>IF('②甲Ａ２５（２０１６年・２０１８年回答を交互に記載）'!DB79=2,IF('②甲Ａ２５（２０１６年・２０１８年回答を交互に記載）'!DC79=1,1,0),0)</f>
        <v>0</v>
      </c>
      <c r="AA79" s="36">
        <f>IF('②甲Ａ２５（２０１６年・２０１８年回答を交互に記載）'!DD79=2,IF('②甲Ａ２５（２０１６年・２０１８年回答を交互に記載）'!DE79=1,1,0),0)</f>
        <v>1</v>
      </c>
      <c r="AB79" s="36">
        <f>IF('②甲Ａ２５（２０１６年・２０１８年回答を交互に記載）'!DF79=2,IF('②甲Ａ２５（２０１６年・２０１８年回答を交互に記載）'!DG79=1,1,0),0)</f>
        <v>1</v>
      </c>
      <c r="AC79" s="36">
        <f>IF('②甲Ａ２５（２０１６年・２０１８年回答を交互に記載）'!DH79=2,IF('②甲Ａ２５（２０１６年・２０１８年回答を交互に記載）'!DI79=1,1,0),0)</f>
        <v>1</v>
      </c>
      <c r="AD79" s="36">
        <f>IF('②甲Ａ２５（２０１６年・２０１８年回答を交互に記載）'!DJ79=2,IF('②甲Ａ２５（２０１６年・２０１８年回答を交互に記載）'!DK79=1,1,0),0)</f>
        <v>0</v>
      </c>
      <c r="AE79" s="36">
        <f>IF('②甲Ａ２５（２０１６年・２０１８年回答を交互に記載）'!DL79=2,IF('②甲Ａ２５（２０１６年・２０１８年回答を交互に記載）'!DM79=1,1,0),0)</f>
        <v>0</v>
      </c>
      <c r="AF79" s="36">
        <f>IF('②甲Ａ２５（２０１６年・２０１８年回答を交互に記載）'!DN79=2,IF('②甲Ａ２５（２０１６年・２０１８年回答を交互に記載）'!DO79=1,1,0),0)</f>
        <v>0</v>
      </c>
      <c r="AG79" s="36">
        <f>IF('②甲Ａ２５（２０１６年・２０１８年回答を交互に記載）'!DP79=2,IF('②甲Ａ２５（２０１６年・２０１８年回答を交互に記載）'!DQ79=1,1,0),0)</f>
        <v>0</v>
      </c>
      <c r="AH79" s="36">
        <f>IF('②甲Ａ２５（２０１６年・２０１８年回答を交互に記載）'!DR79=2,IF('②甲Ａ２５（２０１６年・２０１８年回答を交互に記載）'!DS79=1,1,0),0)</f>
        <v>0</v>
      </c>
      <c r="AI79" s="36">
        <f>IF('②甲Ａ２５（２０１６年・２０１８年回答を交互に記載）'!DT79=2,IF('②甲Ａ２５（２０１６年・２０１８年回答を交互に記載）'!DU79=1,1,0),0)</f>
        <v>0</v>
      </c>
      <c r="AJ79" s="36"/>
    </row>
    <row r="80" spans="1:36">
      <c r="A80" s="28">
        <v>71</v>
      </c>
      <c r="B80" s="5">
        <v>127020</v>
      </c>
      <c r="C80" s="148" t="s">
        <v>317</v>
      </c>
      <c r="D80" s="98">
        <f t="shared" si="10"/>
        <v>1</v>
      </c>
      <c r="E80" s="21">
        <v>1</v>
      </c>
      <c r="F80" s="21">
        <v>1</v>
      </c>
      <c r="G80" s="98">
        <f t="shared" si="7"/>
        <v>4</v>
      </c>
      <c r="H80" s="96">
        <f t="shared" si="8"/>
        <v>0</v>
      </c>
      <c r="I80" s="96">
        <f t="shared" si="9"/>
        <v>0</v>
      </c>
      <c r="J80" s="36">
        <f>IF('②甲Ａ２５（２０１６年・２０１８年回答を交互に記載）'!BR80=2,IF('②甲Ａ２５（２０１６年・２０１８年回答を交互に記載）'!BS80=1,1,0),0)</f>
        <v>0</v>
      </c>
      <c r="K80" s="36">
        <f>IF('②甲Ａ２５（２０１６年・２０１８年回答を交互に記載）'!BT80=2,IF('②甲Ａ２５（２０１６年・２０１８年回答を交互に記載）'!BU80=1,1,0),0)</f>
        <v>0</v>
      </c>
      <c r="L80" s="36">
        <f>IF('②甲Ａ２５（２０１６年・２０１８年回答を交互に記載）'!BV80=2,IF('②甲Ａ２５（２０１６年・２０１８年回答を交互に記載）'!BW80=1,1,0),0)</f>
        <v>0</v>
      </c>
      <c r="M80" s="36">
        <f>IF('②甲Ａ２５（２０１６年・２０１８年回答を交互に記載）'!BX80=2,IF('②甲Ａ２５（２０１６年・２０１８年回答を交互に記載）'!BY80=1,1,0),0)</f>
        <v>0</v>
      </c>
      <c r="N80" s="36">
        <f>IF('②甲Ａ２５（２０１６年・２０１８年回答を交互に記載）'!BZ80=2,IF('②甲Ａ２５（２０１６年・２０１８年回答を交互に記載）'!CA80=1,1,0),0)</f>
        <v>0</v>
      </c>
      <c r="O80" s="36">
        <f>IF('②甲Ａ２５（２０１６年・２０１８年回答を交互に記載）'!CB80=2,IF('②甲Ａ２５（２０１６年・２０１８年回答を交互に記載）'!CC80=1,1,0),0)</f>
        <v>0</v>
      </c>
      <c r="P80" s="36">
        <f>IF('②甲Ａ２５（２０１６年・２０１８年回答を交互に記載）'!CD80=2,IF('②甲Ａ２５（２０１６年・２０１８年回答を交互に記載）'!CE80=1,1,0),0)</f>
        <v>0</v>
      </c>
      <c r="Q80" s="36">
        <f>IF('②甲Ａ２５（２０１６年・２０１８年回答を交互に記載）'!CF80=2,IF('②甲Ａ２５（２０１６年・２０１８年回答を交互に記載）'!CG80=1,1,0),0)</f>
        <v>1</v>
      </c>
      <c r="R80" s="36">
        <f>IF('②甲Ａ２５（２０１６年・２０１８年回答を交互に記載）'!CH80=2,IF('②甲Ａ２５（２０１６年・２０１８年回答を交互に記載）'!CI80=1,1,0),0)</f>
        <v>0</v>
      </c>
      <c r="S80" s="36">
        <f>IF('②甲Ａ２５（２０１６年・２０１８年回答を交互に記載）'!CJ80=2,IF('②甲Ａ２５（２０１６年・２０１８年回答を交互に記載）'!CK80=1,1,0),0)</f>
        <v>0</v>
      </c>
      <c r="T80" s="36">
        <f>IF('②甲Ａ２５（２０１６年・２０１８年回答を交互に記載）'!CL80=2,IF('②甲Ａ２５（２０１６年・２０１８年回答を交互に記載）'!CM80=1,1,0),0)</f>
        <v>0</v>
      </c>
      <c r="U80" s="36">
        <f>IF('②甲Ａ２５（２０１６年・２０１８年回答を交互に記載）'!CN80=2,IF('②甲Ａ２５（２０１６年・２０１８年回答を交互に記載）'!CO80=1,1,0),0)</f>
        <v>0</v>
      </c>
      <c r="V80" s="36">
        <f>IF('②甲Ａ２５（２０１６年・２０１８年回答を交互に記載）'!CP80=2,IF('②甲Ａ２５（２０１６年・２０１８年回答を交互に記載）'!CQ80=1,1,0),0)</f>
        <v>0</v>
      </c>
      <c r="W80" s="36">
        <f>IF('②甲Ａ２５（２０１６年・２０１８年回答を交互に記載）'!CR80=2,IF('②甲Ａ２５（２０１６年・２０１８年回答を交互に記載）'!CS80=1,1,0),0)</f>
        <v>0</v>
      </c>
      <c r="X80" s="36">
        <f>IF('②甲Ａ２５（２０１６年・２０１８年回答を交互に記載）'!CX80=2,IF('②甲Ａ２５（２０１６年・２０１８年回答を交互に記載）'!CY80=1,1,0),0)</f>
        <v>0</v>
      </c>
      <c r="Y80" s="36">
        <f>IF('②甲Ａ２５（２０１６年・２０１８年回答を交互に記載）'!CZ80=2,IF('②甲Ａ２５（２０１６年・２０１８年回答を交互に記載）'!DA80=1,1,0),0)</f>
        <v>1</v>
      </c>
      <c r="Z80" s="36">
        <f>IF('②甲Ａ２５（２０１６年・２０１８年回答を交互に記載）'!DB80=2,IF('②甲Ａ２５（２０１６年・２０１８年回答を交互に記載）'!DC80=1,1,0),0)</f>
        <v>1</v>
      </c>
      <c r="AA80" s="36">
        <f>IF('②甲Ａ２５（２０１６年・２０１８年回答を交互に記載）'!DD80=2,IF('②甲Ａ２５（２０１６年・２０１８年回答を交互に記載）'!DE80=1,1,0),0)</f>
        <v>0</v>
      </c>
      <c r="AB80" s="36">
        <f>IF('②甲Ａ２５（２０１６年・２０１８年回答を交互に記載）'!DF80=2,IF('②甲Ａ２５（２０１６年・２０１８年回答を交互に記載）'!DG80=1,1,0),0)</f>
        <v>0</v>
      </c>
      <c r="AC80" s="36">
        <f>IF('②甲Ａ２５（２０１６年・２０１８年回答を交互に記載）'!DH80=2,IF('②甲Ａ２５（２０１６年・２０１８年回答を交互に記載）'!DI80=1,1,0),0)</f>
        <v>0</v>
      </c>
      <c r="AD80" s="36">
        <f>IF('②甲Ａ２５（２０１６年・２０１８年回答を交互に記載）'!DJ80=2,IF('②甲Ａ２５（２０１６年・２０１８年回答を交互に記載）'!DK80=1,1,0),0)</f>
        <v>0</v>
      </c>
      <c r="AE80" s="36">
        <f>IF('②甲Ａ２５（２０１６年・２０１８年回答を交互に記載）'!DL80=2,IF('②甲Ａ２５（２０１６年・２０１８年回答を交互に記載）'!DM80=1,1,0),0)</f>
        <v>0</v>
      </c>
      <c r="AF80" s="36">
        <f>IF('②甲Ａ２５（２０１６年・２０１８年回答を交互に記載）'!DN80=2,IF('②甲Ａ２５（２０１６年・２０１８年回答を交互に記載）'!DO80=1,1,0),0)</f>
        <v>0</v>
      </c>
      <c r="AG80" s="36">
        <f>IF('②甲Ａ２５（２０１６年・２０１８年回答を交互に記載）'!DP80=2,IF('②甲Ａ２５（２０１６年・２０１８年回答を交互に記載）'!DQ80=1,1,0),0)</f>
        <v>0</v>
      </c>
      <c r="AH80" s="36">
        <f>IF('②甲Ａ２５（２０１６年・２０１８年回答を交互に記載）'!DR80=2,IF('②甲Ａ２５（２０１６年・２０１８年回答を交互に記載）'!DS80=1,1,0),0)</f>
        <v>1</v>
      </c>
      <c r="AI80" s="36">
        <f>IF('②甲Ａ２５（２０１６年・２０１８年回答を交互に記載）'!DT80=2,IF('②甲Ａ２５（２０１６年・２０１８年回答を交互に記載）'!DU80=1,1,0),0)</f>
        <v>0</v>
      </c>
      <c r="AJ80" s="36"/>
    </row>
    <row r="81" spans="1:36">
      <c r="A81" s="28">
        <v>72</v>
      </c>
      <c r="B81" s="5">
        <v>127021</v>
      </c>
      <c r="C81" s="148" t="s">
        <v>317</v>
      </c>
      <c r="D81" s="98">
        <f t="shared" si="10"/>
        <v>1</v>
      </c>
      <c r="E81" s="21">
        <v>1</v>
      </c>
      <c r="F81" s="21">
        <v>1</v>
      </c>
      <c r="G81" s="98">
        <f t="shared" si="7"/>
        <v>0</v>
      </c>
      <c r="H81" s="96">
        <f t="shared" si="8"/>
        <v>0</v>
      </c>
      <c r="I81" s="96">
        <f t="shared" si="9"/>
        <v>0</v>
      </c>
      <c r="J81" s="36">
        <f>IF('②甲Ａ２５（２０１６年・２０１８年回答を交互に記載）'!BR81=2,IF('②甲Ａ２５（２０１６年・２０１８年回答を交互に記載）'!BS81=1,1,0),0)</f>
        <v>0</v>
      </c>
      <c r="K81" s="36">
        <f>IF('②甲Ａ２５（２０１６年・２０１８年回答を交互に記載）'!BT81=2,IF('②甲Ａ２５（２０１６年・２０１８年回答を交互に記載）'!BU81=1,1,0),0)</f>
        <v>0</v>
      </c>
      <c r="L81" s="36">
        <f>IF('②甲Ａ２５（２０１６年・２０１８年回答を交互に記載）'!BV81=2,IF('②甲Ａ２５（２０１６年・２０１８年回答を交互に記載）'!BW81=1,1,0),0)</f>
        <v>0</v>
      </c>
      <c r="M81" s="36">
        <f>IF('②甲Ａ２５（２０１６年・２０１８年回答を交互に記載）'!BX81=2,IF('②甲Ａ２５（２０１６年・２０１８年回答を交互に記載）'!BY81=1,1,0),0)</f>
        <v>0</v>
      </c>
      <c r="N81" s="36">
        <f>IF('②甲Ａ２５（２０１６年・２０１８年回答を交互に記載）'!BZ81=2,IF('②甲Ａ２５（２０１６年・２０１８年回答を交互に記載）'!CA81=1,1,0),0)</f>
        <v>0</v>
      </c>
      <c r="O81" s="36">
        <f>IF('②甲Ａ２５（２０１６年・２０１８年回答を交互に記載）'!CB81=2,IF('②甲Ａ２５（２０１６年・２０１８年回答を交互に記載）'!CC81=1,1,0),0)</f>
        <v>0</v>
      </c>
      <c r="P81" s="36">
        <f>IF('②甲Ａ２５（２０１６年・２０１８年回答を交互に記載）'!CD81=2,IF('②甲Ａ２５（２０１６年・２０１８年回答を交互に記載）'!CE81=1,1,0),0)</f>
        <v>0</v>
      </c>
      <c r="Q81" s="36">
        <f>IF('②甲Ａ２５（２０１６年・２０１８年回答を交互に記載）'!CF81=2,IF('②甲Ａ２５（２０１６年・２０１８年回答を交互に記載）'!CG81=1,1,0),0)</f>
        <v>0</v>
      </c>
      <c r="R81" s="36">
        <f>IF('②甲Ａ２５（２０１６年・２０１８年回答を交互に記載）'!CH81=2,IF('②甲Ａ２５（２０１６年・２０１８年回答を交互に記載）'!CI81=1,1,0),0)</f>
        <v>0</v>
      </c>
      <c r="S81" s="36">
        <f>IF('②甲Ａ２５（２０１６年・２０１８年回答を交互に記載）'!CJ81=2,IF('②甲Ａ２５（２０１６年・２０１８年回答を交互に記載）'!CK81=1,1,0),0)</f>
        <v>0</v>
      </c>
      <c r="T81" s="36">
        <f>IF('②甲Ａ２５（２０１６年・２０１８年回答を交互に記載）'!CL81=2,IF('②甲Ａ２５（２０１６年・２０１８年回答を交互に記載）'!CM81=1,1,0),0)</f>
        <v>0</v>
      </c>
      <c r="U81" s="36">
        <f>IF('②甲Ａ２５（２０１６年・２０１８年回答を交互に記載）'!CN81=2,IF('②甲Ａ２５（２０１６年・２０１８年回答を交互に記載）'!CO81=1,1,0),0)</f>
        <v>0</v>
      </c>
      <c r="V81" s="36">
        <f>IF('②甲Ａ２５（２０１６年・２０１８年回答を交互に記載）'!CP81=2,IF('②甲Ａ２５（２０１６年・２０１８年回答を交互に記載）'!CQ81=1,1,0),0)</f>
        <v>0</v>
      </c>
      <c r="W81" s="36">
        <f>IF('②甲Ａ２５（２０１６年・２０１８年回答を交互に記載）'!CR81=2,IF('②甲Ａ２５（２０１６年・２０１８年回答を交互に記載）'!CS81=1,1,0),0)</f>
        <v>0</v>
      </c>
      <c r="X81" s="36">
        <f>IF('②甲Ａ２５（２０１６年・２０１８年回答を交互に記載）'!CX81=2,IF('②甲Ａ２５（２０１６年・２０１８年回答を交互に記載）'!CY81=1,1,0),0)</f>
        <v>0</v>
      </c>
      <c r="Y81" s="36">
        <f>IF('②甲Ａ２５（２０１６年・２０１８年回答を交互に記載）'!CZ81=2,IF('②甲Ａ２５（２０１６年・２０１８年回答を交互に記載）'!DA81=1,1,0),0)</f>
        <v>0</v>
      </c>
      <c r="Z81" s="36">
        <f>IF('②甲Ａ２５（２０１６年・２０１８年回答を交互に記載）'!DB81=2,IF('②甲Ａ２５（２０１６年・２０１８年回答を交互に記載）'!DC81=1,1,0),0)</f>
        <v>0</v>
      </c>
      <c r="AA81" s="36">
        <f>IF('②甲Ａ２５（２０１６年・２０１８年回答を交互に記載）'!DD81=2,IF('②甲Ａ２５（２０１６年・２０１８年回答を交互に記載）'!DE81=1,1,0),0)</f>
        <v>0</v>
      </c>
      <c r="AB81" s="36">
        <f>IF('②甲Ａ２５（２０１６年・２０１８年回答を交互に記載）'!DF81=2,IF('②甲Ａ２５（２０１６年・２０１８年回答を交互に記載）'!DG81=1,1,0),0)</f>
        <v>0</v>
      </c>
      <c r="AC81" s="36">
        <f>IF('②甲Ａ２５（２０１６年・２０１８年回答を交互に記載）'!DH81=2,IF('②甲Ａ２５（２０１６年・２０１８年回答を交互に記載）'!DI81=1,1,0),0)</f>
        <v>0</v>
      </c>
      <c r="AD81" s="36">
        <f>IF('②甲Ａ２５（２０１６年・２０１８年回答を交互に記載）'!DJ81=2,IF('②甲Ａ２５（２０１６年・２０１８年回答を交互に記載）'!DK81=1,1,0),0)</f>
        <v>0</v>
      </c>
      <c r="AE81" s="36">
        <f>IF('②甲Ａ２５（２０１６年・２０１８年回答を交互に記載）'!DL81=2,IF('②甲Ａ２５（２０１６年・２０１８年回答を交互に記載）'!DM81=1,1,0),0)</f>
        <v>0</v>
      </c>
      <c r="AF81" s="36">
        <f>IF('②甲Ａ２５（２０１６年・２０１８年回答を交互に記載）'!DN81=2,IF('②甲Ａ２５（２０１６年・２０１８年回答を交互に記載）'!DO81=1,1,0),0)</f>
        <v>0</v>
      </c>
      <c r="AG81" s="36">
        <f>IF('②甲Ａ２５（２０１６年・２０１８年回答を交互に記載）'!DP81=2,IF('②甲Ａ２５（２０１６年・２０１８年回答を交互に記載）'!DQ81=1,1,0),0)</f>
        <v>0</v>
      </c>
      <c r="AH81" s="36">
        <f>IF('②甲Ａ２５（２０１６年・２０１８年回答を交互に記載）'!DR81=2,IF('②甲Ａ２５（２０１６年・２０１８年回答を交互に記載）'!DS81=1,1,0),0)</f>
        <v>0</v>
      </c>
      <c r="AI81" s="36">
        <f>IF('②甲Ａ２５（２０１６年・２０１８年回答を交互に記載）'!DT81=2,IF('②甲Ａ２５（２０１６年・２０１８年回答を交互に記載）'!DU81=1,1,0),0)</f>
        <v>0</v>
      </c>
      <c r="AJ81" s="36"/>
    </row>
    <row r="82" spans="1:36">
      <c r="A82" s="28">
        <v>73</v>
      </c>
      <c r="B82" s="5">
        <v>127022</v>
      </c>
      <c r="C82" s="148" t="s">
        <v>317</v>
      </c>
      <c r="D82" s="98">
        <f t="shared" si="10"/>
        <v>1</v>
      </c>
      <c r="E82" s="21">
        <v>1</v>
      </c>
      <c r="F82" s="21">
        <v>1</v>
      </c>
      <c r="G82" s="98">
        <f t="shared" si="7"/>
        <v>5</v>
      </c>
      <c r="H82" s="96">
        <f t="shared" si="8"/>
        <v>1</v>
      </c>
      <c r="I82" s="96">
        <f t="shared" si="9"/>
        <v>0</v>
      </c>
      <c r="J82" s="36">
        <f>IF('②甲Ａ２５（２０１６年・２０１８年回答を交互に記載）'!BR82=2,IF('②甲Ａ２５（２０１６年・２０１８年回答を交互に記載）'!BS82=1,1,0),0)</f>
        <v>1</v>
      </c>
      <c r="K82" s="36">
        <f>IF('②甲Ａ２５（２０１６年・２０１８年回答を交互に記載）'!BT82=2,IF('②甲Ａ２５（２０１６年・２０１８年回答を交互に記載）'!BU82=1,1,0),0)</f>
        <v>1</v>
      </c>
      <c r="L82" s="36">
        <f>IF('②甲Ａ２５（２０１６年・２０１８年回答を交互に記載）'!BV82=2,IF('②甲Ａ２５（２０１６年・２０１８年回答を交互に記載）'!BW82=1,1,0),0)</f>
        <v>1</v>
      </c>
      <c r="M82" s="36">
        <f>IF('②甲Ａ２５（２０１６年・２０１８年回答を交互に記載）'!BX82=2,IF('②甲Ａ２５（２０１６年・２０１８年回答を交互に記載）'!BY82=1,1,0),0)</f>
        <v>0</v>
      </c>
      <c r="N82" s="36">
        <f>IF('②甲Ａ２５（２０１６年・２０１８年回答を交互に記載）'!BZ82=2,IF('②甲Ａ２５（２０１６年・２０１８年回答を交互に記載）'!CA82=1,1,0),0)</f>
        <v>0</v>
      </c>
      <c r="O82" s="36">
        <f>IF('②甲Ａ２５（２０１６年・２０１８年回答を交互に記載）'!CB82=2,IF('②甲Ａ２５（２０１６年・２０１８年回答を交互に記載）'!CC82=1,1,0),0)</f>
        <v>0</v>
      </c>
      <c r="P82" s="36">
        <f>IF('②甲Ａ２５（２０１６年・２０１８年回答を交互に記載）'!CD82=2,IF('②甲Ａ２５（２０１６年・２０１８年回答を交互に記載）'!CE82=1,1,0),0)</f>
        <v>0</v>
      </c>
      <c r="Q82" s="36">
        <f>IF('②甲Ａ２５（２０１６年・２０１８年回答を交互に記載）'!CF82=2,IF('②甲Ａ２５（２０１６年・２０１８年回答を交互に記載）'!CG82=1,1,0),0)</f>
        <v>0</v>
      </c>
      <c r="R82" s="36">
        <f>IF('②甲Ａ２５（２０１６年・２０１８年回答を交互に記載）'!CH82=2,IF('②甲Ａ２５（２０１６年・２０１８年回答を交互に記載）'!CI82=1,1,0),0)</f>
        <v>0</v>
      </c>
      <c r="S82" s="36">
        <f>IF('②甲Ａ２５（２０１６年・２０１８年回答を交互に記載）'!CJ82=2,IF('②甲Ａ２５（２０１６年・２０１８年回答を交互に記載）'!CK82=1,1,0),0)</f>
        <v>0</v>
      </c>
      <c r="T82" s="36">
        <f>IF('②甲Ａ２５（２０１６年・２０１８年回答を交互に記載）'!CL82=2,IF('②甲Ａ２５（２０１６年・２０１８年回答を交互に記載）'!CM82=1,1,0),0)</f>
        <v>0</v>
      </c>
      <c r="U82" s="36">
        <f>IF('②甲Ａ２５（２０１６年・２０１８年回答を交互に記載）'!CN82=2,IF('②甲Ａ２５（２０１６年・２０１８年回答を交互に記載）'!CO82=1,1,0),0)</f>
        <v>0</v>
      </c>
      <c r="V82" s="36">
        <f>IF('②甲Ａ２５（２０１６年・２０１８年回答を交互に記載）'!CP82=2,IF('②甲Ａ２５（２０１６年・２０１８年回答を交互に記載）'!CQ82=1,1,0),0)</f>
        <v>0</v>
      </c>
      <c r="W82" s="36">
        <f>IF('②甲Ａ２５（２０１６年・２０１８年回答を交互に記載）'!CR82=2,IF('②甲Ａ２５（２０１６年・２０１８年回答を交互に記載）'!CS82=1,1,0),0)</f>
        <v>0</v>
      </c>
      <c r="X82" s="36">
        <f>IF('②甲Ａ２５（２０１６年・２０１８年回答を交互に記載）'!CX82=2,IF('②甲Ａ２５（２０１６年・２０１８年回答を交互に記載）'!CY82=1,1,0),0)</f>
        <v>0</v>
      </c>
      <c r="Y82" s="36">
        <f>IF('②甲Ａ２５（２０１６年・２０１８年回答を交互に記載）'!CZ82=2,IF('②甲Ａ２５（２０１６年・２０１８年回答を交互に記載）'!DA82=1,1,0),0)</f>
        <v>0</v>
      </c>
      <c r="Z82" s="36">
        <f>IF('②甲Ａ２５（２０１６年・２０１８年回答を交互に記載）'!DB82=2,IF('②甲Ａ２５（２０１６年・２０１８年回答を交互に記載）'!DC82=1,1,0),0)</f>
        <v>0</v>
      </c>
      <c r="AA82" s="36">
        <f>IF('②甲Ａ２５（２０１６年・２０１８年回答を交互に記載）'!DD82=2,IF('②甲Ａ２５（２０１６年・２０１８年回答を交互に記載）'!DE82=1,1,0),0)</f>
        <v>1</v>
      </c>
      <c r="AB82" s="36">
        <f>IF('②甲Ａ２５（２０１６年・２０１８年回答を交互に記載）'!DF82=2,IF('②甲Ａ２５（２０１６年・２０１８年回答を交互に記載）'!DG82=1,1,0),0)</f>
        <v>0</v>
      </c>
      <c r="AC82" s="36">
        <f>IF('②甲Ａ２５（２０１６年・２０１８年回答を交互に記載）'!DH82=2,IF('②甲Ａ２５（２０１６年・２０１８年回答を交互に記載）'!DI82=1,1,0),0)</f>
        <v>0</v>
      </c>
      <c r="AD82" s="36">
        <f>IF('②甲Ａ２５（２０１６年・２０１８年回答を交互に記載）'!DJ82=2,IF('②甲Ａ２５（２０１６年・２０１８年回答を交互に記載）'!DK82=1,1,0),0)</f>
        <v>0</v>
      </c>
      <c r="AE82" s="36">
        <f>IF('②甲Ａ２５（２０１６年・２０１８年回答を交互に記載）'!DL82=2,IF('②甲Ａ２５（２０１６年・２０１８年回答を交互に記載）'!DM82=1,1,0),0)</f>
        <v>0</v>
      </c>
      <c r="AF82" s="36">
        <f>IF('②甲Ａ２５（２０１６年・２０１８年回答を交互に記載）'!DN82=2,IF('②甲Ａ２５（２０１６年・２０１８年回答を交互に記載）'!DO82=1,1,0),0)</f>
        <v>0</v>
      </c>
      <c r="AG82" s="36">
        <f>IF('②甲Ａ２５（２０１６年・２０１８年回答を交互に記載）'!DP82=2,IF('②甲Ａ２５（２０１６年・２０１８年回答を交互に記載）'!DQ82=1,1,0),0)</f>
        <v>1</v>
      </c>
      <c r="AH82" s="36">
        <f>IF('②甲Ａ２５（２０１６年・２０１８年回答を交互に記載）'!DR82=2,IF('②甲Ａ２５（２０１６年・２０１８年回答を交互に記載）'!DS82=1,1,0),0)</f>
        <v>0</v>
      </c>
      <c r="AI82" s="36">
        <f>IF('②甲Ａ２５（２０１６年・２０１８年回答を交互に記載）'!DT82=2,IF('②甲Ａ２５（２０１６年・２０１８年回答を交互に記載）'!DU82=1,1,0),0)</f>
        <v>0</v>
      </c>
      <c r="AJ82" s="36"/>
    </row>
    <row r="83" spans="1:36" ht="21">
      <c r="A83" s="44">
        <v>74</v>
      </c>
      <c r="B83" s="45">
        <v>127023</v>
      </c>
      <c r="C83" s="45" t="s">
        <v>317</v>
      </c>
      <c r="D83" s="97" t="str">
        <f t="shared" si="10"/>
        <v/>
      </c>
      <c r="E83" s="157" t="s">
        <v>88</v>
      </c>
      <c r="F83" s="45">
        <v>2</v>
      </c>
      <c r="G83" s="97">
        <f t="shared" si="7"/>
        <v>0</v>
      </c>
      <c r="H83" s="97">
        <f t="shared" si="8"/>
        <v>0</v>
      </c>
      <c r="I83" s="97">
        <f t="shared" si="9"/>
        <v>0</v>
      </c>
      <c r="J83" s="94">
        <f>IF('②甲Ａ２５（２０１６年・２０１８年回答を交互に記載）'!BR83=2,IF('②甲Ａ２５（２０１６年・２０１８年回答を交互に記載）'!BS83=1,1,0),0)</f>
        <v>0</v>
      </c>
      <c r="K83" s="94">
        <f>IF('②甲Ａ２５（２０１６年・２０１８年回答を交互に記載）'!BT83=2,IF('②甲Ａ２５（２０１６年・２０１８年回答を交互に記載）'!BU83=1,1,0),0)</f>
        <v>0</v>
      </c>
      <c r="L83" s="94">
        <f>IF('②甲Ａ２５（２０１６年・２０１８年回答を交互に記載）'!BV83=2,IF('②甲Ａ２５（２０１６年・２０１８年回答を交互に記載）'!BW83=1,1,0),0)</f>
        <v>0</v>
      </c>
      <c r="M83" s="94">
        <f>IF('②甲Ａ２５（２０１６年・２０１８年回答を交互に記載）'!BX83=2,IF('②甲Ａ２５（２０１６年・２０１８年回答を交互に記載）'!BY83=1,1,0),0)</f>
        <v>0</v>
      </c>
      <c r="N83" s="94">
        <f>IF('②甲Ａ２５（２０１６年・２０１８年回答を交互に記載）'!BZ83=2,IF('②甲Ａ２５（２０１６年・２０１８年回答を交互に記載）'!CA83=1,1,0),0)</f>
        <v>0</v>
      </c>
      <c r="O83" s="94">
        <f>IF('②甲Ａ２５（２０１６年・２０１８年回答を交互に記載）'!CB83=2,IF('②甲Ａ２５（２０１６年・２０１８年回答を交互に記載）'!CC83=1,1,0),0)</f>
        <v>0</v>
      </c>
      <c r="P83" s="94">
        <f>IF('②甲Ａ２５（２０１６年・２０１８年回答を交互に記載）'!CD83=2,IF('②甲Ａ２５（２０１６年・２０１８年回答を交互に記載）'!CE83=1,1,0),0)</f>
        <v>0</v>
      </c>
      <c r="Q83" s="94">
        <f>IF('②甲Ａ２５（２０１６年・２０１８年回答を交互に記載）'!CF83=2,IF('②甲Ａ２５（２０１６年・２０１８年回答を交互に記載）'!CG83=1,1,0),0)</f>
        <v>0</v>
      </c>
      <c r="R83" s="94">
        <f>IF('②甲Ａ２５（２０１６年・２０１８年回答を交互に記載）'!CH83=2,IF('②甲Ａ２５（２０１６年・２０１８年回答を交互に記載）'!CI83=1,1,0),0)</f>
        <v>0</v>
      </c>
      <c r="S83" s="94">
        <f>IF('②甲Ａ２５（２０１６年・２０１８年回答を交互に記載）'!CJ83=2,IF('②甲Ａ２５（２０１６年・２０１８年回答を交互に記載）'!CK83=1,1,0),0)</f>
        <v>0</v>
      </c>
      <c r="T83" s="94">
        <f>IF('②甲Ａ２５（２０１６年・２０１８年回答を交互に記載）'!CL83=2,IF('②甲Ａ２５（２０１６年・２０１８年回答を交互に記載）'!CM83=1,1,0),0)</f>
        <v>0</v>
      </c>
      <c r="U83" s="94">
        <f>IF('②甲Ａ２５（２０１６年・２０１８年回答を交互に記載）'!CN83=2,IF('②甲Ａ２５（２０１６年・２０１８年回答を交互に記載）'!CO83=1,1,0),0)</f>
        <v>0</v>
      </c>
      <c r="V83" s="94">
        <f>IF('②甲Ａ２５（２０１６年・２０１８年回答を交互に記載）'!CP83=2,IF('②甲Ａ２５（２０１６年・２０１８年回答を交互に記載）'!CQ83=1,1,0),0)</f>
        <v>0</v>
      </c>
      <c r="W83" s="94">
        <f>IF('②甲Ａ２５（２０１６年・２０１８年回答を交互に記載）'!CR83=2,IF('②甲Ａ２５（２０１６年・２０１８年回答を交互に記載）'!CS83=1,1,0),0)</f>
        <v>0</v>
      </c>
      <c r="X83" s="94">
        <f>IF('②甲Ａ２５（２０１６年・２０１８年回答を交互に記載）'!CX83=2,IF('②甲Ａ２５（２０１６年・２０１８年回答を交互に記載）'!CY83=1,1,0),0)</f>
        <v>0</v>
      </c>
      <c r="Y83" s="94">
        <f>IF('②甲Ａ２５（２０１６年・２０１８年回答を交互に記載）'!CZ83=2,IF('②甲Ａ２５（２０１６年・２０１８年回答を交互に記載）'!DA83=1,1,0),0)</f>
        <v>0</v>
      </c>
      <c r="Z83" s="94">
        <f>IF('②甲Ａ２５（２０１６年・２０１８年回答を交互に記載）'!DB83=2,IF('②甲Ａ２５（２０１６年・２０１８年回答を交互に記載）'!DC83=1,1,0),0)</f>
        <v>0</v>
      </c>
      <c r="AA83" s="94">
        <f>IF('②甲Ａ２５（２０１６年・２０１８年回答を交互に記載）'!DD83=2,IF('②甲Ａ２５（２０１６年・２０１８年回答を交互に記載）'!DE83=1,1,0),0)</f>
        <v>0</v>
      </c>
      <c r="AB83" s="94">
        <f>IF('②甲Ａ２５（２０１６年・２０１８年回答を交互に記載）'!DF83=2,IF('②甲Ａ２５（２０１６年・２０１８年回答を交互に記載）'!DG83=1,1,0),0)</f>
        <v>0</v>
      </c>
      <c r="AC83" s="94">
        <f>IF('②甲Ａ２５（２０１６年・２０１８年回答を交互に記載）'!DH83=2,IF('②甲Ａ２５（２０１６年・２０１８年回答を交互に記載）'!DI83=1,1,0),0)</f>
        <v>0</v>
      </c>
      <c r="AD83" s="94">
        <f>IF('②甲Ａ２５（２０１６年・２０１８年回答を交互に記載）'!DJ83=2,IF('②甲Ａ２５（２０１６年・２０１８年回答を交互に記載）'!DK83=1,1,0),0)</f>
        <v>0</v>
      </c>
      <c r="AE83" s="94">
        <f>IF('②甲Ａ２５（２０１６年・２０１８年回答を交互に記載）'!DL83=2,IF('②甲Ａ２５（２０１６年・２０１８年回答を交互に記載）'!DM83=1,1,0),0)</f>
        <v>0</v>
      </c>
      <c r="AF83" s="94">
        <f>IF('②甲Ａ２５（２０１６年・２０１８年回答を交互に記載）'!DN83=2,IF('②甲Ａ２５（２０１６年・２０１８年回答を交互に記載）'!DO83=1,1,0),0)</f>
        <v>0</v>
      </c>
      <c r="AG83" s="94">
        <f>IF('②甲Ａ２５（２０１６年・２０１８年回答を交互に記載）'!DP83=2,IF('②甲Ａ２５（２０１６年・２０１８年回答を交互に記載）'!DQ83=1,1,0),0)</f>
        <v>0</v>
      </c>
      <c r="AH83" s="94">
        <f>IF('②甲Ａ２５（２０１６年・２０１８年回答を交互に記載）'!DR83=2,IF('②甲Ａ２５（２０１６年・２０１８年回答を交互に記載）'!DS83=1,1,0),0)</f>
        <v>0</v>
      </c>
      <c r="AI83" s="94">
        <f>IF('②甲Ａ２５（２０１６年・２０１８年回答を交互に記載）'!DT83=2,IF('②甲Ａ２５（２０１６年・２０１８年回答を交互に記載）'!DU83=1,1,0),0)</f>
        <v>0</v>
      </c>
      <c r="AJ83" s="36"/>
    </row>
    <row r="84" spans="1:36">
      <c r="A84" s="28">
        <v>75</v>
      </c>
      <c r="B84" s="5">
        <v>128001</v>
      </c>
      <c r="C84" s="148" t="s">
        <v>316</v>
      </c>
      <c r="D84" s="98">
        <f t="shared" si="10"/>
        <v>1</v>
      </c>
      <c r="E84" s="21">
        <v>1</v>
      </c>
      <c r="F84" s="21">
        <v>1</v>
      </c>
      <c r="G84" s="98">
        <f t="shared" si="7"/>
        <v>5</v>
      </c>
      <c r="H84" s="96">
        <f t="shared" si="8"/>
        <v>1</v>
      </c>
      <c r="I84" s="96">
        <f t="shared" si="9"/>
        <v>0</v>
      </c>
      <c r="J84" s="36">
        <f>IF('②甲Ａ２５（２０１６年・２０１８年回答を交互に記載）'!BR84=2,IF('②甲Ａ２５（２０１６年・２０１８年回答を交互に記載）'!BS84=1,1,0),0)</f>
        <v>1</v>
      </c>
      <c r="K84" s="36">
        <f>IF('②甲Ａ２５（２０１６年・２０１８年回答を交互に記載）'!BT84=2,IF('②甲Ａ２５（２０１６年・２０１８年回答を交互に記載）'!BU84=1,1,0),0)</f>
        <v>0</v>
      </c>
      <c r="L84" s="36">
        <f>IF('②甲Ａ２５（２０１６年・２０１８年回答を交互に記載）'!BV84=2,IF('②甲Ａ２５（２０１６年・２０１８年回答を交互に記載）'!BW84=1,1,0),0)</f>
        <v>0</v>
      </c>
      <c r="M84" s="36">
        <f>IF('②甲Ａ２５（２０１６年・２０１８年回答を交互に記載）'!BX84=2,IF('②甲Ａ２５（２０１６年・２０１８年回答を交互に記載）'!BY84=1,1,0),0)</f>
        <v>0</v>
      </c>
      <c r="N84" s="36">
        <f>IF('②甲Ａ２５（２０１６年・２０１８年回答を交互に記載）'!BZ84=2,IF('②甲Ａ２５（２０１６年・２０１８年回答を交互に記載）'!CA84=1,1,0),0)</f>
        <v>1</v>
      </c>
      <c r="O84" s="36">
        <f>IF('②甲Ａ２５（２０１６年・２０１８年回答を交互に記載）'!CB84=2,IF('②甲Ａ２５（２０１６年・２０１８年回答を交互に記載）'!CC84=1,1,0),0)</f>
        <v>0</v>
      </c>
      <c r="P84" s="36">
        <f>IF('②甲Ａ２５（２０１６年・２０１８年回答を交互に記載）'!CD84=2,IF('②甲Ａ２５（２０１６年・２０１８年回答を交互に記載）'!CE84=1,1,0),0)</f>
        <v>1</v>
      </c>
      <c r="Q84" s="36">
        <f>IF('②甲Ａ２５（２０１６年・２０１８年回答を交互に記載）'!CF84=2,IF('②甲Ａ２５（２０１６年・２０１８年回答を交互に記載）'!CG84=1,1,0),0)</f>
        <v>0</v>
      </c>
      <c r="R84" s="36">
        <f>IF('②甲Ａ２５（２０１６年・２０１８年回答を交互に記載）'!CH84=2,IF('②甲Ａ２５（２０１６年・２０１８年回答を交互に記載）'!CI84=1,1,0),0)</f>
        <v>0</v>
      </c>
      <c r="S84" s="36">
        <f>IF('②甲Ａ２５（２０１６年・２０１８年回答を交互に記載）'!CJ84=2,IF('②甲Ａ２５（２０１６年・２０１８年回答を交互に記載）'!CK84=1,1,0),0)</f>
        <v>0</v>
      </c>
      <c r="T84" s="36">
        <f>IF('②甲Ａ２５（２０１６年・２０１８年回答を交互に記載）'!CL84=2,IF('②甲Ａ２５（２０１６年・２０１８年回答を交互に記載）'!CM84=1,1,0),0)</f>
        <v>0</v>
      </c>
      <c r="U84" s="36">
        <f>IF('②甲Ａ２５（２０１６年・２０１８年回答を交互に記載）'!CN84=2,IF('②甲Ａ２５（２０１６年・２０１８年回答を交互に記載）'!CO84=1,1,0),0)</f>
        <v>0</v>
      </c>
      <c r="V84" s="36">
        <f>IF('②甲Ａ２５（２０１６年・２０１８年回答を交互に記載）'!CP84=2,IF('②甲Ａ２５（２０１６年・２０１８年回答を交互に記載）'!CQ84=1,1,0),0)</f>
        <v>0</v>
      </c>
      <c r="W84" s="36">
        <f>IF('②甲Ａ２５（２０１６年・２０１８年回答を交互に記載）'!CR84=2,IF('②甲Ａ２５（２０１６年・２０１８年回答を交互に記載）'!CS84=1,1,0),0)</f>
        <v>0</v>
      </c>
      <c r="X84" s="36">
        <f>IF('②甲Ａ２５（２０１６年・２０１８年回答を交互に記載）'!CX84=2,IF('②甲Ａ２５（２０１６年・２０１８年回答を交互に記載）'!CY84=1,1,0),0)</f>
        <v>1</v>
      </c>
      <c r="Y84" s="36">
        <f>IF('②甲Ａ２５（２０１６年・２０１８年回答を交互に記載）'!CZ84=2,IF('②甲Ａ２５（２０１６年・２０１８年回答を交互に記載）'!DA84=1,1,0),0)</f>
        <v>1</v>
      </c>
      <c r="Z84" s="36">
        <f>IF('②甲Ａ２５（２０１６年・２０１８年回答を交互に記載）'!DB84=2,IF('②甲Ａ２５（２０１６年・２０１８年回答を交互に記載）'!DC84=1,1,0),0)</f>
        <v>0</v>
      </c>
      <c r="AA84" s="36">
        <f>IF('②甲Ａ２５（２０１６年・２０１８年回答を交互に記載）'!DD84=2,IF('②甲Ａ２５（２０１６年・２０１８年回答を交互に記載）'!DE84=1,1,0),0)</f>
        <v>0</v>
      </c>
      <c r="AB84" s="36">
        <f>IF('②甲Ａ２５（２０１６年・２０１８年回答を交互に記載）'!DF84=2,IF('②甲Ａ２５（２０１６年・２０１８年回答を交互に記載）'!DG84=1,1,0),0)</f>
        <v>0</v>
      </c>
      <c r="AC84" s="36">
        <f>IF('②甲Ａ２５（２０１６年・２０１８年回答を交互に記載）'!DH84=2,IF('②甲Ａ２５（２０１６年・２０１８年回答を交互に記載）'!DI84=1,1,0),0)</f>
        <v>0</v>
      </c>
      <c r="AD84" s="36">
        <f>IF('②甲Ａ２５（２０１６年・２０１８年回答を交互に記載）'!DJ84=2,IF('②甲Ａ２５（２０１６年・２０１８年回答を交互に記載）'!DK84=1,1,0),0)</f>
        <v>0</v>
      </c>
      <c r="AE84" s="36">
        <f>IF('②甲Ａ２５（２０１６年・２０１８年回答を交互に記載）'!DL84=2,IF('②甲Ａ２５（２０１６年・２０１８年回答を交互に記載）'!DM84=1,1,0),0)</f>
        <v>0</v>
      </c>
      <c r="AF84" s="36">
        <f>IF('②甲Ａ２５（２０１６年・２０１８年回答を交互に記載）'!DN84=2,IF('②甲Ａ２５（２０１６年・２０１８年回答を交互に記載）'!DO84=1,1,0),0)</f>
        <v>0</v>
      </c>
      <c r="AG84" s="36">
        <f>IF('②甲Ａ２５（２０１６年・２０１８年回答を交互に記載）'!DP84=2,IF('②甲Ａ２５（２０１６年・２０１８年回答を交互に記載）'!DQ84=1,1,0),0)</f>
        <v>0</v>
      </c>
      <c r="AH84" s="36">
        <f>IF('②甲Ａ２５（２０１６年・２０１８年回答を交互に記載）'!DR84=2,IF('②甲Ａ２５（２０１６年・２０１８年回答を交互に記載）'!DS84=1,1,0),0)</f>
        <v>0</v>
      </c>
      <c r="AI84" s="36">
        <f>IF('②甲Ａ２５（２０１６年・２０１８年回答を交互に記載）'!DT84=2,IF('②甲Ａ２５（２０１６年・２０１８年回答を交互に記載）'!DU84=1,1,0),0)</f>
        <v>0</v>
      </c>
      <c r="AJ84" s="36"/>
    </row>
    <row r="85" spans="1:36">
      <c r="A85" s="28">
        <v>76</v>
      </c>
      <c r="B85" s="5">
        <v>128002</v>
      </c>
      <c r="C85" s="148" t="s">
        <v>316</v>
      </c>
      <c r="D85" s="98">
        <f t="shared" si="10"/>
        <v>1</v>
      </c>
      <c r="E85" s="21">
        <v>1</v>
      </c>
      <c r="F85" s="21">
        <v>1</v>
      </c>
      <c r="G85" s="98">
        <f t="shared" si="7"/>
        <v>0</v>
      </c>
      <c r="H85" s="96">
        <f t="shared" si="8"/>
        <v>0</v>
      </c>
      <c r="I85" s="96">
        <f t="shared" si="9"/>
        <v>0</v>
      </c>
      <c r="J85" s="36">
        <f>IF('②甲Ａ２５（２０１６年・２０１８年回答を交互に記載）'!BR85=2,IF('②甲Ａ２５（２０１６年・２０１８年回答を交互に記載）'!BS85=1,1,0),0)</f>
        <v>0</v>
      </c>
      <c r="K85" s="36">
        <f>IF('②甲Ａ２５（２０１６年・２０１８年回答を交互に記載）'!BT85=2,IF('②甲Ａ２５（２０１６年・２０１８年回答を交互に記載）'!BU85=1,1,0),0)</f>
        <v>0</v>
      </c>
      <c r="L85" s="36">
        <f>IF('②甲Ａ２５（２０１６年・２０１８年回答を交互に記載）'!BV85=2,IF('②甲Ａ２５（２０１６年・２０１８年回答を交互に記載）'!BW85=1,1,0),0)</f>
        <v>0</v>
      </c>
      <c r="M85" s="36">
        <f>IF('②甲Ａ２５（２０１６年・２０１８年回答を交互に記載）'!BX85=2,IF('②甲Ａ２５（２０１６年・２０１８年回答を交互に記載）'!BY85=1,1,0),0)</f>
        <v>0</v>
      </c>
      <c r="N85" s="36">
        <f>IF('②甲Ａ２５（２０１６年・２０１８年回答を交互に記載）'!BZ85=2,IF('②甲Ａ２５（２０１６年・２０１８年回答を交互に記載）'!CA85=1,1,0),0)</f>
        <v>0</v>
      </c>
      <c r="O85" s="36">
        <f>IF('②甲Ａ２５（２０１６年・２０１８年回答を交互に記載）'!CB85=2,IF('②甲Ａ２５（２０１６年・２０１８年回答を交互に記載）'!CC85=1,1,0),0)</f>
        <v>0</v>
      </c>
      <c r="P85" s="36">
        <f>IF('②甲Ａ２５（２０１６年・２０１８年回答を交互に記載）'!CD85=2,IF('②甲Ａ２５（２０１６年・２０１８年回答を交互に記載）'!CE85=1,1,0),0)</f>
        <v>0</v>
      </c>
      <c r="Q85" s="36">
        <f>IF('②甲Ａ２５（２０１６年・２０１８年回答を交互に記載）'!CF85=2,IF('②甲Ａ２５（２０１６年・２０１８年回答を交互に記載）'!CG85=1,1,0),0)</f>
        <v>0</v>
      </c>
      <c r="R85" s="36">
        <f>IF('②甲Ａ２５（２０１６年・２０１８年回答を交互に記載）'!CH85=2,IF('②甲Ａ２５（２０１６年・２０１８年回答を交互に記載）'!CI85=1,1,0),0)</f>
        <v>0</v>
      </c>
      <c r="S85" s="36">
        <f>IF('②甲Ａ２５（２０１６年・２０１８年回答を交互に記載）'!CJ85=2,IF('②甲Ａ２５（２０１６年・２０１８年回答を交互に記載）'!CK85=1,1,0),0)</f>
        <v>0</v>
      </c>
      <c r="T85" s="36">
        <f>IF('②甲Ａ２５（２０１６年・２０１８年回答を交互に記載）'!CL85=2,IF('②甲Ａ２５（２０１６年・２０１８年回答を交互に記載）'!CM85=1,1,0),0)</f>
        <v>0</v>
      </c>
      <c r="U85" s="36">
        <f>IF('②甲Ａ２５（２０１６年・２０１８年回答を交互に記載）'!CN85=2,IF('②甲Ａ２５（２０１６年・２０１８年回答を交互に記載）'!CO85=1,1,0),0)</f>
        <v>0</v>
      </c>
      <c r="V85" s="36">
        <f>IF('②甲Ａ２５（２０１６年・２０１８年回答を交互に記載）'!CP85=2,IF('②甲Ａ２５（２０１６年・２０１８年回答を交互に記載）'!CQ85=1,1,0),0)</f>
        <v>0</v>
      </c>
      <c r="W85" s="36">
        <f>IF('②甲Ａ２５（２０１６年・２０１８年回答を交互に記載）'!CR85=2,IF('②甲Ａ２５（２０１６年・２０１８年回答を交互に記載）'!CS85=1,1,0),0)</f>
        <v>0</v>
      </c>
      <c r="X85" s="36">
        <f>IF('②甲Ａ２５（２０１６年・２０１８年回答を交互に記載）'!CX85=2,IF('②甲Ａ２５（２０１６年・２０１８年回答を交互に記載）'!CY85=1,1,0),0)</f>
        <v>0</v>
      </c>
      <c r="Y85" s="36">
        <f>IF('②甲Ａ２５（２０１６年・２０１８年回答を交互に記載）'!CZ85=2,IF('②甲Ａ２５（２０１６年・２０１８年回答を交互に記載）'!DA85=1,1,0),0)</f>
        <v>0</v>
      </c>
      <c r="Z85" s="36">
        <f>IF('②甲Ａ２５（２０１６年・２０１８年回答を交互に記載）'!DB85=2,IF('②甲Ａ２５（２０１６年・２０１８年回答を交互に記載）'!DC85=1,1,0),0)</f>
        <v>0</v>
      </c>
      <c r="AA85" s="36">
        <f>IF('②甲Ａ２５（２０１６年・２０１８年回答を交互に記載）'!DD85=2,IF('②甲Ａ２５（２０１６年・２０１８年回答を交互に記載）'!DE85=1,1,0),0)</f>
        <v>0</v>
      </c>
      <c r="AB85" s="36">
        <f>IF('②甲Ａ２５（２０１６年・２０１８年回答を交互に記載）'!DF85=2,IF('②甲Ａ２５（２０１６年・２０１８年回答を交互に記載）'!DG85=1,1,0),0)</f>
        <v>0</v>
      </c>
      <c r="AC85" s="36">
        <f>IF('②甲Ａ２５（２０１６年・２０１８年回答を交互に記載）'!DH85=2,IF('②甲Ａ２５（２０１６年・２０１８年回答を交互に記載）'!DI85=1,1,0),0)</f>
        <v>0</v>
      </c>
      <c r="AD85" s="36">
        <f>IF('②甲Ａ２５（２０１６年・２０１８年回答を交互に記載）'!DJ85=2,IF('②甲Ａ２５（２０１６年・２０１８年回答を交互に記載）'!DK85=1,1,0),0)</f>
        <v>0</v>
      </c>
      <c r="AE85" s="36">
        <f>IF('②甲Ａ２５（２０１６年・２０１８年回答を交互に記載）'!DL85=2,IF('②甲Ａ２５（２０１６年・２０１８年回答を交互に記載）'!DM85=1,1,0),0)</f>
        <v>0</v>
      </c>
      <c r="AF85" s="36">
        <f>IF('②甲Ａ２５（２０１６年・２０１８年回答を交互に記載）'!DN85=2,IF('②甲Ａ２５（２０１６年・２０１８年回答を交互に記載）'!DO85=1,1,0),0)</f>
        <v>0</v>
      </c>
      <c r="AG85" s="36">
        <f>IF('②甲Ａ２５（２０１６年・２０１８年回答を交互に記載）'!DP85=2,IF('②甲Ａ２５（２０１６年・２０１８年回答を交互に記載）'!DQ85=1,1,0),0)</f>
        <v>0</v>
      </c>
      <c r="AH85" s="36">
        <f>IF('②甲Ａ２５（２０１６年・２０１８年回答を交互に記載）'!DR85=2,IF('②甲Ａ２５（２０１６年・２０１８年回答を交互に記載）'!DS85=1,1,0),0)</f>
        <v>0</v>
      </c>
      <c r="AI85" s="36">
        <f>IF('②甲Ａ２５（２０１６年・２０１８年回答を交互に記載）'!DT85=2,IF('②甲Ａ２５（２０１６年・２０１８年回答を交互に記載）'!DU85=1,1,0),0)</f>
        <v>0</v>
      </c>
      <c r="AJ85" s="36"/>
    </row>
    <row r="86" spans="1:36">
      <c r="A86" s="28">
        <v>77</v>
      </c>
      <c r="B86" s="5">
        <v>128003</v>
      </c>
      <c r="C86" s="148" t="s">
        <v>317</v>
      </c>
      <c r="D86" s="98">
        <f t="shared" si="10"/>
        <v>1</v>
      </c>
      <c r="E86" s="21">
        <v>1</v>
      </c>
      <c r="F86" s="21">
        <v>1</v>
      </c>
      <c r="G86" s="98">
        <f t="shared" si="7"/>
        <v>0</v>
      </c>
      <c r="H86" s="96">
        <f t="shared" si="8"/>
        <v>0</v>
      </c>
      <c r="I86" s="96">
        <f t="shared" si="9"/>
        <v>0</v>
      </c>
      <c r="J86" s="36">
        <f>IF('②甲Ａ２５（２０１６年・２０１８年回答を交互に記載）'!BR86=2,IF('②甲Ａ２５（２０１６年・２０１８年回答を交互に記載）'!BS86=1,1,0),0)</f>
        <v>0</v>
      </c>
      <c r="K86" s="36">
        <f>IF('②甲Ａ２５（２０１６年・２０１８年回答を交互に記載）'!BT86=2,IF('②甲Ａ２５（２０１６年・２０１８年回答を交互に記載）'!BU86=1,1,0),0)</f>
        <v>0</v>
      </c>
      <c r="L86" s="36">
        <f>IF('②甲Ａ２５（２０１６年・２０１８年回答を交互に記載）'!BV86=2,IF('②甲Ａ２５（２０１６年・２０１８年回答を交互に記載）'!BW86=1,1,0),0)</f>
        <v>0</v>
      </c>
      <c r="M86" s="36">
        <f>IF('②甲Ａ２５（２０１６年・２０１８年回答を交互に記載）'!BX86=2,IF('②甲Ａ２５（２０１６年・２０１８年回答を交互に記載）'!BY86=1,1,0),0)</f>
        <v>0</v>
      </c>
      <c r="N86" s="36">
        <f>IF('②甲Ａ２５（２０１６年・２０１８年回答を交互に記載）'!BZ86=2,IF('②甲Ａ２５（２０１６年・２０１８年回答を交互に記載）'!CA86=1,1,0),0)</f>
        <v>0</v>
      </c>
      <c r="O86" s="36">
        <f>IF('②甲Ａ２５（２０１６年・２０１８年回答を交互に記載）'!CB86=2,IF('②甲Ａ２５（２０１６年・２０１８年回答を交互に記載）'!CC86=1,1,0),0)</f>
        <v>0</v>
      </c>
      <c r="P86" s="36">
        <f>IF('②甲Ａ２５（２０１６年・２０１８年回答を交互に記載）'!CD86=2,IF('②甲Ａ２５（２０１６年・２０１８年回答を交互に記載）'!CE86=1,1,0),0)</f>
        <v>0</v>
      </c>
      <c r="Q86" s="36">
        <f>IF('②甲Ａ２５（２０１６年・２０１８年回答を交互に記載）'!CF86=2,IF('②甲Ａ２５（２０１６年・２０１８年回答を交互に記載）'!CG86=1,1,0),0)</f>
        <v>0</v>
      </c>
      <c r="R86" s="36">
        <f>IF('②甲Ａ２５（２０１６年・２０１８年回答を交互に記載）'!CH86=2,IF('②甲Ａ２５（２０１６年・２０１８年回答を交互に記載）'!CI86=1,1,0),0)</f>
        <v>0</v>
      </c>
      <c r="S86" s="36">
        <f>IF('②甲Ａ２５（２０１６年・２０１８年回答を交互に記載）'!CJ86=2,IF('②甲Ａ２５（２０１６年・２０１８年回答を交互に記載）'!CK86=1,1,0),0)</f>
        <v>0</v>
      </c>
      <c r="T86" s="36">
        <f>IF('②甲Ａ２５（２０１６年・２０１８年回答を交互に記載）'!CL86=2,IF('②甲Ａ２５（２０１６年・２０１８年回答を交互に記載）'!CM86=1,1,0),0)</f>
        <v>0</v>
      </c>
      <c r="U86" s="36">
        <f>IF('②甲Ａ２５（２０１６年・２０１８年回答を交互に記載）'!CN86=2,IF('②甲Ａ２５（２０１６年・２０１８年回答を交互に記載）'!CO86=1,1,0),0)</f>
        <v>0</v>
      </c>
      <c r="V86" s="36">
        <f>IF('②甲Ａ２５（２０１６年・２０１８年回答を交互に記載）'!CP86=2,IF('②甲Ａ２５（２０１６年・２０１８年回答を交互に記載）'!CQ86=1,1,0),0)</f>
        <v>0</v>
      </c>
      <c r="W86" s="36">
        <f>IF('②甲Ａ２５（２０１６年・２０１８年回答を交互に記載）'!CR86=2,IF('②甲Ａ２５（２０１６年・２０１８年回答を交互に記載）'!CS86=1,1,0),0)</f>
        <v>0</v>
      </c>
      <c r="X86" s="36">
        <f>IF('②甲Ａ２５（２０１６年・２０１８年回答を交互に記載）'!CX86=2,IF('②甲Ａ２５（２０１６年・２０１８年回答を交互に記載）'!CY86=1,1,0),0)</f>
        <v>0</v>
      </c>
      <c r="Y86" s="36">
        <f>IF('②甲Ａ２５（２０１６年・２０１８年回答を交互に記載）'!CZ86=2,IF('②甲Ａ２５（２０１６年・２０１８年回答を交互に記載）'!DA86=1,1,0),0)</f>
        <v>0</v>
      </c>
      <c r="Z86" s="36">
        <f>IF('②甲Ａ２５（２０１６年・２０１８年回答を交互に記載）'!DB86=2,IF('②甲Ａ２５（２０１６年・２０１８年回答を交互に記載）'!DC86=1,1,0),0)</f>
        <v>0</v>
      </c>
      <c r="AA86" s="36">
        <f>IF('②甲Ａ２５（２０１６年・２０１８年回答を交互に記載）'!DD86=2,IF('②甲Ａ２５（２０１６年・２０１８年回答を交互に記載）'!DE86=1,1,0),0)</f>
        <v>0</v>
      </c>
      <c r="AB86" s="36">
        <f>IF('②甲Ａ２５（２０１６年・２０１８年回答を交互に記載）'!DF86=2,IF('②甲Ａ２５（２０１６年・２０１８年回答を交互に記載）'!DG86=1,1,0),0)</f>
        <v>0</v>
      </c>
      <c r="AC86" s="36">
        <f>IF('②甲Ａ２５（２０１６年・２０１８年回答を交互に記載）'!DH86=2,IF('②甲Ａ２５（２０１６年・２０１８年回答を交互に記載）'!DI86=1,1,0),0)</f>
        <v>0</v>
      </c>
      <c r="AD86" s="36">
        <f>IF('②甲Ａ２５（２０１６年・２０１８年回答を交互に記載）'!DJ86=2,IF('②甲Ａ２５（２０１６年・２０１８年回答を交互に記載）'!DK86=1,1,0),0)</f>
        <v>0</v>
      </c>
      <c r="AE86" s="36">
        <f>IF('②甲Ａ２５（２０１６年・２０１８年回答を交互に記載）'!DL86=2,IF('②甲Ａ２５（２０１６年・２０１８年回答を交互に記載）'!DM86=1,1,0),0)</f>
        <v>0</v>
      </c>
      <c r="AF86" s="36">
        <f>IF('②甲Ａ２５（２０１６年・２０１８年回答を交互に記載）'!DN86=2,IF('②甲Ａ２５（２０１６年・２０１８年回答を交互に記載）'!DO86=1,1,0),0)</f>
        <v>0</v>
      </c>
      <c r="AG86" s="36">
        <f>IF('②甲Ａ２５（２０１６年・２０１８年回答を交互に記載）'!DP86=2,IF('②甲Ａ２５（２０１６年・２０１８年回答を交互に記載）'!DQ86=1,1,0),0)</f>
        <v>0</v>
      </c>
      <c r="AH86" s="36">
        <f>IF('②甲Ａ２５（２０１６年・２０１８年回答を交互に記載）'!DR86=2,IF('②甲Ａ２５（２０１６年・２０１８年回答を交互に記載）'!DS86=1,1,0),0)</f>
        <v>0</v>
      </c>
      <c r="AI86" s="36">
        <f>IF('②甲Ａ２５（２０１６年・２０１８年回答を交互に記載）'!DT86=2,IF('②甲Ａ２５（２０１６年・２０１８年回答を交互に記載）'!DU86=1,1,0),0)</f>
        <v>0</v>
      </c>
      <c r="AJ86" s="36"/>
    </row>
    <row r="87" spans="1:36">
      <c r="A87" s="28">
        <v>78</v>
      </c>
      <c r="B87" s="5">
        <v>128004</v>
      </c>
      <c r="C87" s="148" t="s">
        <v>317</v>
      </c>
      <c r="D87" s="98">
        <f t="shared" si="10"/>
        <v>1</v>
      </c>
      <c r="E87" s="21">
        <v>1</v>
      </c>
      <c r="F87" s="21">
        <v>1</v>
      </c>
      <c r="G87" s="98">
        <f t="shared" si="7"/>
        <v>0</v>
      </c>
      <c r="H87" s="96">
        <f t="shared" si="8"/>
        <v>0</v>
      </c>
      <c r="I87" s="96">
        <f t="shared" si="9"/>
        <v>0</v>
      </c>
      <c r="J87" s="36">
        <f>IF('②甲Ａ２５（２０１６年・２０１８年回答を交互に記載）'!BR87=2,IF('②甲Ａ２５（２０１６年・２０１８年回答を交互に記載）'!BS87=1,1,0),0)</f>
        <v>0</v>
      </c>
      <c r="K87" s="36">
        <f>IF('②甲Ａ２５（２０１６年・２０１８年回答を交互に記載）'!BT87=2,IF('②甲Ａ２５（２０１６年・２０１８年回答を交互に記載）'!BU87=1,1,0),0)</f>
        <v>0</v>
      </c>
      <c r="L87" s="36">
        <f>IF('②甲Ａ２５（２０１６年・２０１８年回答を交互に記載）'!BV87=2,IF('②甲Ａ２５（２０１６年・２０１８年回答を交互に記載）'!BW87=1,1,0),0)</f>
        <v>0</v>
      </c>
      <c r="M87" s="36">
        <f>IF('②甲Ａ２５（２０１６年・２０１８年回答を交互に記載）'!BX87=2,IF('②甲Ａ２５（２０１６年・２０１８年回答を交互に記載）'!BY87=1,1,0),0)</f>
        <v>0</v>
      </c>
      <c r="N87" s="36">
        <f>IF('②甲Ａ２５（２０１６年・２０１８年回答を交互に記載）'!BZ87=2,IF('②甲Ａ２５（２０１６年・２０１８年回答を交互に記載）'!CA87=1,1,0),0)</f>
        <v>0</v>
      </c>
      <c r="O87" s="36">
        <f>IF('②甲Ａ２５（２０１６年・２０１８年回答を交互に記載）'!CB87=2,IF('②甲Ａ２５（２０１６年・２０１８年回答を交互に記載）'!CC87=1,1,0),0)</f>
        <v>0</v>
      </c>
      <c r="P87" s="36">
        <f>IF('②甲Ａ２５（２０１６年・２０１８年回答を交互に記載）'!CD87=2,IF('②甲Ａ２５（２０１６年・２０１８年回答を交互に記載）'!CE87=1,1,0),0)</f>
        <v>0</v>
      </c>
      <c r="Q87" s="36">
        <f>IF('②甲Ａ２５（２０１６年・２０１８年回答を交互に記載）'!CF87=2,IF('②甲Ａ２５（２０１６年・２０１８年回答を交互に記載）'!CG87=1,1,0),0)</f>
        <v>0</v>
      </c>
      <c r="R87" s="36">
        <f>IF('②甲Ａ２５（２０１６年・２０１８年回答を交互に記載）'!CH87=2,IF('②甲Ａ２５（２０１６年・２０１８年回答を交互に記載）'!CI87=1,1,0),0)</f>
        <v>0</v>
      </c>
      <c r="S87" s="36">
        <f>IF('②甲Ａ２５（２０１６年・２０１８年回答を交互に記載）'!CJ87=2,IF('②甲Ａ２５（２０１６年・２０１８年回答を交互に記載）'!CK87=1,1,0),0)</f>
        <v>0</v>
      </c>
      <c r="T87" s="36">
        <f>IF('②甲Ａ２５（２０１６年・２０１８年回答を交互に記載）'!CL87=2,IF('②甲Ａ２５（２０１６年・２０１８年回答を交互に記載）'!CM87=1,1,0),0)</f>
        <v>0</v>
      </c>
      <c r="U87" s="36">
        <f>IF('②甲Ａ２５（２０１６年・２０１８年回答を交互に記載）'!CN87=2,IF('②甲Ａ２５（２０１６年・２０１８年回答を交互に記載）'!CO87=1,1,0),0)</f>
        <v>0</v>
      </c>
      <c r="V87" s="36">
        <f>IF('②甲Ａ２５（２０１６年・２０１８年回答を交互に記載）'!CP87=2,IF('②甲Ａ２５（２０１６年・２０１８年回答を交互に記載）'!CQ87=1,1,0),0)</f>
        <v>0</v>
      </c>
      <c r="W87" s="36">
        <f>IF('②甲Ａ２５（２０１６年・２０１８年回答を交互に記載）'!CR87=2,IF('②甲Ａ２５（２０１６年・２０１８年回答を交互に記載）'!CS87=1,1,0),0)</f>
        <v>0</v>
      </c>
      <c r="X87" s="36">
        <f>IF('②甲Ａ２５（２０１６年・２０１８年回答を交互に記載）'!CX87=2,IF('②甲Ａ２５（２０１６年・２０１８年回答を交互に記載）'!CY87=1,1,0),0)</f>
        <v>0</v>
      </c>
      <c r="Y87" s="36">
        <f>IF('②甲Ａ２５（２０１６年・２０１８年回答を交互に記載）'!CZ87=2,IF('②甲Ａ２５（２０１６年・２０１８年回答を交互に記載）'!DA87=1,1,0),0)</f>
        <v>0</v>
      </c>
      <c r="Z87" s="36">
        <f>IF('②甲Ａ２５（２０１６年・２０１８年回答を交互に記載）'!DB87=2,IF('②甲Ａ２５（２０１６年・２０１８年回答を交互に記載）'!DC87=1,1,0),0)</f>
        <v>0</v>
      </c>
      <c r="AA87" s="36">
        <f>IF('②甲Ａ２５（２０１６年・２０１８年回答を交互に記載）'!DD87=2,IF('②甲Ａ２５（２０１６年・２０１８年回答を交互に記載）'!DE87=1,1,0),0)</f>
        <v>0</v>
      </c>
      <c r="AB87" s="36">
        <f>IF('②甲Ａ２５（２０１６年・２０１８年回答を交互に記載）'!DF87=2,IF('②甲Ａ２５（２０１６年・２０１８年回答を交互に記載）'!DG87=1,1,0),0)</f>
        <v>0</v>
      </c>
      <c r="AC87" s="36">
        <f>IF('②甲Ａ２５（２０１６年・２０１８年回答を交互に記載）'!DH87=2,IF('②甲Ａ２５（２０１６年・２０１８年回答を交互に記載）'!DI87=1,1,0),0)</f>
        <v>0</v>
      </c>
      <c r="AD87" s="36">
        <f>IF('②甲Ａ２５（２０１６年・２０１８年回答を交互に記載）'!DJ87=2,IF('②甲Ａ２５（２０１６年・２０１８年回答を交互に記載）'!DK87=1,1,0),0)</f>
        <v>0</v>
      </c>
      <c r="AE87" s="36">
        <f>IF('②甲Ａ２５（２０１６年・２０１８年回答を交互に記載）'!DL87=2,IF('②甲Ａ２５（２０１６年・２０１８年回答を交互に記載）'!DM87=1,1,0),0)</f>
        <v>0</v>
      </c>
      <c r="AF87" s="36">
        <f>IF('②甲Ａ２５（２０１６年・２０１８年回答を交互に記載）'!DN87=2,IF('②甲Ａ２５（２０１６年・２０１８年回答を交互に記載）'!DO87=1,1,0),0)</f>
        <v>0</v>
      </c>
      <c r="AG87" s="36">
        <f>IF('②甲Ａ２５（２０１６年・２０１８年回答を交互に記載）'!DP87=2,IF('②甲Ａ２５（２０１６年・２０１８年回答を交互に記載）'!DQ87=1,1,0),0)</f>
        <v>0</v>
      </c>
      <c r="AH87" s="36">
        <f>IF('②甲Ａ２５（２０１６年・２０１８年回答を交互に記載）'!DR87=2,IF('②甲Ａ２５（２０１６年・２０１８年回答を交互に記載）'!DS87=1,1,0),0)</f>
        <v>0</v>
      </c>
      <c r="AI87" s="36">
        <f>IF('②甲Ａ２５（２０１６年・２０１８年回答を交互に記載）'!DT87=2,IF('②甲Ａ２５（２０１６年・２０１８年回答を交互に記載）'!DU87=1,1,0),0)</f>
        <v>0</v>
      </c>
      <c r="AJ87" s="36"/>
    </row>
    <row r="88" spans="1:36">
      <c r="A88" s="28">
        <v>79</v>
      </c>
      <c r="B88" s="5">
        <v>128005</v>
      </c>
      <c r="C88" s="148" t="s">
        <v>317</v>
      </c>
      <c r="D88" s="98">
        <f t="shared" si="10"/>
        <v>1</v>
      </c>
      <c r="E88" s="21">
        <v>1</v>
      </c>
      <c r="F88" s="21">
        <v>1</v>
      </c>
      <c r="G88" s="98">
        <f t="shared" si="7"/>
        <v>0</v>
      </c>
      <c r="H88" s="96">
        <f t="shared" si="8"/>
        <v>0</v>
      </c>
      <c r="I88" s="96">
        <f t="shared" si="9"/>
        <v>0</v>
      </c>
      <c r="J88" s="36">
        <f>IF('②甲Ａ２５（２０１６年・２０１８年回答を交互に記載）'!BR88=2,IF('②甲Ａ２５（２０１６年・２０１８年回答を交互に記載）'!BS88=1,1,0),0)</f>
        <v>0</v>
      </c>
      <c r="K88" s="36">
        <f>IF('②甲Ａ２５（２０１６年・２０１８年回答を交互に記載）'!BT88=2,IF('②甲Ａ２５（２０１６年・２０１８年回答を交互に記載）'!BU88=1,1,0),0)</f>
        <v>0</v>
      </c>
      <c r="L88" s="36">
        <f>IF('②甲Ａ２５（２０１６年・２０１８年回答を交互に記載）'!BV88=2,IF('②甲Ａ２５（２０１６年・２０１８年回答を交互に記載）'!BW88=1,1,0),0)</f>
        <v>0</v>
      </c>
      <c r="M88" s="36">
        <f>IF('②甲Ａ２５（２０１６年・２０１８年回答を交互に記載）'!BX88=2,IF('②甲Ａ２５（２０１６年・２０１８年回答を交互に記載）'!BY88=1,1,0),0)</f>
        <v>0</v>
      </c>
      <c r="N88" s="36">
        <f>IF('②甲Ａ２５（２０１６年・２０１８年回答を交互に記載）'!BZ88=2,IF('②甲Ａ２５（２０１６年・２０１８年回答を交互に記載）'!CA88=1,1,0),0)</f>
        <v>0</v>
      </c>
      <c r="O88" s="36">
        <f>IF('②甲Ａ２５（２０１６年・２０１８年回答を交互に記載）'!CB88=2,IF('②甲Ａ２５（２０１６年・２０１８年回答を交互に記載）'!CC88=1,1,0),0)</f>
        <v>0</v>
      </c>
      <c r="P88" s="36">
        <f>IF('②甲Ａ２５（２０１６年・２０１８年回答を交互に記載）'!CD88=2,IF('②甲Ａ２５（２０１６年・２０１８年回答を交互に記載）'!CE88=1,1,0),0)</f>
        <v>0</v>
      </c>
      <c r="Q88" s="36">
        <f>IF('②甲Ａ２５（２０１６年・２０１８年回答を交互に記載）'!CF88=2,IF('②甲Ａ２５（２０１６年・２０１８年回答を交互に記載）'!CG88=1,1,0),0)</f>
        <v>0</v>
      </c>
      <c r="R88" s="36">
        <f>IF('②甲Ａ２５（２０１６年・２０１８年回答を交互に記載）'!CH88=2,IF('②甲Ａ２５（２０１６年・２０１８年回答を交互に記載）'!CI88=1,1,0),0)</f>
        <v>0</v>
      </c>
      <c r="S88" s="36">
        <f>IF('②甲Ａ２５（２０１６年・２０１８年回答を交互に記載）'!CJ88=2,IF('②甲Ａ２５（２０１６年・２０１８年回答を交互に記載）'!CK88=1,1,0),0)</f>
        <v>0</v>
      </c>
      <c r="T88" s="36">
        <f>IF('②甲Ａ２５（２０１６年・２０１８年回答を交互に記載）'!CL88=2,IF('②甲Ａ２５（２０１６年・２０１８年回答を交互に記載）'!CM88=1,1,0),0)</f>
        <v>0</v>
      </c>
      <c r="U88" s="36">
        <f>IF('②甲Ａ２５（２０１６年・２０１８年回答を交互に記載）'!CN88=2,IF('②甲Ａ２５（２０１６年・２０１８年回答を交互に記載）'!CO88=1,1,0),0)</f>
        <v>0</v>
      </c>
      <c r="V88" s="36">
        <f>IF('②甲Ａ２５（２０１６年・２０１８年回答を交互に記載）'!CP88=2,IF('②甲Ａ２５（２０１６年・２０１８年回答を交互に記載）'!CQ88=1,1,0),0)</f>
        <v>0</v>
      </c>
      <c r="W88" s="36">
        <f>IF('②甲Ａ２５（２０１６年・２０１８年回答を交互に記載）'!CR88=2,IF('②甲Ａ２５（２０１６年・２０１８年回答を交互に記載）'!CS88=1,1,0),0)</f>
        <v>0</v>
      </c>
      <c r="X88" s="36">
        <f>IF('②甲Ａ２５（２０１６年・２０１８年回答を交互に記載）'!CX88=2,IF('②甲Ａ２５（２０１６年・２０１８年回答を交互に記載）'!CY88=1,1,0),0)</f>
        <v>0</v>
      </c>
      <c r="Y88" s="36">
        <f>IF('②甲Ａ２５（２０１６年・２０１８年回答を交互に記載）'!CZ88=2,IF('②甲Ａ２５（２０１６年・２０１８年回答を交互に記載）'!DA88=1,1,0),0)</f>
        <v>0</v>
      </c>
      <c r="Z88" s="36">
        <f>IF('②甲Ａ２５（２０１６年・２０１８年回答を交互に記載）'!DB88=2,IF('②甲Ａ２５（２０１６年・２０１８年回答を交互に記載）'!DC88=1,1,0),0)</f>
        <v>0</v>
      </c>
      <c r="AA88" s="36">
        <f>IF('②甲Ａ２５（２０１６年・２０１８年回答を交互に記載）'!DD88=2,IF('②甲Ａ２５（２０１６年・２０１８年回答を交互に記載）'!DE88=1,1,0),0)</f>
        <v>0</v>
      </c>
      <c r="AB88" s="36">
        <f>IF('②甲Ａ２５（２０１６年・２０１８年回答を交互に記載）'!DF88=2,IF('②甲Ａ２５（２０１６年・２０１８年回答を交互に記載）'!DG88=1,1,0),0)</f>
        <v>0</v>
      </c>
      <c r="AC88" s="36">
        <f>IF('②甲Ａ２５（２０１６年・２０１８年回答を交互に記載）'!DH88=2,IF('②甲Ａ２５（２０１６年・２０１８年回答を交互に記載）'!DI88=1,1,0),0)</f>
        <v>0</v>
      </c>
      <c r="AD88" s="36">
        <f>IF('②甲Ａ２５（２０１６年・２０１８年回答を交互に記載）'!DJ88=2,IF('②甲Ａ２５（２０１６年・２０１８年回答を交互に記載）'!DK88=1,1,0),0)</f>
        <v>0</v>
      </c>
      <c r="AE88" s="36">
        <f>IF('②甲Ａ２５（２０１６年・２０１８年回答を交互に記載）'!DL88=2,IF('②甲Ａ２５（２０１６年・２０１８年回答を交互に記載）'!DM88=1,1,0),0)</f>
        <v>0</v>
      </c>
      <c r="AF88" s="36">
        <f>IF('②甲Ａ２５（２０１６年・２０１８年回答を交互に記載）'!DN88=2,IF('②甲Ａ２５（２０１６年・２０１８年回答を交互に記載）'!DO88=1,1,0),0)</f>
        <v>0</v>
      </c>
      <c r="AG88" s="36">
        <f>IF('②甲Ａ２５（２０１６年・２０１８年回答を交互に記載）'!DP88=2,IF('②甲Ａ２５（２０１６年・２０１８年回答を交互に記載）'!DQ88=1,1,0),0)</f>
        <v>0</v>
      </c>
      <c r="AH88" s="36">
        <f>IF('②甲Ａ２５（２０１６年・２０１８年回答を交互に記載）'!DR88=2,IF('②甲Ａ２５（２０１６年・２０１８年回答を交互に記載）'!DS88=1,1,0),0)</f>
        <v>0</v>
      </c>
      <c r="AI88" s="36">
        <f>IF('②甲Ａ２５（２０１６年・２０１８年回答を交互に記載）'!DT88=2,IF('②甲Ａ２５（２０１６年・２０１８年回答を交互に記載）'!DU88=1,1,0),0)</f>
        <v>0</v>
      </c>
      <c r="AJ88" s="36"/>
    </row>
    <row r="89" spans="1:36">
      <c r="A89" s="28">
        <v>80</v>
      </c>
      <c r="B89" s="5">
        <v>128006</v>
      </c>
      <c r="C89" s="148" t="s">
        <v>317</v>
      </c>
      <c r="D89" s="98">
        <f t="shared" si="10"/>
        <v>1</v>
      </c>
      <c r="E89" s="21">
        <v>1</v>
      </c>
      <c r="F89" s="21">
        <v>1</v>
      </c>
      <c r="G89" s="98">
        <f t="shared" si="7"/>
        <v>0</v>
      </c>
      <c r="H89" s="96">
        <f t="shared" si="8"/>
        <v>0</v>
      </c>
      <c r="I89" s="96">
        <f t="shared" si="9"/>
        <v>0</v>
      </c>
      <c r="J89" s="36">
        <f>IF('②甲Ａ２５（２０１６年・２０１８年回答を交互に記載）'!BR89=2,IF('②甲Ａ２５（２０１６年・２０１８年回答を交互に記載）'!BS89=1,1,0),0)</f>
        <v>0</v>
      </c>
      <c r="K89" s="36">
        <f>IF('②甲Ａ２５（２０１６年・２０１８年回答を交互に記載）'!BT89=2,IF('②甲Ａ２５（２０１６年・２０１８年回答を交互に記載）'!BU89=1,1,0),0)</f>
        <v>0</v>
      </c>
      <c r="L89" s="36">
        <f>IF('②甲Ａ２５（２０１６年・２０１８年回答を交互に記載）'!BV89=2,IF('②甲Ａ２５（２０１６年・２０１８年回答を交互に記載）'!BW89=1,1,0),0)</f>
        <v>0</v>
      </c>
      <c r="M89" s="36">
        <f>IF('②甲Ａ２５（２０１６年・２０１８年回答を交互に記載）'!BX89=2,IF('②甲Ａ２５（２０１６年・２０１８年回答を交互に記載）'!BY89=1,1,0),0)</f>
        <v>0</v>
      </c>
      <c r="N89" s="36">
        <f>IF('②甲Ａ２５（２０１６年・２０１８年回答を交互に記載）'!BZ89=2,IF('②甲Ａ２５（２０１６年・２０１８年回答を交互に記載）'!CA89=1,1,0),0)</f>
        <v>0</v>
      </c>
      <c r="O89" s="36">
        <f>IF('②甲Ａ２５（２０１６年・２０１８年回答を交互に記載）'!CB89=2,IF('②甲Ａ２５（２０１６年・２０１８年回答を交互に記載）'!CC89=1,1,0),0)</f>
        <v>0</v>
      </c>
      <c r="P89" s="36">
        <f>IF('②甲Ａ２５（２０１６年・２０１８年回答を交互に記載）'!CD89=2,IF('②甲Ａ２５（２０１６年・２０１８年回答を交互に記載）'!CE89=1,1,0),0)</f>
        <v>0</v>
      </c>
      <c r="Q89" s="36">
        <f>IF('②甲Ａ２５（２０１６年・２０１８年回答を交互に記載）'!CF89=2,IF('②甲Ａ２５（２０１６年・２０１８年回答を交互に記載）'!CG89=1,1,0),0)</f>
        <v>0</v>
      </c>
      <c r="R89" s="36">
        <f>IF('②甲Ａ２５（２０１６年・２０１８年回答を交互に記載）'!CH89=2,IF('②甲Ａ２５（２０１６年・２０１８年回答を交互に記載）'!CI89=1,1,0),0)</f>
        <v>0</v>
      </c>
      <c r="S89" s="36">
        <f>IF('②甲Ａ２５（２０１６年・２０１８年回答を交互に記載）'!CJ89=2,IF('②甲Ａ２５（２０１６年・２０１８年回答を交互に記載）'!CK89=1,1,0),0)</f>
        <v>0</v>
      </c>
      <c r="T89" s="36">
        <f>IF('②甲Ａ２５（２０１６年・２０１８年回答を交互に記載）'!CL89=2,IF('②甲Ａ２５（２０１６年・２０１８年回答を交互に記載）'!CM89=1,1,0),0)</f>
        <v>0</v>
      </c>
      <c r="U89" s="36">
        <f>IF('②甲Ａ２５（２０１６年・２０１８年回答を交互に記載）'!CN89=2,IF('②甲Ａ２５（２０１６年・２０１８年回答を交互に記載）'!CO89=1,1,0),0)</f>
        <v>0</v>
      </c>
      <c r="V89" s="36">
        <f>IF('②甲Ａ２５（２０１６年・２０１８年回答を交互に記載）'!CP89=2,IF('②甲Ａ２５（２０１６年・２０１８年回答を交互に記載）'!CQ89=1,1,0),0)</f>
        <v>0</v>
      </c>
      <c r="W89" s="36">
        <f>IF('②甲Ａ２５（２０１６年・２０１８年回答を交互に記載）'!CR89=2,IF('②甲Ａ２５（２０１６年・２０１８年回答を交互に記載）'!CS89=1,1,0),0)</f>
        <v>0</v>
      </c>
      <c r="X89" s="36">
        <f>IF('②甲Ａ２５（２０１６年・２０１８年回答を交互に記載）'!CX89=2,IF('②甲Ａ２５（２０１６年・２０１８年回答を交互に記載）'!CY89=1,1,0),0)</f>
        <v>0</v>
      </c>
      <c r="Y89" s="36">
        <f>IF('②甲Ａ２５（２０１６年・２０１８年回答を交互に記載）'!CZ89=2,IF('②甲Ａ２５（２０１６年・２０１８年回答を交互に記載）'!DA89=1,1,0),0)</f>
        <v>0</v>
      </c>
      <c r="Z89" s="36">
        <f>IF('②甲Ａ２５（２０１６年・２０１８年回答を交互に記載）'!DB89=2,IF('②甲Ａ２５（２０１６年・２０１８年回答を交互に記載）'!DC89=1,1,0),0)</f>
        <v>0</v>
      </c>
      <c r="AA89" s="36">
        <f>IF('②甲Ａ２５（２０１６年・２０１８年回答を交互に記載）'!DD89=2,IF('②甲Ａ２５（２０１６年・２０１８年回答を交互に記載）'!DE89=1,1,0),0)</f>
        <v>0</v>
      </c>
      <c r="AB89" s="36">
        <f>IF('②甲Ａ２５（２０１６年・２０１８年回答を交互に記載）'!DF89=2,IF('②甲Ａ２５（２０１６年・２０１８年回答を交互に記載）'!DG89=1,1,0),0)</f>
        <v>0</v>
      </c>
      <c r="AC89" s="36">
        <f>IF('②甲Ａ２５（２０１６年・２０１８年回答を交互に記載）'!DH89=2,IF('②甲Ａ２５（２０１６年・２０１８年回答を交互に記載）'!DI89=1,1,0),0)</f>
        <v>0</v>
      </c>
      <c r="AD89" s="36">
        <f>IF('②甲Ａ２５（２０１６年・２０１８年回答を交互に記載）'!DJ89=2,IF('②甲Ａ２５（２０１６年・２０１８年回答を交互に記載）'!DK89=1,1,0),0)</f>
        <v>0</v>
      </c>
      <c r="AE89" s="36">
        <f>IF('②甲Ａ２５（２０１６年・２０１８年回答を交互に記載）'!DL89=2,IF('②甲Ａ２５（２０１６年・２０１８年回答を交互に記載）'!DM89=1,1,0),0)</f>
        <v>0</v>
      </c>
      <c r="AF89" s="36">
        <f>IF('②甲Ａ２５（２０１６年・２０１８年回答を交互に記載）'!DN89=2,IF('②甲Ａ２５（２０１６年・２０１８年回答を交互に記載）'!DO89=1,1,0),0)</f>
        <v>0</v>
      </c>
      <c r="AG89" s="36">
        <f>IF('②甲Ａ２５（２０１６年・２０１８年回答を交互に記載）'!DP89=2,IF('②甲Ａ２５（２０１６年・２０１８年回答を交互に記載）'!DQ89=1,1,0),0)</f>
        <v>0</v>
      </c>
      <c r="AH89" s="36">
        <f>IF('②甲Ａ２５（２０１６年・２０１８年回答を交互に記載）'!DR89=2,IF('②甲Ａ２５（２０１６年・２０１８年回答を交互に記載）'!DS89=1,1,0),0)</f>
        <v>0</v>
      </c>
      <c r="AI89" s="36">
        <f>IF('②甲Ａ２５（２０１６年・２０１８年回答を交互に記載）'!DT89=2,IF('②甲Ａ２５（２０１６年・２０１８年回答を交互に記載）'!DU89=1,1,0),0)</f>
        <v>0</v>
      </c>
      <c r="AJ89" s="36"/>
    </row>
    <row r="90" spans="1:36">
      <c r="A90" s="28">
        <v>81</v>
      </c>
      <c r="B90" s="5">
        <v>128007</v>
      </c>
      <c r="C90" s="148" t="s">
        <v>317</v>
      </c>
      <c r="D90" s="98">
        <f t="shared" si="10"/>
        <v>1</v>
      </c>
      <c r="E90" s="21">
        <v>1</v>
      </c>
      <c r="F90" s="21">
        <v>1</v>
      </c>
      <c r="G90" s="98">
        <f t="shared" si="7"/>
        <v>1</v>
      </c>
      <c r="H90" s="96">
        <f t="shared" si="8"/>
        <v>0</v>
      </c>
      <c r="I90" s="96">
        <f t="shared" si="9"/>
        <v>0</v>
      </c>
      <c r="J90" s="36">
        <f>IF('②甲Ａ２５（２０１６年・２０１８年回答を交互に記載）'!BR90=2,IF('②甲Ａ２５（２０１６年・２０１８年回答を交互に記載）'!BS90=1,1,0),0)</f>
        <v>0</v>
      </c>
      <c r="K90" s="36">
        <f>IF('②甲Ａ２５（２０１６年・２０１８年回答を交互に記載）'!BT90=2,IF('②甲Ａ２５（２０１６年・２０１８年回答を交互に記載）'!BU90=1,1,0),0)</f>
        <v>0</v>
      </c>
      <c r="L90" s="36">
        <f>IF('②甲Ａ２５（２０１６年・２０１８年回答を交互に記載）'!BV90=2,IF('②甲Ａ２５（２０１６年・２０１８年回答を交互に記載）'!BW90=1,1,0),0)</f>
        <v>0</v>
      </c>
      <c r="M90" s="36">
        <f>IF('②甲Ａ２５（２０１６年・２０１８年回答を交互に記載）'!BX90=2,IF('②甲Ａ２５（２０１６年・２０１８年回答を交互に記載）'!BY90=1,1,0),0)</f>
        <v>0</v>
      </c>
      <c r="N90" s="36">
        <f>IF('②甲Ａ２５（２０１６年・２０１８年回答を交互に記載）'!BZ90=2,IF('②甲Ａ２５（２０１６年・２０１８年回答を交互に記載）'!CA90=1,1,0),0)</f>
        <v>0</v>
      </c>
      <c r="O90" s="36">
        <f>IF('②甲Ａ２５（２０１６年・２０１８年回答を交互に記載）'!CB90=2,IF('②甲Ａ２５（２０１６年・２０１８年回答を交互に記載）'!CC90=1,1,0),0)</f>
        <v>0</v>
      </c>
      <c r="P90" s="36">
        <f>IF('②甲Ａ２５（２０１６年・２０１８年回答を交互に記載）'!CD90=2,IF('②甲Ａ２５（２０１６年・２０１８年回答を交互に記載）'!CE90=1,1,0),0)</f>
        <v>0</v>
      </c>
      <c r="Q90" s="36">
        <f>IF('②甲Ａ２５（２０１６年・２０１８年回答を交互に記載）'!CF90=2,IF('②甲Ａ２５（２０１６年・２０１８年回答を交互に記載）'!CG90=1,1,0),0)</f>
        <v>0</v>
      </c>
      <c r="R90" s="36">
        <f>IF('②甲Ａ２５（２０１６年・２０１８年回答を交互に記載）'!CH90=2,IF('②甲Ａ２５（２０１６年・２０１８年回答を交互に記載）'!CI90=1,1,0),0)</f>
        <v>0</v>
      </c>
      <c r="S90" s="36">
        <f>IF('②甲Ａ２５（２０１６年・２０１８年回答を交互に記載）'!CJ90=2,IF('②甲Ａ２５（２０１６年・２０１８年回答を交互に記載）'!CK90=1,1,0),0)</f>
        <v>0</v>
      </c>
      <c r="T90" s="36">
        <f>IF('②甲Ａ２５（２０１６年・２０１８年回答を交互に記載）'!CL90=2,IF('②甲Ａ２５（２０１６年・２０１８年回答を交互に記載）'!CM90=1,1,0),0)</f>
        <v>0</v>
      </c>
      <c r="U90" s="36">
        <f>IF('②甲Ａ２５（２０１６年・２０１８年回答を交互に記載）'!CN90=2,IF('②甲Ａ２５（２０１６年・２０１８年回答を交互に記載）'!CO90=1,1,0),0)</f>
        <v>0</v>
      </c>
      <c r="V90" s="36">
        <f>IF('②甲Ａ２５（２０１６年・２０１８年回答を交互に記載）'!CP90=2,IF('②甲Ａ２５（２０１６年・２０１８年回答を交互に記載）'!CQ90=1,1,0),0)</f>
        <v>0</v>
      </c>
      <c r="W90" s="36">
        <f>IF('②甲Ａ２５（２０１６年・２０１８年回答を交互に記載）'!CR90=2,IF('②甲Ａ２５（２０１６年・２０１８年回答を交互に記載）'!CS90=1,1,0),0)</f>
        <v>0</v>
      </c>
      <c r="X90" s="36">
        <f>IF('②甲Ａ２５（２０１６年・２０１８年回答を交互に記載）'!CX90=2,IF('②甲Ａ２５（２０１６年・２０１８年回答を交互に記載）'!CY90=1,1,0),0)</f>
        <v>0</v>
      </c>
      <c r="Y90" s="36">
        <f>IF('②甲Ａ２５（２０１６年・２０１８年回答を交互に記載）'!CZ90=2,IF('②甲Ａ２５（２０１６年・２０１８年回答を交互に記載）'!DA90=1,1,0),0)</f>
        <v>0</v>
      </c>
      <c r="Z90" s="36">
        <f>IF('②甲Ａ２５（２０１６年・２０１８年回答を交互に記載）'!DB90=2,IF('②甲Ａ２５（２０１６年・２０１８年回答を交互に記載）'!DC90=1,1,0),0)</f>
        <v>1</v>
      </c>
      <c r="AA90" s="36">
        <f>IF('②甲Ａ２５（２０１６年・２０１８年回答を交互に記載）'!DD90=2,IF('②甲Ａ２５（２０１６年・２０１８年回答を交互に記載）'!DE90=1,1,0),0)</f>
        <v>0</v>
      </c>
      <c r="AB90" s="36">
        <f>IF('②甲Ａ２５（２０１６年・２０１８年回答を交互に記載）'!DF90=2,IF('②甲Ａ２５（２０１６年・２０１８年回答を交互に記載）'!DG90=1,1,0),0)</f>
        <v>0</v>
      </c>
      <c r="AC90" s="36">
        <f>IF('②甲Ａ２５（２０１６年・２０１８年回答を交互に記載）'!DH90=2,IF('②甲Ａ２５（２０１６年・２０１８年回答を交互に記載）'!DI90=1,1,0),0)</f>
        <v>0</v>
      </c>
      <c r="AD90" s="36">
        <f>IF('②甲Ａ２５（２０１６年・２０１８年回答を交互に記載）'!DJ90=2,IF('②甲Ａ２５（２０１６年・２０１８年回答を交互に記載）'!DK90=1,1,0),0)</f>
        <v>0</v>
      </c>
      <c r="AE90" s="36">
        <f>IF('②甲Ａ２５（２０１６年・２０１８年回答を交互に記載）'!DL90=2,IF('②甲Ａ２５（２０１６年・２０１８年回答を交互に記載）'!DM90=1,1,0),0)</f>
        <v>0</v>
      </c>
      <c r="AF90" s="36">
        <f>IF('②甲Ａ２５（２０１６年・２０１８年回答を交互に記載）'!DN90=2,IF('②甲Ａ２５（２０１６年・２０１８年回答を交互に記載）'!DO90=1,1,0),0)</f>
        <v>0</v>
      </c>
      <c r="AG90" s="36">
        <f>IF('②甲Ａ２５（２０１６年・２０１８年回答を交互に記載）'!DP90=2,IF('②甲Ａ２５（２０１６年・２０１８年回答を交互に記載）'!DQ90=1,1,0),0)</f>
        <v>0</v>
      </c>
      <c r="AH90" s="36">
        <f>IF('②甲Ａ２５（２０１６年・２０１８年回答を交互に記載）'!DR90=2,IF('②甲Ａ２５（２０１６年・２０１８年回答を交互に記載）'!DS90=1,1,0),0)</f>
        <v>0</v>
      </c>
      <c r="AI90" s="36">
        <f>IF('②甲Ａ２５（２０１６年・２０１８年回答を交互に記載）'!DT90=2,IF('②甲Ａ２５（２０１６年・２０１８年回答を交互に記載）'!DU90=1,1,0),0)</f>
        <v>0</v>
      </c>
      <c r="AJ90" s="36"/>
    </row>
    <row r="91" spans="1:36">
      <c r="A91" s="28">
        <v>82</v>
      </c>
      <c r="B91" s="5">
        <v>128008</v>
      </c>
      <c r="C91" s="148" t="s">
        <v>317</v>
      </c>
      <c r="D91" s="98">
        <f t="shared" si="10"/>
        <v>1</v>
      </c>
      <c r="E91" s="21">
        <v>1</v>
      </c>
      <c r="F91" s="21">
        <v>1</v>
      </c>
      <c r="G91" s="98">
        <f t="shared" si="7"/>
        <v>0</v>
      </c>
      <c r="H91" s="96">
        <f t="shared" si="8"/>
        <v>0</v>
      </c>
      <c r="I91" s="96">
        <f t="shared" si="9"/>
        <v>0</v>
      </c>
      <c r="J91" s="36">
        <f>IF('②甲Ａ２５（２０１６年・２０１８年回答を交互に記載）'!BR91=2,IF('②甲Ａ２５（２０１６年・２０１８年回答を交互に記載）'!BS91=1,1,0),0)</f>
        <v>0</v>
      </c>
      <c r="K91" s="36">
        <f>IF('②甲Ａ２５（２０１６年・２０１８年回答を交互に記載）'!BT91=2,IF('②甲Ａ２５（２０１６年・２０１８年回答を交互に記載）'!BU91=1,1,0),0)</f>
        <v>0</v>
      </c>
      <c r="L91" s="36">
        <f>IF('②甲Ａ２５（２０１６年・２０１８年回答を交互に記載）'!BV91=2,IF('②甲Ａ２５（２０１６年・２０１８年回答を交互に記載）'!BW91=1,1,0),0)</f>
        <v>0</v>
      </c>
      <c r="M91" s="36">
        <f>IF('②甲Ａ２５（２０１６年・２０１８年回答を交互に記載）'!BX91=2,IF('②甲Ａ２５（２０１６年・２０１８年回答を交互に記載）'!BY91=1,1,0),0)</f>
        <v>0</v>
      </c>
      <c r="N91" s="36">
        <f>IF('②甲Ａ２５（２０１６年・２０１８年回答を交互に記載）'!BZ91=2,IF('②甲Ａ２５（２０１６年・２０１８年回答を交互に記載）'!CA91=1,1,0),0)</f>
        <v>0</v>
      </c>
      <c r="O91" s="36">
        <f>IF('②甲Ａ２５（２０１６年・２０１８年回答を交互に記載）'!CB91=2,IF('②甲Ａ２５（２０１６年・２０１８年回答を交互に記載）'!CC91=1,1,0),0)</f>
        <v>0</v>
      </c>
      <c r="P91" s="36">
        <f>IF('②甲Ａ２５（２０１６年・２０１８年回答を交互に記載）'!CD91=2,IF('②甲Ａ２５（２０１６年・２０１８年回答を交互に記載）'!CE91=1,1,0),0)</f>
        <v>0</v>
      </c>
      <c r="Q91" s="36">
        <f>IF('②甲Ａ２５（２０１６年・２０１８年回答を交互に記載）'!CF91=2,IF('②甲Ａ２５（２０１６年・２０１８年回答を交互に記載）'!CG91=1,1,0),0)</f>
        <v>0</v>
      </c>
      <c r="R91" s="36">
        <f>IF('②甲Ａ２５（２０１６年・２０１８年回答を交互に記載）'!CH91=2,IF('②甲Ａ２５（２０１６年・２０１８年回答を交互に記載）'!CI91=1,1,0),0)</f>
        <v>0</v>
      </c>
      <c r="S91" s="36">
        <f>IF('②甲Ａ２５（２０１６年・２０１８年回答を交互に記載）'!CJ91=2,IF('②甲Ａ２５（２０１６年・２０１８年回答を交互に記載）'!CK91=1,1,0),0)</f>
        <v>0</v>
      </c>
      <c r="T91" s="36">
        <f>IF('②甲Ａ２５（２０１６年・２０１８年回答を交互に記載）'!CL91=2,IF('②甲Ａ２５（２０１６年・２０１８年回答を交互に記載）'!CM91=1,1,0),0)</f>
        <v>0</v>
      </c>
      <c r="U91" s="36">
        <f>IF('②甲Ａ２５（２０１６年・２０１８年回答を交互に記載）'!CN91=2,IF('②甲Ａ２５（２０１６年・２０１８年回答を交互に記載）'!CO91=1,1,0),0)</f>
        <v>0</v>
      </c>
      <c r="V91" s="36">
        <f>IF('②甲Ａ２５（２０１６年・２０１８年回答を交互に記載）'!CP91=2,IF('②甲Ａ２５（２０１６年・２０１８年回答を交互に記載）'!CQ91=1,1,0),0)</f>
        <v>0</v>
      </c>
      <c r="W91" s="36">
        <f>IF('②甲Ａ２５（２０１６年・２０１８年回答を交互に記載）'!CR91=2,IF('②甲Ａ２５（２０１６年・２０１８年回答を交互に記載）'!CS91=1,1,0),0)</f>
        <v>0</v>
      </c>
      <c r="X91" s="36">
        <f>IF('②甲Ａ２５（２０１６年・２０１８年回答を交互に記載）'!CX91=2,IF('②甲Ａ２５（２０１６年・２０１８年回答を交互に記載）'!CY91=1,1,0),0)</f>
        <v>0</v>
      </c>
      <c r="Y91" s="36">
        <f>IF('②甲Ａ２５（２０１６年・２０１８年回答を交互に記載）'!CZ91=2,IF('②甲Ａ２５（２０１６年・２０１８年回答を交互に記載）'!DA91=1,1,0),0)</f>
        <v>0</v>
      </c>
      <c r="Z91" s="36">
        <f>IF('②甲Ａ２５（２０１６年・２０１８年回答を交互に記載）'!DB91=2,IF('②甲Ａ２５（２０１６年・２０１８年回答を交互に記載）'!DC91=1,1,0),0)</f>
        <v>0</v>
      </c>
      <c r="AA91" s="36">
        <f>IF('②甲Ａ２５（２０１６年・２０１８年回答を交互に記載）'!DD91=2,IF('②甲Ａ２５（２０１６年・２０１８年回答を交互に記載）'!DE91=1,1,0),0)</f>
        <v>0</v>
      </c>
      <c r="AB91" s="36">
        <f>IF('②甲Ａ２５（２０１６年・２０１８年回答を交互に記載）'!DF91=2,IF('②甲Ａ２５（２０１６年・２０１８年回答を交互に記載）'!DG91=1,1,0),0)</f>
        <v>0</v>
      </c>
      <c r="AC91" s="36">
        <f>IF('②甲Ａ２５（２０１６年・２０１８年回答を交互に記載）'!DH91=2,IF('②甲Ａ２５（２０１６年・２０１８年回答を交互に記載）'!DI91=1,1,0),0)</f>
        <v>0</v>
      </c>
      <c r="AD91" s="36">
        <f>IF('②甲Ａ２５（２０１６年・２０１８年回答を交互に記載）'!DJ91=2,IF('②甲Ａ２５（２０１６年・２０１８年回答を交互に記載）'!DK91=1,1,0),0)</f>
        <v>0</v>
      </c>
      <c r="AE91" s="36">
        <f>IF('②甲Ａ２５（２０１６年・２０１８年回答を交互に記載）'!DL91=2,IF('②甲Ａ２５（２０１６年・２０１８年回答を交互に記載）'!DM91=1,1,0),0)</f>
        <v>0</v>
      </c>
      <c r="AF91" s="36">
        <f>IF('②甲Ａ２５（２０１６年・２０１８年回答を交互に記載）'!DN91=2,IF('②甲Ａ２５（２０１６年・２０１８年回答を交互に記載）'!DO91=1,1,0),0)</f>
        <v>0</v>
      </c>
      <c r="AG91" s="36">
        <f>IF('②甲Ａ２５（２０１６年・２０１８年回答を交互に記載）'!DP91=2,IF('②甲Ａ２５（２０１６年・２０１８年回答を交互に記載）'!DQ91=1,1,0),0)</f>
        <v>0</v>
      </c>
      <c r="AH91" s="36">
        <f>IF('②甲Ａ２５（２０１６年・２０１８年回答を交互に記載）'!DR91=2,IF('②甲Ａ２５（２０１６年・２０１８年回答を交互に記載）'!DS91=1,1,0),0)</f>
        <v>0</v>
      </c>
      <c r="AI91" s="36">
        <f>IF('②甲Ａ２５（２０１６年・２０１８年回答を交互に記載）'!DT91=2,IF('②甲Ａ２５（２０１６年・２０１８年回答を交互に記載）'!DU91=1,1,0),0)</f>
        <v>0</v>
      </c>
      <c r="AJ91" s="36"/>
    </row>
    <row r="92" spans="1:36">
      <c r="A92" s="28">
        <v>83</v>
      </c>
      <c r="B92" s="5">
        <v>128009</v>
      </c>
      <c r="C92" s="148" t="s">
        <v>317</v>
      </c>
      <c r="D92" s="98">
        <f t="shared" si="10"/>
        <v>0</v>
      </c>
      <c r="E92" s="21">
        <v>2</v>
      </c>
      <c r="F92" s="21">
        <v>2</v>
      </c>
      <c r="G92" s="98">
        <f t="shared" si="7"/>
        <v>0</v>
      </c>
      <c r="H92" s="96">
        <f t="shared" si="8"/>
        <v>0</v>
      </c>
      <c r="I92" s="96">
        <f t="shared" si="9"/>
        <v>0</v>
      </c>
      <c r="J92" s="36">
        <f>IF('②甲Ａ２５（２０１６年・２０１８年回答を交互に記載）'!BR92=2,IF('②甲Ａ２５（２０１６年・２０１８年回答を交互に記載）'!BS92=1,1,0),0)</f>
        <v>0</v>
      </c>
      <c r="K92" s="36">
        <f>IF('②甲Ａ２５（２０１６年・２０１８年回答を交互に記載）'!BT92=2,IF('②甲Ａ２５（２０１６年・２０１８年回答を交互に記載）'!BU92=1,1,0),0)</f>
        <v>0</v>
      </c>
      <c r="L92" s="36">
        <f>IF('②甲Ａ２５（２０１６年・２０１８年回答を交互に記載）'!BV92=2,IF('②甲Ａ２５（２０１６年・２０１８年回答を交互に記載）'!BW92=1,1,0),0)</f>
        <v>0</v>
      </c>
      <c r="M92" s="36">
        <f>IF('②甲Ａ２５（２０１６年・２０１８年回答を交互に記載）'!BX92=2,IF('②甲Ａ２５（２０１６年・２０１８年回答を交互に記載）'!BY92=1,1,0),0)</f>
        <v>0</v>
      </c>
      <c r="N92" s="36">
        <f>IF('②甲Ａ２５（２０１６年・２０１８年回答を交互に記載）'!BZ92=2,IF('②甲Ａ２５（２０１６年・２０１８年回答を交互に記載）'!CA92=1,1,0),0)</f>
        <v>0</v>
      </c>
      <c r="O92" s="36">
        <f>IF('②甲Ａ２５（２０１６年・２０１８年回答を交互に記載）'!CB92=2,IF('②甲Ａ２５（２０１６年・２０１８年回答を交互に記載）'!CC92=1,1,0),0)</f>
        <v>0</v>
      </c>
      <c r="P92" s="36">
        <f>IF('②甲Ａ２５（２０１６年・２０１８年回答を交互に記載）'!CD92=2,IF('②甲Ａ２５（２０１６年・２０１８年回答を交互に記載）'!CE92=1,1,0),0)</f>
        <v>0</v>
      </c>
      <c r="Q92" s="36">
        <f>IF('②甲Ａ２５（２０１６年・２０１８年回答を交互に記載）'!CF92=2,IF('②甲Ａ２５（２０１６年・２０１８年回答を交互に記載）'!CG92=1,1,0),0)</f>
        <v>0</v>
      </c>
      <c r="R92" s="36">
        <f>IF('②甲Ａ２５（２０１６年・２０１８年回答を交互に記載）'!CH92=2,IF('②甲Ａ２５（２０１６年・２０１８年回答を交互に記載）'!CI92=1,1,0),0)</f>
        <v>0</v>
      </c>
      <c r="S92" s="36">
        <f>IF('②甲Ａ２５（２０１６年・２０１８年回答を交互に記載）'!CJ92=2,IF('②甲Ａ２５（２０１６年・２０１８年回答を交互に記載）'!CK92=1,1,0),0)</f>
        <v>0</v>
      </c>
      <c r="T92" s="36">
        <f>IF('②甲Ａ２５（２０１６年・２０１８年回答を交互に記載）'!CL92=2,IF('②甲Ａ２５（２０１６年・２０１８年回答を交互に記載）'!CM92=1,1,0),0)</f>
        <v>0</v>
      </c>
      <c r="U92" s="36">
        <f>IF('②甲Ａ２５（２０１６年・２０１８年回答を交互に記載）'!CN92=2,IF('②甲Ａ２５（２０１６年・２０１８年回答を交互に記載）'!CO92=1,1,0),0)</f>
        <v>0</v>
      </c>
      <c r="V92" s="36">
        <f>IF('②甲Ａ２５（２０１６年・２０１８年回答を交互に記載）'!CP92=2,IF('②甲Ａ２５（２０１６年・２０１８年回答を交互に記載）'!CQ92=1,1,0),0)</f>
        <v>0</v>
      </c>
      <c r="W92" s="36">
        <f>IF('②甲Ａ２５（２０１６年・２０１８年回答を交互に記載）'!CR92=2,IF('②甲Ａ２５（２０１６年・２０１８年回答を交互に記載）'!CS92=1,1,0),0)</f>
        <v>0</v>
      </c>
      <c r="X92" s="36">
        <f>IF('②甲Ａ２５（２０１６年・２０１８年回答を交互に記載）'!CX92=2,IF('②甲Ａ２５（２０１６年・２０１８年回答を交互に記載）'!CY92=1,1,0),0)</f>
        <v>0</v>
      </c>
      <c r="Y92" s="36">
        <f>IF('②甲Ａ２５（２０１６年・２０１８年回答を交互に記載）'!CZ92=2,IF('②甲Ａ２５（２０１６年・２０１８年回答を交互に記載）'!DA92=1,1,0),0)</f>
        <v>0</v>
      </c>
      <c r="Z92" s="36">
        <f>IF('②甲Ａ２５（２０１６年・２０１８年回答を交互に記載）'!DB92=2,IF('②甲Ａ２５（２０１６年・２０１８年回答を交互に記載）'!DC92=1,1,0),0)</f>
        <v>0</v>
      </c>
      <c r="AA92" s="36">
        <f>IF('②甲Ａ２５（２０１６年・２０１８年回答を交互に記載）'!DD92=2,IF('②甲Ａ２５（２０１６年・２０１８年回答を交互に記載）'!DE92=1,1,0),0)</f>
        <v>0</v>
      </c>
      <c r="AB92" s="36">
        <f>IF('②甲Ａ２５（２０１６年・２０１８年回答を交互に記載）'!DF92=2,IF('②甲Ａ２５（２０１６年・２０１８年回答を交互に記載）'!DG92=1,1,0),0)</f>
        <v>0</v>
      </c>
      <c r="AC92" s="36">
        <f>IF('②甲Ａ２５（２０１６年・２０１８年回答を交互に記載）'!DH92=2,IF('②甲Ａ２５（２０１６年・２０１８年回答を交互に記載）'!DI92=1,1,0),0)</f>
        <v>0</v>
      </c>
      <c r="AD92" s="36">
        <f>IF('②甲Ａ２５（２０１６年・２０１８年回答を交互に記載）'!DJ92=2,IF('②甲Ａ２５（２０１６年・２０１８年回答を交互に記載）'!DK92=1,1,0),0)</f>
        <v>0</v>
      </c>
      <c r="AE92" s="36">
        <f>IF('②甲Ａ２５（２０１６年・２０１８年回答を交互に記載）'!DL92=2,IF('②甲Ａ２５（２０１６年・２０１８年回答を交互に記載）'!DM92=1,1,0),0)</f>
        <v>0</v>
      </c>
      <c r="AF92" s="36">
        <f>IF('②甲Ａ２５（２０１６年・２０１８年回答を交互に記載）'!DN92=2,IF('②甲Ａ２５（２０１６年・２０１８年回答を交互に記載）'!DO92=1,1,0),0)</f>
        <v>0</v>
      </c>
      <c r="AG92" s="36">
        <f>IF('②甲Ａ２５（２０１６年・２０１８年回答を交互に記載）'!DP92=2,IF('②甲Ａ２５（２０１６年・２０１８年回答を交互に記載）'!DQ92=1,1,0),0)</f>
        <v>0</v>
      </c>
      <c r="AH92" s="36">
        <f>IF('②甲Ａ２５（２０１６年・２０１８年回答を交互に記載）'!DR92=2,IF('②甲Ａ２５（２０１６年・２０１８年回答を交互に記載）'!DS92=1,1,0),0)</f>
        <v>0</v>
      </c>
      <c r="AI92" s="36">
        <f>IF('②甲Ａ２５（２０１６年・２０１８年回答を交互に記載）'!DT92=2,IF('②甲Ａ２５（２０１６年・２０１８年回答を交互に記載）'!DU92=1,1,0),0)</f>
        <v>0</v>
      </c>
      <c r="AJ92" s="36"/>
    </row>
    <row r="93" spans="1:36" ht="42">
      <c r="A93" s="44">
        <v>84</v>
      </c>
      <c r="B93" s="45">
        <v>128010</v>
      </c>
      <c r="C93" s="45" t="s">
        <v>317</v>
      </c>
      <c r="D93" s="97" t="str">
        <f t="shared" si="10"/>
        <v/>
      </c>
      <c r="E93" s="157" t="s">
        <v>99</v>
      </c>
      <c r="F93" s="45">
        <v>2</v>
      </c>
      <c r="G93" s="97">
        <f t="shared" si="7"/>
        <v>0</v>
      </c>
      <c r="H93" s="97">
        <f t="shared" si="8"/>
        <v>0</v>
      </c>
      <c r="I93" s="97">
        <f t="shared" si="9"/>
        <v>0</v>
      </c>
      <c r="J93" s="94">
        <f>IF('②甲Ａ２５（２０１６年・２０１８年回答を交互に記載）'!BR93=2,IF('②甲Ａ２５（２０１６年・２０１８年回答を交互に記載）'!BS93=1,1,0),0)</f>
        <v>0</v>
      </c>
      <c r="K93" s="94">
        <f>IF('②甲Ａ２５（２０１６年・２０１８年回答を交互に記載）'!BT93=2,IF('②甲Ａ２５（２０１６年・２０１８年回答を交互に記載）'!BU93=1,1,0),0)</f>
        <v>0</v>
      </c>
      <c r="L93" s="94">
        <f>IF('②甲Ａ２５（２０１６年・２０１８年回答を交互に記載）'!BV93=2,IF('②甲Ａ２５（２０１６年・２０１８年回答を交互に記載）'!BW93=1,1,0),0)</f>
        <v>0</v>
      </c>
      <c r="M93" s="94">
        <f>IF('②甲Ａ２５（２０１６年・２０１８年回答を交互に記載）'!BX93=2,IF('②甲Ａ２５（２０１６年・２０１８年回答を交互に記載）'!BY93=1,1,0),0)</f>
        <v>0</v>
      </c>
      <c r="N93" s="94">
        <f>IF('②甲Ａ２５（２０１６年・２０１８年回答を交互に記載）'!BZ93=2,IF('②甲Ａ２５（２０１６年・２０１８年回答を交互に記載）'!CA93=1,1,0),0)</f>
        <v>0</v>
      </c>
      <c r="O93" s="94">
        <f>IF('②甲Ａ２５（２０１６年・２０１８年回答を交互に記載）'!CB93=2,IF('②甲Ａ２５（２０１６年・２０１８年回答を交互に記載）'!CC93=1,1,0),0)</f>
        <v>0</v>
      </c>
      <c r="P93" s="94">
        <f>IF('②甲Ａ２５（２０１６年・２０１８年回答を交互に記載）'!CD93=2,IF('②甲Ａ２５（２０１６年・２０１８年回答を交互に記載）'!CE93=1,1,0),0)</f>
        <v>0</v>
      </c>
      <c r="Q93" s="94">
        <f>IF('②甲Ａ２５（２０１６年・２０１８年回答を交互に記載）'!CF93=2,IF('②甲Ａ２５（２０１６年・２０１８年回答を交互に記載）'!CG93=1,1,0),0)</f>
        <v>0</v>
      </c>
      <c r="R93" s="94">
        <f>IF('②甲Ａ２５（２０１６年・２０１８年回答を交互に記載）'!CH93=2,IF('②甲Ａ２５（２０１６年・２０１８年回答を交互に記載）'!CI93=1,1,0),0)</f>
        <v>0</v>
      </c>
      <c r="S93" s="94">
        <f>IF('②甲Ａ２５（２０１６年・２０１８年回答を交互に記載）'!CJ93=2,IF('②甲Ａ２５（２０１６年・２０１８年回答を交互に記載）'!CK93=1,1,0),0)</f>
        <v>0</v>
      </c>
      <c r="T93" s="94">
        <f>IF('②甲Ａ２５（２０１６年・２０１８年回答を交互に記載）'!CL93=2,IF('②甲Ａ２５（２０１６年・２０１８年回答を交互に記載）'!CM93=1,1,0),0)</f>
        <v>0</v>
      </c>
      <c r="U93" s="94">
        <f>IF('②甲Ａ２５（２０１６年・２０１８年回答を交互に記載）'!CN93=2,IF('②甲Ａ２５（２０１６年・２０１８年回答を交互に記載）'!CO93=1,1,0),0)</f>
        <v>0</v>
      </c>
      <c r="V93" s="94">
        <f>IF('②甲Ａ２５（２０１６年・２０１８年回答を交互に記載）'!CP93=2,IF('②甲Ａ２５（２０１６年・２０１８年回答を交互に記載）'!CQ93=1,1,0),0)</f>
        <v>0</v>
      </c>
      <c r="W93" s="94">
        <f>IF('②甲Ａ２５（２０１６年・２０１８年回答を交互に記載）'!CR93=2,IF('②甲Ａ２５（２０１６年・２０１８年回答を交互に記載）'!CS93=1,1,0),0)</f>
        <v>0</v>
      </c>
      <c r="X93" s="94">
        <f>IF('②甲Ａ２５（２０１６年・２０１８年回答を交互に記載）'!CX93=2,IF('②甲Ａ２５（２０１６年・２０１８年回答を交互に記載）'!CY93=1,1,0),0)</f>
        <v>0</v>
      </c>
      <c r="Y93" s="94">
        <f>IF('②甲Ａ２５（２０１６年・２０１８年回答を交互に記載）'!CZ93=2,IF('②甲Ａ２５（２０１６年・２０１８年回答を交互に記載）'!DA93=1,1,0),0)</f>
        <v>0</v>
      </c>
      <c r="Z93" s="94">
        <f>IF('②甲Ａ２５（２０１６年・２０１８年回答を交互に記載）'!DB93=2,IF('②甲Ａ２５（２０１６年・２０１８年回答を交互に記載）'!DC93=1,1,0),0)</f>
        <v>0</v>
      </c>
      <c r="AA93" s="94">
        <f>IF('②甲Ａ２５（２０１６年・２０１８年回答を交互に記載）'!DD93=2,IF('②甲Ａ２５（２０１６年・２０１８年回答を交互に記載）'!DE93=1,1,0),0)</f>
        <v>0</v>
      </c>
      <c r="AB93" s="94">
        <f>IF('②甲Ａ２５（２０１６年・２０１８年回答を交互に記載）'!DF93=2,IF('②甲Ａ２５（２０１６年・２０１８年回答を交互に記載）'!DG93=1,1,0),0)</f>
        <v>0</v>
      </c>
      <c r="AC93" s="94">
        <f>IF('②甲Ａ２５（２０１６年・２０１８年回答を交互に記載）'!DH93=2,IF('②甲Ａ２５（２０１６年・２０１８年回答を交互に記載）'!DI93=1,1,0),0)</f>
        <v>0</v>
      </c>
      <c r="AD93" s="94">
        <f>IF('②甲Ａ２５（２０１６年・２０１８年回答を交互に記載）'!DJ93=2,IF('②甲Ａ２５（２０１６年・２０１８年回答を交互に記載）'!DK93=1,1,0),0)</f>
        <v>0</v>
      </c>
      <c r="AE93" s="94">
        <f>IF('②甲Ａ２５（２０１６年・２０１８年回答を交互に記載）'!DL93=2,IF('②甲Ａ２５（２０１６年・２０１８年回答を交互に記載）'!DM93=1,1,0),0)</f>
        <v>0</v>
      </c>
      <c r="AF93" s="94">
        <f>IF('②甲Ａ２５（２０１６年・２０１８年回答を交互に記載）'!DN93=2,IF('②甲Ａ２５（２０１６年・２０１８年回答を交互に記載）'!DO93=1,1,0),0)</f>
        <v>0</v>
      </c>
      <c r="AG93" s="94">
        <f>IF('②甲Ａ２５（２０１６年・２０１８年回答を交互に記載）'!DP93=2,IF('②甲Ａ２５（２０１６年・２０１８年回答を交互に記載）'!DQ93=1,1,0),0)</f>
        <v>0</v>
      </c>
      <c r="AH93" s="94">
        <f>IF('②甲Ａ２５（２０１６年・２０１８年回答を交互に記載）'!DR93=2,IF('②甲Ａ２５（２０１６年・２０１８年回答を交互に記載）'!DS93=1,1,0),0)</f>
        <v>0</v>
      </c>
      <c r="AI93" s="94">
        <f>IF('②甲Ａ２５（２０１６年・２０１８年回答を交互に記載）'!DT93=2,IF('②甲Ａ２５（２０１６年・２０１８年回答を交互に記載）'!DU93=1,1,0),0)</f>
        <v>0</v>
      </c>
      <c r="AJ93" s="36"/>
    </row>
    <row r="94" spans="1:36">
      <c r="A94" s="28">
        <v>85</v>
      </c>
      <c r="B94" s="5">
        <v>211001</v>
      </c>
      <c r="C94" s="148" t="s">
        <v>325</v>
      </c>
      <c r="D94" s="98">
        <f t="shared" si="10"/>
        <v>0</v>
      </c>
      <c r="E94" s="21">
        <v>2</v>
      </c>
      <c r="F94" s="21">
        <v>2</v>
      </c>
      <c r="G94" s="98">
        <f t="shared" si="7"/>
        <v>0</v>
      </c>
      <c r="H94" s="96">
        <f t="shared" si="8"/>
        <v>0</v>
      </c>
      <c r="I94" s="96">
        <f t="shared" si="9"/>
        <v>0</v>
      </c>
      <c r="J94" s="36">
        <f>IF('②甲Ａ２５（２０１６年・２０１８年回答を交互に記載）'!BR94=2,IF('②甲Ａ２５（２０１６年・２０１８年回答を交互に記載）'!BS94=1,1,0),0)</f>
        <v>0</v>
      </c>
      <c r="K94" s="36">
        <f>IF('②甲Ａ２５（２０１６年・２０１８年回答を交互に記載）'!BT94=2,IF('②甲Ａ２５（２０１６年・２０１８年回答を交互に記載）'!BU94=1,1,0),0)</f>
        <v>0</v>
      </c>
      <c r="L94" s="36">
        <f>IF('②甲Ａ２５（２０１６年・２０１８年回答を交互に記載）'!BV94=2,IF('②甲Ａ２５（２０１６年・２０１８年回答を交互に記載）'!BW94=1,1,0),0)</f>
        <v>0</v>
      </c>
      <c r="M94" s="36">
        <f>IF('②甲Ａ２５（２０１６年・２０１８年回答を交互に記載）'!BX94=2,IF('②甲Ａ２５（２０１６年・２０１８年回答を交互に記載）'!BY94=1,1,0),0)</f>
        <v>0</v>
      </c>
      <c r="N94" s="36">
        <f>IF('②甲Ａ２５（２０１６年・２０１８年回答を交互に記載）'!BZ94=2,IF('②甲Ａ２５（２０１６年・２０１８年回答を交互に記載）'!CA94=1,1,0),0)</f>
        <v>0</v>
      </c>
      <c r="O94" s="36">
        <f>IF('②甲Ａ２５（２０１６年・２０１８年回答を交互に記載）'!CB94=2,IF('②甲Ａ２５（２０１６年・２０１８年回答を交互に記載）'!CC94=1,1,0),0)</f>
        <v>0</v>
      </c>
      <c r="P94" s="36">
        <f>IF('②甲Ａ２５（２０１６年・２０１８年回答を交互に記載）'!CD94=2,IF('②甲Ａ２５（２０１６年・２０１８年回答を交互に記載）'!CE94=1,1,0),0)</f>
        <v>0</v>
      </c>
      <c r="Q94" s="36">
        <f>IF('②甲Ａ２５（２０１６年・２０１８年回答を交互に記載）'!CF94=2,IF('②甲Ａ２５（２０１６年・２０１８年回答を交互に記載）'!CG94=1,1,0),0)</f>
        <v>0</v>
      </c>
      <c r="R94" s="36">
        <f>IF('②甲Ａ２５（２０１６年・２０１８年回答を交互に記載）'!CH94=2,IF('②甲Ａ２５（２０１６年・２０１８年回答を交互に記載）'!CI94=1,1,0),0)</f>
        <v>0</v>
      </c>
      <c r="S94" s="36">
        <f>IF('②甲Ａ２５（２０１６年・２０１８年回答を交互に記載）'!CJ94=2,IF('②甲Ａ２５（２０１６年・２０１８年回答を交互に記載）'!CK94=1,1,0),0)</f>
        <v>0</v>
      </c>
      <c r="T94" s="36">
        <f>IF('②甲Ａ２５（２０１６年・２０１８年回答を交互に記載）'!CL94=2,IF('②甲Ａ２５（２０１６年・２０１８年回答を交互に記載）'!CM94=1,1,0),0)</f>
        <v>0</v>
      </c>
      <c r="U94" s="36">
        <f>IF('②甲Ａ２５（２０１６年・２０１８年回答を交互に記載）'!CN94=2,IF('②甲Ａ２５（２０１６年・２０１８年回答を交互に記載）'!CO94=1,1,0),0)</f>
        <v>0</v>
      </c>
      <c r="V94" s="36">
        <f>IF('②甲Ａ２５（２０１６年・２０１８年回答を交互に記載）'!CP94=2,IF('②甲Ａ２５（２０１６年・２０１８年回答を交互に記載）'!CQ94=1,1,0),0)</f>
        <v>0</v>
      </c>
      <c r="W94" s="36">
        <f>IF('②甲Ａ２５（２０１６年・２０１８年回答を交互に記載）'!CR94=2,IF('②甲Ａ２５（２０１６年・２０１８年回答を交互に記載）'!CS94=1,1,0),0)</f>
        <v>0</v>
      </c>
      <c r="X94" s="36">
        <f>IF('②甲Ａ２５（２０１６年・２０１８年回答を交互に記載）'!CX94=2,IF('②甲Ａ２５（２０１６年・２０１８年回答を交互に記載）'!CY94=1,1,0),0)</f>
        <v>0</v>
      </c>
      <c r="Y94" s="36">
        <f>IF('②甲Ａ２５（２０１６年・２０１８年回答を交互に記載）'!CZ94=2,IF('②甲Ａ２５（２０１６年・２０１８年回答を交互に記載）'!DA94=1,1,0),0)</f>
        <v>0</v>
      </c>
      <c r="Z94" s="36">
        <f>IF('②甲Ａ２５（２０１６年・２０１８年回答を交互に記載）'!DB94=2,IF('②甲Ａ２５（２０１６年・２０１８年回答を交互に記載）'!DC94=1,1,0),0)</f>
        <v>0</v>
      </c>
      <c r="AA94" s="36">
        <f>IF('②甲Ａ２５（２０１６年・２０１８年回答を交互に記載）'!DD94=2,IF('②甲Ａ２５（２０１６年・２０１８年回答を交互に記載）'!DE94=1,1,0),0)</f>
        <v>0</v>
      </c>
      <c r="AB94" s="36">
        <f>IF('②甲Ａ２５（２０１６年・２０１８年回答を交互に記載）'!DF94=2,IF('②甲Ａ２５（２０１６年・２０１８年回答を交互に記載）'!DG94=1,1,0),0)</f>
        <v>0</v>
      </c>
      <c r="AC94" s="36">
        <f>IF('②甲Ａ２５（２０１６年・２０１８年回答を交互に記載）'!DH94=2,IF('②甲Ａ２５（２０１６年・２０１８年回答を交互に記載）'!DI94=1,1,0),0)</f>
        <v>0</v>
      </c>
      <c r="AD94" s="36">
        <f>IF('②甲Ａ２５（２０１６年・２０１８年回答を交互に記載）'!DJ94=2,IF('②甲Ａ２５（２０１６年・２０１８年回答を交互に記載）'!DK94=1,1,0),0)</f>
        <v>0</v>
      </c>
      <c r="AE94" s="36">
        <f>IF('②甲Ａ２５（２０１６年・２０１８年回答を交互に記載）'!DL94=2,IF('②甲Ａ２５（２０１６年・２０１８年回答を交互に記載）'!DM94=1,1,0),0)</f>
        <v>0</v>
      </c>
      <c r="AF94" s="36">
        <f>IF('②甲Ａ２５（２０１６年・２０１８年回答を交互に記載）'!DN94=2,IF('②甲Ａ２５（２０１６年・２０１８年回答を交互に記載）'!DO94=1,1,0),0)</f>
        <v>0</v>
      </c>
      <c r="AG94" s="36">
        <f>IF('②甲Ａ２５（２０１６年・２０１８年回答を交互に記載）'!DP94=2,IF('②甲Ａ２５（２０１６年・２０１８年回答を交互に記載）'!DQ94=1,1,0),0)</f>
        <v>0</v>
      </c>
      <c r="AH94" s="36">
        <f>IF('②甲Ａ２５（２０１６年・２０１８年回答を交互に記載）'!DR94=2,IF('②甲Ａ２５（２０１６年・２０１８年回答を交互に記載）'!DS94=1,1,0),0)</f>
        <v>0</v>
      </c>
      <c r="AI94" s="36">
        <f>IF('②甲Ａ２５（２０１６年・２０１８年回答を交互に記載）'!DT94=2,IF('②甲Ａ２５（２０１６年・２０１８年回答を交互に記載）'!DU94=1,1,0),0)</f>
        <v>0</v>
      </c>
      <c r="AJ94" s="36"/>
    </row>
    <row r="95" spans="1:36">
      <c r="A95" s="28">
        <v>86</v>
      </c>
      <c r="B95" s="5">
        <v>211002</v>
      </c>
      <c r="C95" s="148" t="s">
        <v>325</v>
      </c>
      <c r="D95" s="98">
        <f t="shared" si="10"/>
        <v>0</v>
      </c>
      <c r="E95" s="21">
        <v>2</v>
      </c>
      <c r="F95" s="21">
        <v>2</v>
      </c>
      <c r="G95" s="98">
        <f t="shared" si="7"/>
        <v>0</v>
      </c>
      <c r="H95" s="96">
        <f t="shared" si="8"/>
        <v>0</v>
      </c>
      <c r="I95" s="96">
        <f t="shared" si="9"/>
        <v>0</v>
      </c>
      <c r="J95" s="36">
        <f>IF('②甲Ａ２５（２０１６年・２０１８年回答を交互に記載）'!BR95=2,IF('②甲Ａ２５（２０１６年・２０１８年回答を交互に記載）'!BS95=1,1,0),0)</f>
        <v>0</v>
      </c>
      <c r="K95" s="36">
        <f>IF('②甲Ａ２５（２０１６年・２０１８年回答を交互に記載）'!BT95=2,IF('②甲Ａ２５（２０１６年・２０１８年回答を交互に記載）'!BU95=1,1,0),0)</f>
        <v>0</v>
      </c>
      <c r="L95" s="36">
        <f>IF('②甲Ａ２５（２０１６年・２０１８年回答を交互に記載）'!BV95=2,IF('②甲Ａ２５（２０１６年・２０１８年回答を交互に記載）'!BW95=1,1,0),0)</f>
        <v>0</v>
      </c>
      <c r="M95" s="36">
        <f>IF('②甲Ａ２５（２０１６年・２０１８年回答を交互に記載）'!BX95=2,IF('②甲Ａ２５（２０１６年・２０１８年回答を交互に記載）'!BY95=1,1,0),0)</f>
        <v>0</v>
      </c>
      <c r="N95" s="36">
        <f>IF('②甲Ａ２５（２０１６年・２０１８年回答を交互に記載）'!BZ95=2,IF('②甲Ａ２５（２０１６年・２０１８年回答を交互に記載）'!CA95=1,1,0),0)</f>
        <v>0</v>
      </c>
      <c r="O95" s="36">
        <f>IF('②甲Ａ２５（２０１６年・２０１８年回答を交互に記載）'!CB95=2,IF('②甲Ａ２５（２０１６年・２０１８年回答を交互に記載）'!CC95=1,1,0),0)</f>
        <v>0</v>
      </c>
      <c r="P95" s="36">
        <f>IF('②甲Ａ２５（２０１６年・２０１８年回答を交互に記載）'!CD95=2,IF('②甲Ａ２５（２０１６年・２０１８年回答を交互に記載）'!CE95=1,1,0),0)</f>
        <v>0</v>
      </c>
      <c r="Q95" s="36">
        <f>IF('②甲Ａ２５（２０１６年・２０１８年回答を交互に記載）'!CF95=2,IF('②甲Ａ２５（２０１６年・２０１８年回答を交互に記載）'!CG95=1,1,0),0)</f>
        <v>0</v>
      </c>
      <c r="R95" s="36">
        <f>IF('②甲Ａ２５（２０１６年・２０１８年回答を交互に記載）'!CH95=2,IF('②甲Ａ２５（２０１６年・２０１８年回答を交互に記載）'!CI95=1,1,0),0)</f>
        <v>0</v>
      </c>
      <c r="S95" s="36">
        <f>IF('②甲Ａ２５（２０１６年・２０１８年回答を交互に記載）'!CJ95=2,IF('②甲Ａ２５（２０１６年・２０１８年回答を交互に記載）'!CK95=1,1,0),0)</f>
        <v>0</v>
      </c>
      <c r="T95" s="36">
        <f>IF('②甲Ａ２５（２０１６年・２０１８年回答を交互に記載）'!CL95=2,IF('②甲Ａ２５（２０１６年・２０１８年回答を交互に記載）'!CM95=1,1,0),0)</f>
        <v>0</v>
      </c>
      <c r="U95" s="36">
        <f>IF('②甲Ａ２５（２０１６年・２０１８年回答を交互に記載）'!CN95=2,IF('②甲Ａ２５（２０１６年・２０１８年回答を交互に記載）'!CO95=1,1,0),0)</f>
        <v>0</v>
      </c>
      <c r="V95" s="36">
        <f>IF('②甲Ａ２５（２０１６年・２０１８年回答を交互に記載）'!CP95=2,IF('②甲Ａ２５（２０１６年・２０１８年回答を交互に記載）'!CQ95=1,1,0),0)</f>
        <v>0</v>
      </c>
      <c r="W95" s="36">
        <f>IF('②甲Ａ２５（２０１６年・２０１８年回答を交互に記載）'!CR95=2,IF('②甲Ａ２５（２０１６年・２０１８年回答を交互に記載）'!CS95=1,1,0),0)</f>
        <v>0</v>
      </c>
      <c r="X95" s="36">
        <f>IF('②甲Ａ２５（２０１６年・２０１８年回答を交互に記載）'!CX95=2,IF('②甲Ａ２５（２０１６年・２０１８年回答を交互に記載）'!CY95=1,1,0),0)</f>
        <v>0</v>
      </c>
      <c r="Y95" s="36">
        <f>IF('②甲Ａ２５（２０１６年・２０１８年回答を交互に記載）'!CZ95=2,IF('②甲Ａ２５（２０１６年・２０１８年回答を交互に記載）'!DA95=1,1,0),0)</f>
        <v>0</v>
      </c>
      <c r="Z95" s="36">
        <f>IF('②甲Ａ２５（２０１６年・２０１８年回答を交互に記載）'!DB95=2,IF('②甲Ａ２５（２０１６年・２０１８年回答を交互に記載）'!DC95=1,1,0),0)</f>
        <v>0</v>
      </c>
      <c r="AA95" s="36">
        <f>IF('②甲Ａ２５（２０１６年・２０１８年回答を交互に記載）'!DD95=2,IF('②甲Ａ２５（２０１６年・２０１８年回答を交互に記載）'!DE95=1,1,0),0)</f>
        <v>0</v>
      </c>
      <c r="AB95" s="36">
        <f>IF('②甲Ａ２５（２０１６年・２０１８年回答を交互に記載）'!DF95=2,IF('②甲Ａ２５（２０１６年・２０１８年回答を交互に記載）'!DG95=1,1,0),0)</f>
        <v>0</v>
      </c>
      <c r="AC95" s="36">
        <f>IF('②甲Ａ２５（２０１６年・２０１８年回答を交互に記載）'!DH95=2,IF('②甲Ａ２５（２０１６年・２０１８年回答を交互に記載）'!DI95=1,1,0),0)</f>
        <v>0</v>
      </c>
      <c r="AD95" s="36">
        <f>IF('②甲Ａ２５（２０１６年・２０１８年回答を交互に記載）'!DJ95=2,IF('②甲Ａ２５（２０１６年・２０１８年回答を交互に記載）'!DK95=1,1,0),0)</f>
        <v>0</v>
      </c>
      <c r="AE95" s="36">
        <f>IF('②甲Ａ２５（２０１６年・２０１８年回答を交互に記載）'!DL95=2,IF('②甲Ａ２５（２０１６年・２０１８年回答を交互に記載）'!DM95=1,1,0),0)</f>
        <v>0</v>
      </c>
      <c r="AF95" s="36">
        <f>IF('②甲Ａ２５（２０１６年・２０１８年回答を交互に記載）'!DN95=2,IF('②甲Ａ２５（２０１６年・２０１８年回答を交互に記載）'!DO95=1,1,0),0)</f>
        <v>0</v>
      </c>
      <c r="AG95" s="36">
        <f>IF('②甲Ａ２５（２０１６年・２０１８年回答を交互に記載）'!DP95=2,IF('②甲Ａ２５（２０１６年・２０１８年回答を交互に記載）'!DQ95=1,1,0),0)</f>
        <v>0</v>
      </c>
      <c r="AH95" s="36">
        <f>IF('②甲Ａ２５（２０１６年・２０１８年回答を交互に記載）'!DR95=2,IF('②甲Ａ２５（２０１６年・２０１８年回答を交互に記載）'!DS95=1,1,0),0)</f>
        <v>0</v>
      </c>
      <c r="AI95" s="36">
        <f>IF('②甲Ａ２５（２０１６年・２０１８年回答を交互に記載）'!DT95=2,IF('②甲Ａ２５（２０１６年・２０１８年回答を交互に記載）'!DU95=1,1,0),0)</f>
        <v>0</v>
      </c>
      <c r="AJ95" s="36"/>
    </row>
    <row r="96" spans="1:36">
      <c r="A96" s="28">
        <v>87</v>
      </c>
      <c r="B96" s="5">
        <v>211003</v>
      </c>
      <c r="C96" s="148" t="s">
        <v>325</v>
      </c>
      <c r="D96" s="98">
        <f t="shared" si="10"/>
        <v>0</v>
      </c>
      <c r="E96" s="21">
        <v>2</v>
      </c>
      <c r="F96" s="21">
        <v>2</v>
      </c>
      <c r="G96" s="98">
        <f t="shared" si="7"/>
        <v>2</v>
      </c>
      <c r="H96" s="96">
        <f t="shared" si="8"/>
        <v>0</v>
      </c>
      <c r="I96" s="96">
        <f t="shared" si="9"/>
        <v>0</v>
      </c>
      <c r="J96" s="36">
        <f>IF('②甲Ａ２５（２０１６年・２０１８年回答を交互に記載）'!BR96=2,IF('②甲Ａ２５（２０１６年・２０１８年回答を交互に記載）'!BS96=1,1,0),0)</f>
        <v>0</v>
      </c>
      <c r="K96" s="36">
        <f>IF('②甲Ａ２５（２０１６年・２０１８年回答を交互に記載）'!BT96=2,IF('②甲Ａ２５（２０１６年・２０１８年回答を交互に記載）'!BU96=1,1,0),0)</f>
        <v>0</v>
      </c>
      <c r="L96" s="36">
        <f>IF('②甲Ａ２５（２０１６年・２０１８年回答を交互に記載）'!BV96=2,IF('②甲Ａ２５（２０１６年・２０１８年回答を交互に記載）'!BW96=1,1,0),0)</f>
        <v>0</v>
      </c>
      <c r="M96" s="36">
        <f>IF('②甲Ａ２５（２０１６年・２０１８年回答を交互に記載）'!BX96=2,IF('②甲Ａ２５（２０１６年・２０１８年回答を交互に記載）'!BY96=1,1,0),0)</f>
        <v>0</v>
      </c>
      <c r="N96" s="36">
        <f>IF('②甲Ａ２５（２０１６年・２０１８年回答を交互に記載）'!BZ96=2,IF('②甲Ａ２５（２０１６年・２０１８年回答を交互に記載）'!CA96=1,1,0),0)</f>
        <v>0</v>
      </c>
      <c r="O96" s="36">
        <f>IF('②甲Ａ２５（２０１６年・２０１８年回答を交互に記載）'!CB96=2,IF('②甲Ａ２５（２０１６年・２０１８年回答を交互に記載）'!CC96=1,1,0),0)</f>
        <v>0</v>
      </c>
      <c r="P96" s="36">
        <f>IF('②甲Ａ２５（２０１６年・２０１８年回答を交互に記載）'!CD96=2,IF('②甲Ａ２５（２０１６年・２０１８年回答を交互に記載）'!CE96=1,1,0),0)</f>
        <v>0</v>
      </c>
      <c r="Q96" s="36">
        <f>IF('②甲Ａ２５（２０１６年・２０１８年回答を交互に記載）'!CF96=2,IF('②甲Ａ２５（２０１６年・２０１８年回答を交互に記載）'!CG96=1,1,0),0)</f>
        <v>0</v>
      </c>
      <c r="R96" s="36">
        <f>IF('②甲Ａ２５（２０１６年・２０１８年回答を交互に記載）'!CH96=2,IF('②甲Ａ２５（２０１６年・２０１８年回答を交互に記載）'!CI96=1,1,0),0)</f>
        <v>0</v>
      </c>
      <c r="S96" s="36">
        <f>IF('②甲Ａ２５（２０１６年・２０１８年回答を交互に記載）'!CJ96=2,IF('②甲Ａ２５（２０１６年・２０１８年回答を交互に記載）'!CK96=1,1,0),0)</f>
        <v>0</v>
      </c>
      <c r="T96" s="36">
        <f>IF('②甲Ａ２５（２０１６年・２０１８年回答を交互に記載）'!CL96=2,IF('②甲Ａ２５（２０１６年・２０１８年回答を交互に記載）'!CM96=1,1,0),0)</f>
        <v>0</v>
      </c>
      <c r="U96" s="36">
        <f>IF('②甲Ａ２５（２０１６年・２０１８年回答を交互に記載）'!CN96=2,IF('②甲Ａ２５（２０１６年・２０１８年回答を交互に記載）'!CO96=1,1,0),0)</f>
        <v>0</v>
      </c>
      <c r="V96" s="36">
        <f>IF('②甲Ａ２５（２０１６年・２０１８年回答を交互に記載）'!CP96=2,IF('②甲Ａ２５（２０１６年・２０１８年回答を交互に記載）'!CQ96=1,1,0),0)</f>
        <v>0</v>
      </c>
      <c r="W96" s="36">
        <f>IF('②甲Ａ２５（２０１６年・２０１８年回答を交互に記載）'!CR96=2,IF('②甲Ａ２５（２０１６年・２０１８年回答を交互に記載）'!CS96=1,1,0),0)</f>
        <v>0</v>
      </c>
      <c r="X96" s="36">
        <f>IF('②甲Ａ２５（２０１６年・２０１８年回答を交互に記載）'!CX96=2,IF('②甲Ａ２５（２０１６年・２０１８年回答を交互に記載）'!CY96=1,1,0),0)</f>
        <v>0</v>
      </c>
      <c r="Y96" s="36">
        <f>IF('②甲Ａ２５（２０１６年・２０１８年回答を交互に記載）'!CZ96=2,IF('②甲Ａ２５（２０１６年・２０１８年回答を交互に記載）'!DA96=1,1,0),0)</f>
        <v>0</v>
      </c>
      <c r="Z96" s="36">
        <f>IF('②甲Ａ２５（２０１６年・２０１８年回答を交互に記載）'!DB96=2,IF('②甲Ａ２５（２０１６年・２０１８年回答を交互に記載）'!DC96=1,1,0),0)</f>
        <v>0</v>
      </c>
      <c r="AA96" s="36">
        <f>IF('②甲Ａ２５（２０１６年・２０１８年回答を交互に記載）'!DD96=2,IF('②甲Ａ２５（２０１６年・２０１８年回答を交互に記載）'!DE96=1,1,0),0)</f>
        <v>1</v>
      </c>
      <c r="AB96" s="36">
        <f>IF('②甲Ａ２５（２０１６年・２０１８年回答を交互に記載）'!DF96=2,IF('②甲Ａ２５（２０１６年・２０１８年回答を交互に記載）'!DG96=1,1,0),0)</f>
        <v>1</v>
      </c>
      <c r="AC96" s="36">
        <f>IF('②甲Ａ２５（２０１６年・２０１８年回答を交互に記載）'!DH96=2,IF('②甲Ａ２５（２０１６年・２０１８年回答を交互に記載）'!DI96=1,1,0),0)</f>
        <v>0</v>
      </c>
      <c r="AD96" s="36">
        <f>IF('②甲Ａ２５（２０１６年・２０１８年回答を交互に記載）'!DJ96=2,IF('②甲Ａ２５（２０１６年・２０１８年回答を交互に記載）'!DK96=1,1,0),0)</f>
        <v>0</v>
      </c>
      <c r="AE96" s="36">
        <f>IF('②甲Ａ２５（２０１６年・２０１８年回答を交互に記載）'!DL96=2,IF('②甲Ａ２５（２０１６年・２０１８年回答を交互に記載）'!DM96=1,1,0),0)</f>
        <v>0</v>
      </c>
      <c r="AF96" s="36">
        <f>IF('②甲Ａ２５（２０１６年・２０１８年回答を交互に記載）'!DN96=2,IF('②甲Ａ２５（２０１６年・２０１８年回答を交互に記載）'!DO96=1,1,0),0)</f>
        <v>0</v>
      </c>
      <c r="AG96" s="36">
        <f>IF('②甲Ａ２５（２０１６年・２０１８年回答を交互に記載）'!DP96=2,IF('②甲Ａ２５（２０１６年・２０１８年回答を交互に記載）'!DQ96=1,1,0),0)</f>
        <v>0</v>
      </c>
      <c r="AH96" s="36">
        <f>IF('②甲Ａ２５（２０１６年・２０１８年回答を交互に記載）'!DR96=2,IF('②甲Ａ２５（２０１６年・２０１８年回答を交互に記載）'!DS96=1,1,0),0)</f>
        <v>0</v>
      </c>
      <c r="AI96" s="36">
        <f>IF('②甲Ａ２５（２０１６年・２０１８年回答を交互に記載）'!DT96=2,IF('②甲Ａ２５（２０１６年・２０１８年回答を交互に記載）'!DU96=1,1,0),0)</f>
        <v>0</v>
      </c>
      <c r="AJ96" s="36"/>
    </row>
    <row r="97" spans="1:36">
      <c r="A97" s="28">
        <v>88</v>
      </c>
      <c r="B97" s="5">
        <v>211004</v>
      </c>
      <c r="C97" s="148" t="s">
        <v>325</v>
      </c>
      <c r="D97" s="98">
        <f t="shared" si="10"/>
        <v>0</v>
      </c>
      <c r="E97" s="21">
        <v>2</v>
      </c>
      <c r="F97" s="21">
        <v>2</v>
      </c>
      <c r="G97" s="98">
        <f t="shared" si="7"/>
        <v>0</v>
      </c>
      <c r="H97" s="96">
        <f t="shared" si="8"/>
        <v>0</v>
      </c>
      <c r="I97" s="96">
        <f t="shared" si="9"/>
        <v>0</v>
      </c>
      <c r="J97" s="36">
        <f>IF('②甲Ａ２５（２０１６年・２０１８年回答を交互に記載）'!BR97=2,IF('②甲Ａ２５（２０１６年・２０１８年回答を交互に記載）'!BS97=1,1,0),0)</f>
        <v>0</v>
      </c>
      <c r="K97" s="36">
        <f>IF('②甲Ａ２５（２０１６年・２０１８年回答を交互に記載）'!BT97=2,IF('②甲Ａ２５（２０１６年・２０１８年回答を交互に記載）'!BU97=1,1,0),0)</f>
        <v>0</v>
      </c>
      <c r="L97" s="36">
        <f>IF('②甲Ａ２５（２０１６年・２０１８年回答を交互に記載）'!BV97=2,IF('②甲Ａ２５（２０１６年・２０１８年回答を交互に記載）'!BW97=1,1,0),0)</f>
        <v>0</v>
      </c>
      <c r="M97" s="36">
        <f>IF('②甲Ａ２５（２０１６年・２０１８年回答を交互に記載）'!BX97=2,IF('②甲Ａ２５（２０１６年・２０１８年回答を交互に記載）'!BY97=1,1,0),0)</f>
        <v>0</v>
      </c>
      <c r="N97" s="36">
        <f>IF('②甲Ａ２５（２０１６年・２０１８年回答を交互に記載）'!BZ97=2,IF('②甲Ａ２５（２０１６年・２０１８年回答を交互に記載）'!CA97=1,1,0),0)</f>
        <v>0</v>
      </c>
      <c r="O97" s="36">
        <f>IF('②甲Ａ２５（２０１６年・２０１８年回答を交互に記載）'!CB97=2,IF('②甲Ａ２５（２０１６年・２０１８年回答を交互に記載）'!CC97=1,1,0),0)</f>
        <v>0</v>
      </c>
      <c r="P97" s="36">
        <f>IF('②甲Ａ２５（２０１６年・２０１８年回答を交互に記載）'!CD97=2,IF('②甲Ａ２５（２０１６年・２０１８年回答を交互に記載）'!CE97=1,1,0),0)</f>
        <v>0</v>
      </c>
      <c r="Q97" s="36">
        <f>IF('②甲Ａ２５（２０１６年・２０１８年回答を交互に記載）'!CF97=2,IF('②甲Ａ２５（２０１６年・２０１８年回答を交互に記載）'!CG97=1,1,0),0)</f>
        <v>0</v>
      </c>
      <c r="R97" s="36">
        <f>IF('②甲Ａ２５（２０１６年・２０１８年回答を交互に記載）'!CH97=2,IF('②甲Ａ２５（２０１６年・２０１８年回答を交互に記載）'!CI97=1,1,0),0)</f>
        <v>0</v>
      </c>
      <c r="S97" s="36">
        <f>IF('②甲Ａ２５（２０１６年・２０１８年回答を交互に記載）'!CJ97=2,IF('②甲Ａ２５（２０１６年・２０１８年回答を交互に記載）'!CK97=1,1,0),0)</f>
        <v>0</v>
      </c>
      <c r="T97" s="36">
        <f>IF('②甲Ａ２５（２０１６年・２０１８年回答を交互に記載）'!CL97=2,IF('②甲Ａ２５（２０１６年・２０１８年回答を交互に記載）'!CM97=1,1,0),0)</f>
        <v>0</v>
      </c>
      <c r="U97" s="36">
        <f>IF('②甲Ａ２５（２０１６年・２０１８年回答を交互に記載）'!CN97=2,IF('②甲Ａ２５（２０１６年・２０１８年回答を交互に記載）'!CO97=1,1,0),0)</f>
        <v>0</v>
      </c>
      <c r="V97" s="36">
        <f>IF('②甲Ａ２５（２０１６年・２０１８年回答を交互に記載）'!CP97=2,IF('②甲Ａ２５（２０１６年・２０１８年回答を交互に記載）'!CQ97=1,1,0),0)</f>
        <v>0</v>
      </c>
      <c r="W97" s="36">
        <f>IF('②甲Ａ２５（２０１６年・２０１８年回答を交互に記載）'!CR97=2,IF('②甲Ａ２５（２０１６年・２０１８年回答を交互に記載）'!CS97=1,1,0),0)</f>
        <v>0</v>
      </c>
      <c r="X97" s="36">
        <f>IF('②甲Ａ２５（２０１６年・２０１８年回答を交互に記載）'!CX97=2,IF('②甲Ａ２５（２０１６年・２０１８年回答を交互に記載）'!CY97=1,1,0),0)</f>
        <v>0</v>
      </c>
      <c r="Y97" s="36">
        <f>IF('②甲Ａ２５（２０１６年・２０１８年回答を交互に記載）'!CZ97=2,IF('②甲Ａ２５（２０１６年・２０１８年回答を交互に記載）'!DA97=1,1,0),0)</f>
        <v>0</v>
      </c>
      <c r="Z97" s="36">
        <f>IF('②甲Ａ２５（２０１６年・２０１８年回答を交互に記載）'!DB97=2,IF('②甲Ａ２５（２０１６年・２０１８年回答を交互に記載）'!DC97=1,1,0),0)</f>
        <v>0</v>
      </c>
      <c r="AA97" s="36">
        <f>IF('②甲Ａ２５（２０１６年・２０１８年回答を交互に記載）'!DD97=2,IF('②甲Ａ２５（２０１６年・２０１８年回答を交互に記載）'!DE97=1,1,0),0)</f>
        <v>0</v>
      </c>
      <c r="AB97" s="36">
        <f>IF('②甲Ａ２５（２０１６年・２０１８年回答を交互に記載）'!DF97=2,IF('②甲Ａ２５（２０１６年・２０１８年回答を交互に記載）'!DG97=1,1,0),0)</f>
        <v>0</v>
      </c>
      <c r="AC97" s="36">
        <f>IF('②甲Ａ２５（２０１６年・２０１８年回答を交互に記載）'!DH97=2,IF('②甲Ａ２５（２０１６年・２０１８年回答を交互に記載）'!DI97=1,1,0),0)</f>
        <v>0</v>
      </c>
      <c r="AD97" s="36">
        <f>IF('②甲Ａ２５（２０１６年・２０１８年回答を交互に記載）'!DJ97=2,IF('②甲Ａ２５（２０１６年・２０１８年回答を交互に記載）'!DK97=1,1,0),0)</f>
        <v>0</v>
      </c>
      <c r="AE97" s="36">
        <f>IF('②甲Ａ２５（２０１６年・２０１８年回答を交互に記載）'!DL97=2,IF('②甲Ａ２５（２０１６年・２０１８年回答を交互に記載）'!DM97=1,1,0),0)</f>
        <v>0</v>
      </c>
      <c r="AF97" s="36">
        <f>IF('②甲Ａ２５（２０１６年・２０１８年回答を交互に記載）'!DN97=2,IF('②甲Ａ２５（２０１６年・２０１８年回答を交互に記載）'!DO97=1,1,0),0)</f>
        <v>0</v>
      </c>
      <c r="AG97" s="36">
        <f>IF('②甲Ａ２５（２０１６年・２０１８年回答を交互に記載）'!DP97=2,IF('②甲Ａ２５（２０１６年・２０１８年回答を交互に記載）'!DQ97=1,1,0),0)</f>
        <v>0</v>
      </c>
      <c r="AH97" s="36">
        <f>IF('②甲Ａ２５（２０１６年・２０１８年回答を交互に記載）'!DR97=2,IF('②甲Ａ２５（２０１６年・２０１８年回答を交互に記載）'!DS97=1,1,0),0)</f>
        <v>0</v>
      </c>
      <c r="AI97" s="36">
        <f>IF('②甲Ａ２５（２０１６年・２０１８年回答を交互に記載）'!DT97=2,IF('②甲Ａ２５（２０１６年・２０１８年回答を交互に記載）'!DU97=1,1,0),0)</f>
        <v>0</v>
      </c>
      <c r="AJ97" s="36"/>
    </row>
    <row r="98" spans="1:36">
      <c r="A98" s="28">
        <v>89</v>
      </c>
      <c r="B98" s="5">
        <v>212001</v>
      </c>
      <c r="C98" s="148" t="s">
        <v>316</v>
      </c>
      <c r="D98" s="98">
        <f t="shared" si="10"/>
        <v>0</v>
      </c>
      <c r="E98" s="21">
        <v>3</v>
      </c>
      <c r="F98" s="21">
        <v>3</v>
      </c>
      <c r="G98" s="98">
        <f t="shared" si="7"/>
        <v>3</v>
      </c>
      <c r="H98" s="96">
        <f t="shared" si="8"/>
        <v>0</v>
      </c>
      <c r="I98" s="96">
        <f t="shared" si="9"/>
        <v>0</v>
      </c>
      <c r="J98" s="36">
        <f>IF('②甲Ａ２５（２０１６年・２０１８年回答を交互に記載）'!BR98=2,IF('②甲Ａ２５（２０１６年・２０１８年回答を交互に記載）'!BS98=1,1,0),0)</f>
        <v>1</v>
      </c>
      <c r="K98" s="36">
        <f>IF('②甲Ａ２５（２０１６年・２０１８年回答を交互に記載）'!BT98=2,IF('②甲Ａ２５（２０１６年・２０１８年回答を交互に記載）'!BU98=1,1,0),0)</f>
        <v>0</v>
      </c>
      <c r="L98" s="36">
        <f>IF('②甲Ａ２５（２０１６年・２０１８年回答を交互に記載）'!BV98=2,IF('②甲Ａ２５（２０１６年・２０１８年回答を交互に記載）'!BW98=1,1,0),0)</f>
        <v>0</v>
      </c>
      <c r="M98" s="36">
        <f>IF('②甲Ａ２５（２０１６年・２０１８年回答を交互に記載）'!BX98=2,IF('②甲Ａ２５（２０１６年・２０１８年回答を交互に記載）'!BY98=1,1,0),0)</f>
        <v>0</v>
      </c>
      <c r="N98" s="36">
        <f>IF('②甲Ａ２５（２０１６年・２０１８年回答を交互に記載）'!BZ98=2,IF('②甲Ａ２５（２０１６年・２０１８年回答を交互に記載）'!CA98=1,1,0),0)</f>
        <v>1</v>
      </c>
      <c r="O98" s="36">
        <f>IF('②甲Ａ２５（２０１６年・２０１８年回答を交互に記載）'!CB98=2,IF('②甲Ａ２５（２０１６年・２０１８年回答を交互に記載）'!CC98=1,1,0),0)</f>
        <v>1</v>
      </c>
      <c r="P98" s="36">
        <f>IF('②甲Ａ２５（２０１６年・２０１８年回答を交互に記載）'!CD98=2,IF('②甲Ａ２５（２０１６年・２０１８年回答を交互に記載）'!CE98=1,1,0),0)</f>
        <v>0</v>
      </c>
      <c r="Q98" s="36">
        <f>IF('②甲Ａ２５（２０１６年・２０１８年回答を交互に記載）'!CF98=2,IF('②甲Ａ２５（２０１６年・２０１８年回答を交互に記載）'!CG98=1,1,0),0)</f>
        <v>0</v>
      </c>
      <c r="R98" s="36">
        <f>IF('②甲Ａ２５（２０１６年・２０１８年回答を交互に記載）'!CH98=2,IF('②甲Ａ２５（２０１６年・２０１８年回答を交互に記載）'!CI98=1,1,0),0)</f>
        <v>0</v>
      </c>
      <c r="S98" s="36">
        <f>IF('②甲Ａ２５（２０１６年・２０１８年回答を交互に記載）'!CJ98=2,IF('②甲Ａ２５（２０１６年・２０１８年回答を交互に記載）'!CK98=1,1,0),0)</f>
        <v>0</v>
      </c>
      <c r="T98" s="36">
        <f>IF('②甲Ａ２５（２０１６年・２０１８年回答を交互に記載）'!CL98=2,IF('②甲Ａ２５（２０１６年・２０１８年回答を交互に記載）'!CM98=1,1,0),0)</f>
        <v>0</v>
      </c>
      <c r="U98" s="36">
        <f>IF('②甲Ａ２５（２０１６年・２０１８年回答を交互に記載）'!CN98=2,IF('②甲Ａ２５（２０１６年・２０１８年回答を交互に記載）'!CO98=1,1,0),0)</f>
        <v>0</v>
      </c>
      <c r="V98" s="36">
        <f>IF('②甲Ａ２５（２０１６年・２０１８年回答を交互に記載）'!CP98=2,IF('②甲Ａ２５（２０１６年・２０１８年回答を交互に記載）'!CQ98=1,1,0),0)</f>
        <v>0</v>
      </c>
      <c r="W98" s="36">
        <f>IF('②甲Ａ２５（２０１６年・２０１８年回答を交互に記載）'!CR98=2,IF('②甲Ａ２５（２０１６年・２０１８年回答を交互に記載）'!CS98=1,1,0),0)</f>
        <v>0</v>
      </c>
      <c r="X98" s="36">
        <f>IF('②甲Ａ２５（２０１６年・２０１８年回答を交互に記載）'!CX98=2,IF('②甲Ａ２５（２０１６年・２０１８年回答を交互に記載）'!CY98=1,1,0),0)</f>
        <v>0</v>
      </c>
      <c r="Y98" s="36">
        <f>IF('②甲Ａ２５（２０１６年・２０１８年回答を交互に記載）'!CZ98=2,IF('②甲Ａ２５（２０１６年・２０１８年回答を交互に記載）'!DA98=1,1,0),0)</f>
        <v>0</v>
      </c>
      <c r="Z98" s="36">
        <f>IF('②甲Ａ２５（２０１６年・２０１８年回答を交互に記載）'!DB98=2,IF('②甲Ａ２５（２０１６年・２０１８年回答を交互に記載）'!DC98=1,1,0),0)</f>
        <v>0</v>
      </c>
      <c r="AA98" s="36">
        <f>IF('②甲Ａ２５（２０１６年・２０１８年回答を交互に記載）'!DD98=2,IF('②甲Ａ２５（２０１６年・２０１８年回答を交互に記載）'!DE98=1,1,0),0)</f>
        <v>0</v>
      </c>
      <c r="AB98" s="36">
        <f>IF('②甲Ａ２５（２０１６年・２０１８年回答を交互に記載）'!DF98=2,IF('②甲Ａ２５（２０１６年・２０１８年回答を交互に記載）'!DG98=1,1,0),0)</f>
        <v>0</v>
      </c>
      <c r="AC98" s="36">
        <f>IF('②甲Ａ２５（２０１６年・２０１８年回答を交互に記載）'!DH98=2,IF('②甲Ａ２５（２０１６年・２０１８年回答を交互に記載）'!DI98=1,1,0),0)</f>
        <v>0</v>
      </c>
      <c r="AD98" s="36">
        <f>IF('②甲Ａ２５（２０１６年・２０１８年回答を交互に記載）'!DJ98=2,IF('②甲Ａ２５（２０１６年・２０１８年回答を交互に記載）'!DK98=1,1,0),0)</f>
        <v>0</v>
      </c>
      <c r="AE98" s="36">
        <f>IF('②甲Ａ２５（２０１６年・２０１８年回答を交互に記載）'!DL98=2,IF('②甲Ａ２５（２０１６年・２０１８年回答を交互に記載）'!DM98=1,1,0),0)</f>
        <v>0</v>
      </c>
      <c r="AF98" s="36">
        <f>IF('②甲Ａ２５（２０１６年・２０１８年回答を交互に記載）'!DN98=2,IF('②甲Ａ２５（２０１６年・２０１８年回答を交互に記載）'!DO98=1,1,0),0)</f>
        <v>0</v>
      </c>
      <c r="AG98" s="36">
        <f>IF('②甲Ａ２５（２０１６年・２０１８年回答を交互に記載）'!DP98=2,IF('②甲Ａ２５（２０１６年・２０１８年回答を交互に記載）'!DQ98=1,1,0),0)</f>
        <v>0</v>
      </c>
      <c r="AH98" s="36">
        <f>IF('②甲Ａ２５（２０１６年・２０１８年回答を交互に記載）'!DR98=2,IF('②甲Ａ２５（２０１６年・２０１８年回答を交互に記載）'!DS98=1,1,0),0)</f>
        <v>0</v>
      </c>
      <c r="AI98" s="36">
        <f>IF('②甲Ａ２５（２０１６年・２０１８年回答を交互に記載）'!DT98=2,IF('②甲Ａ２５（２０１６年・２０１８年回答を交互に記載）'!DU98=1,1,0),0)</f>
        <v>0</v>
      </c>
      <c r="AJ98" s="36"/>
    </row>
    <row r="99" spans="1:36">
      <c r="A99" s="28">
        <v>90</v>
      </c>
      <c r="B99" s="5">
        <v>212002</v>
      </c>
      <c r="C99" s="148" t="s">
        <v>317</v>
      </c>
      <c r="D99" s="98">
        <f t="shared" si="10"/>
        <v>0</v>
      </c>
      <c r="E99" s="21">
        <v>2</v>
      </c>
      <c r="F99" s="21">
        <v>2</v>
      </c>
      <c r="G99" s="98">
        <f t="shared" si="7"/>
        <v>1</v>
      </c>
      <c r="H99" s="96">
        <f t="shared" si="8"/>
        <v>0</v>
      </c>
      <c r="I99" s="96">
        <f t="shared" si="9"/>
        <v>0</v>
      </c>
      <c r="J99" s="36">
        <f>IF('②甲Ａ２５（２０１６年・２０１８年回答を交互に記載）'!BR99=2,IF('②甲Ａ２５（２０１６年・２０１８年回答を交互に記載）'!BS99=1,1,0),0)</f>
        <v>0</v>
      </c>
      <c r="K99" s="36">
        <f>IF('②甲Ａ２５（２０１６年・２０１８年回答を交互に記載）'!BT99=2,IF('②甲Ａ２５（２０１６年・２０１８年回答を交互に記載）'!BU99=1,1,0),0)</f>
        <v>0</v>
      </c>
      <c r="L99" s="36">
        <f>IF('②甲Ａ２５（２０１６年・２０１８年回答を交互に記載）'!BV99=2,IF('②甲Ａ２５（２０１６年・２０１８年回答を交互に記載）'!BW99=1,1,0),0)</f>
        <v>0</v>
      </c>
      <c r="M99" s="36">
        <f>IF('②甲Ａ２５（２０１６年・２０１８年回答を交互に記載）'!BX99=2,IF('②甲Ａ２５（２０１６年・２０１８年回答を交互に記載）'!BY99=1,1,0),0)</f>
        <v>0</v>
      </c>
      <c r="N99" s="36">
        <f>IF('②甲Ａ２５（２０１６年・２０１８年回答を交互に記載）'!BZ99=2,IF('②甲Ａ２５（２０１６年・２０１８年回答を交互に記載）'!CA99=1,1,0),0)</f>
        <v>0</v>
      </c>
      <c r="O99" s="36">
        <f>IF('②甲Ａ２５（２０１６年・２０１８年回答を交互に記載）'!CB99=2,IF('②甲Ａ２５（２０１６年・２０１８年回答を交互に記載）'!CC99=1,1,0),0)</f>
        <v>0</v>
      </c>
      <c r="P99" s="36">
        <f>IF('②甲Ａ２５（２０１６年・２０１８年回答を交互に記載）'!CD99=2,IF('②甲Ａ２５（２０１６年・２０１８年回答を交互に記載）'!CE99=1,1,0),0)</f>
        <v>0</v>
      </c>
      <c r="Q99" s="36">
        <f>IF('②甲Ａ２５（２０１６年・２０１８年回答を交互に記載）'!CF99=2,IF('②甲Ａ２５（２０１６年・２０１８年回答を交互に記載）'!CG99=1,1,0),0)</f>
        <v>0</v>
      </c>
      <c r="R99" s="36">
        <f>IF('②甲Ａ２５（２０１６年・２０１８年回答を交互に記載）'!CH99=2,IF('②甲Ａ２５（２０１６年・２０１８年回答を交互に記載）'!CI99=1,1,0),0)</f>
        <v>0</v>
      </c>
      <c r="S99" s="36">
        <f>IF('②甲Ａ２５（２０１６年・２０１８年回答を交互に記載）'!CJ99=2,IF('②甲Ａ２５（２０１６年・２０１８年回答を交互に記載）'!CK99=1,1,0),0)</f>
        <v>0</v>
      </c>
      <c r="T99" s="36">
        <f>IF('②甲Ａ２５（２０１６年・２０１８年回答を交互に記載）'!CL99=2,IF('②甲Ａ２５（２０１６年・２０１８年回答を交互に記載）'!CM99=1,1,0),0)</f>
        <v>0</v>
      </c>
      <c r="U99" s="36">
        <f>IF('②甲Ａ２５（２０１６年・２０１８年回答を交互に記載）'!CN99=2,IF('②甲Ａ２５（２０１６年・２０１８年回答を交互に記載）'!CO99=1,1,0),0)</f>
        <v>0</v>
      </c>
      <c r="V99" s="36">
        <f>IF('②甲Ａ２５（２０１６年・２０１８年回答を交互に記載）'!CP99=2,IF('②甲Ａ２５（２０１６年・２０１８年回答を交互に記載）'!CQ99=1,1,0),0)</f>
        <v>0</v>
      </c>
      <c r="W99" s="36">
        <f>IF('②甲Ａ２５（２０１６年・２０１８年回答を交互に記載）'!CR99=2,IF('②甲Ａ２５（２０１６年・２０１８年回答を交互に記載）'!CS99=1,1,0),0)</f>
        <v>0</v>
      </c>
      <c r="X99" s="36">
        <f>IF('②甲Ａ２５（２０１６年・２０１８年回答を交互に記載）'!CX99=2,IF('②甲Ａ２５（２０１６年・２０１８年回答を交互に記載）'!CY99=1,1,0),0)</f>
        <v>0</v>
      </c>
      <c r="Y99" s="36">
        <f>IF('②甲Ａ２５（２０１６年・２０１８年回答を交互に記載）'!CZ99=2,IF('②甲Ａ２５（２０１６年・２０１８年回答を交互に記載）'!DA99=1,1,0),0)</f>
        <v>0</v>
      </c>
      <c r="Z99" s="36">
        <f>IF('②甲Ａ２５（２０１６年・２０１８年回答を交互に記載）'!DB99=2,IF('②甲Ａ２５（２０１６年・２０１８年回答を交互に記載）'!DC99=1,1,0),0)</f>
        <v>0</v>
      </c>
      <c r="AA99" s="36">
        <f>IF('②甲Ａ２５（２０１６年・２０１８年回答を交互に記載）'!DD99=2,IF('②甲Ａ２５（２０１６年・２０１８年回答を交互に記載）'!DE99=1,1,0),0)</f>
        <v>0</v>
      </c>
      <c r="AB99" s="36">
        <f>IF('②甲Ａ２５（２０１６年・２０１８年回答を交互に記載）'!DF99=2,IF('②甲Ａ２５（２０１６年・２０１８年回答を交互に記載）'!DG99=1,1,0),0)</f>
        <v>0</v>
      </c>
      <c r="AC99" s="36">
        <f>IF('②甲Ａ２５（２０１６年・２０１８年回答を交互に記載）'!DH99=2,IF('②甲Ａ２５（２０１６年・２０１８年回答を交互に記載）'!DI99=1,1,0),0)</f>
        <v>1</v>
      </c>
      <c r="AD99" s="36">
        <f>IF('②甲Ａ２５（２０１６年・２０１８年回答を交互に記載）'!DJ99=2,IF('②甲Ａ２５（２０１６年・２０１８年回答を交互に記載）'!DK99=1,1,0),0)</f>
        <v>0</v>
      </c>
      <c r="AE99" s="36">
        <f>IF('②甲Ａ２５（２０１６年・２０１８年回答を交互に記載）'!DL99=2,IF('②甲Ａ２５（２０１６年・２０１８年回答を交互に記載）'!DM99=1,1,0),0)</f>
        <v>0</v>
      </c>
      <c r="AF99" s="36">
        <f>IF('②甲Ａ２５（２０１６年・２０１８年回答を交互に記載）'!DN99=2,IF('②甲Ａ２５（２０１６年・２０１８年回答を交互に記載）'!DO99=1,1,0),0)</f>
        <v>0</v>
      </c>
      <c r="AG99" s="36">
        <f>IF('②甲Ａ２５（２０１６年・２０１８年回答を交互に記載）'!DP99=2,IF('②甲Ａ２５（２０１６年・２０１８年回答を交互に記載）'!DQ99=1,1,0),0)</f>
        <v>0</v>
      </c>
      <c r="AH99" s="36">
        <f>IF('②甲Ａ２５（２０１６年・２０１８年回答を交互に記載）'!DR99=2,IF('②甲Ａ２５（２０１６年・２０１８年回答を交互に記載）'!DS99=1,1,0),0)</f>
        <v>0</v>
      </c>
      <c r="AI99" s="36">
        <f>IF('②甲Ａ２５（２０１６年・２０１８年回答を交互に記載）'!DT99=2,IF('②甲Ａ２５（２０１６年・２０１８年回答を交互に記載）'!DU99=1,1,0),0)</f>
        <v>0</v>
      </c>
      <c r="AJ99" s="36"/>
    </row>
    <row r="100" spans="1:36">
      <c r="A100" s="44">
        <v>91</v>
      </c>
      <c r="B100" s="45">
        <v>212003</v>
      </c>
      <c r="C100" s="45" t="s">
        <v>326</v>
      </c>
      <c r="D100" s="97" t="str">
        <f t="shared" si="10"/>
        <v/>
      </c>
      <c r="E100" s="157">
        <v>2</v>
      </c>
      <c r="F100" s="45"/>
      <c r="G100" s="97">
        <f t="shared" si="7"/>
        <v>0</v>
      </c>
      <c r="H100" s="97">
        <f t="shared" si="8"/>
        <v>0</v>
      </c>
      <c r="I100" s="97">
        <f t="shared" si="9"/>
        <v>0</v>
      </c>
      <c r="J100" s="94">
        <f>IF('②甲Ａ２５（２０１６年・２０１８年回答を交互に記載）'!BR100=2,IF('②甲Ａ２５（２０１６年・２０１８年回答を交互に記載）'!BS100=1,1,0),0)</f>
        <v>0</v>
      </c>
      <c r="K100" s="94">
        <f>IF('②甲Ａ２５（２０１６年・２０１８年回答を交互に記載）'!BT100=2,IF('②甲Ａ２５（２０１６年・２０１８年回答を交互に記載）'!BU100=1,1,0),0)</f>
        <v>0</v>
      </c>
      <c r="L100" s="94">
        <f>IF('②甲Ａ２５（２０１６年・２０１８年回答を交互に記載）'!BV100=2,IF('②甲Ａ２５（２０１６年・２０１８年回答を交互に記載）'!BW100=1,1,0),0)</f>
        <v>0</v>
      </c>
      <c r="M100" s="94">
        <f>IF('②甲Ａ２５（２０１６年・２０１８年回答を交互に記載）'!BX100=2,IF('②甲Ａ２５（２０１６年・２０１８年回答を交互に記載）'!BY100=1,1,0),0)</f>
        <v>0</v>
      </c>
      <c r="N100" s="94">
        <f>IF('②甲Ａ２５（２０１６年・２０１８年回答を交互に記載）'!BZ100=2,IF('②甲Ａ２５（２０１６年・２０１８年回答を交互に記載）'!CA100=1,1,0),0)</f>
        <v>0</v>
      </c>
      <c r="O100" s="94">
        <f>IF('②甲Ａ２５（２０１６年・２０１８年回答を交互に記載）'!CB100=2,IF('②甲Ａ２５（２０１６年・２０１８年回答を交互に記載）'!CC100=1,1,0),0)</f>
        <v>0</v>
      </c>
      <c r="P100" s="94">
        <f>IF('②甲Ａ２５（２０１６年・２０１８年回答を交互に記載）'!CD100=2,IF('②甲Ａ２５（２０１６年・２０１８年回答を交互に記載）'!CE100=1,1,0),0)</f>
        <v>0</v>
      </c>
      <c r="Q100" s="94">
        <f>IF('②甲Ａ２５（２０１６年・２０１８年回答を交互に記載）'!CF100=2,IF('②甲Ａ２５（２０１６年・２０１８年回答を交互に記載）'!CG100=1,1,0),0)</f>
        <v>0</v>
      </c>
      <c r="R100" s="94">
        <f>IF('②甲Ａ２５（２０１６年・２０１８年回答を交互に記載）'!CH100=2,IF('②甲Ａ２５（２０１６年・２０１８年回答を交互に記載）'!CI100=1,1,0),0)</f>
        <v>0</v>
      </c>
      <c r="S100" s="94">
        <f>IF('②甲Ａ２５（２０１６年・２０１８年回答を交互に記載）'!CJ100=2,IF('②甲Ａ２５（２０１６年・２０１８年回答を交互に記載）'!CK100=1,1,0),0)</f>
        <v>0</v>
      </c>
      <c r="T100" s="94">
        <f>IF('②甲Ａ２５（２０１６年・２０１８年回答を交互に記載）'!CL100=2,IF('②甲Ａ２５（２０１６年・２０１８年回答を交互に記載）'!CM100=1,1,0),0)</f>
        <v>0</v>
      </c>
      <c r="U100" s="94">
        <f>IF('②甲Ａ２５（２０１６年・２０１８年回答を交互に記載）'!CN100=2,IF('②甲Ａ２５（２０１６年・２０１８年回答を交互に記載）'!CO100=1,1,0),0)</f>
        <v>0</v>
      </c>
      <c r="V100" s="94">
        <f>IF('②甲Ａ２５（２０１６年・２０１８年回答を交互に記載）'!CP100=2,IF('②甲Ａ２５（２０１６年・２０１８年回答を交互に記載）'!CQ100=1,1,0),0)</f>
        <v>0</v>
      </c>
      <c r="W100" s="94">
        <f>IF('②甲Ａ２５（２０１６年・２０１８年回答を交互に記載）'!CR100=2,IF('②甲Ａ２５（２０１６年・２０１８年回答を交互に記載）'!CS100=1,1,0),0)</f>
        <v>0</v>
      </c>
      <c r="X100" s="94">
        <f>IF('②甲Ａ２５（２０１６年・２０１８年回答を交互に記載）'!CX100=2,IF('②甲Ａ２５（２０１６年・２０１８年回答を交互に記載）'!CY100=1,1,0),0)</f>
        <v>0</v>
      </c>
      <c r="Y100" s="94">
        <f>IF('②甲Ａ２５（２０１６年・２０１８年回答を交互に記載）'!CZ100=2,IF('②甲Ａ２５（２０１６年・２０１８年回答を交互に記載）'!DA100=1,1,0),0)</f>
        <v>0</v>
      </c>
      <c r="Z100" s="94">
        <f>IF('②甲Ａ２５（２０１６年・２０１８年回答を交互に記載）'!DB100=2,IF('②甲Ａ２５（２０１６年・２０１８年回答を交互に記載）'!DC100=1,1,0),0)</f>
        <v>0</v>
      </c>
      <c r="AA100" s="94">
        <f>IF('②甲Ａ２５（２０１６年・２０１８年回答を交互に記載）'!DD100=2,IF('②甲Ａ２５（２０１６年・２０１８年回答を交互に記載）'!DE100=1,1,0),0)</f>
        <v>0</v>
      </c>
      <c r="AB100" s="94">
        <f>IF('②甲Ａ２５（２０１６年・２０１８年回答を交互に記載）'!DF100=2,IF('②甲Ａ２５（２０１６年・２０１８年回答を交互に記載）'!DG100=1,1,0),0)</f>
        <v>0</v>
      </c>
      <c r="AC100" s="94">
        <f>IF('②甲Ａ２５（２０１６年・２０１８年回答を交互に記載）'!DH100=2,IF('②甲Ａ２５（２０１６年・２０１８年回答を交互に記載）'!DI100=1,1,0),0)</f>
        <v>0</v>
      </c>
      <c r="AD100" s="94">
        <f>IF('②甲Ａ２５（２０１６年・２０１８年回答を交互に記載）'!DJ100=2,IF('②甲Ａ２５（２０１６年・２０１８年回答を交互に記載）'!DK100=1,1,0),0)</f>
        <v>0</v>
      </c>
      <c r="AE100" s="94">
        <f>IF('②甲Ａ２５（２０１６年・２０１８年回答を交互に記載）'!DL100=2,IF('②甲Ａ２５（２０１６年・２０１８年回答を交互に記載）'!DM100=1,1,0),0)</f>
        <v>0</v>
      </c>
      <c r="AF100" s="94">
        <f>IF('②甲Ａ２５（２０１６年・２０１８年回答を交互に記載）'!DN100=2,IF('②甲Ａ２５（２０１６年・２０１８年回答を交互に記載）'!DO100=1,1,0),0)</f>
        <v>0</v>
      </c>
      <c r="AG100" s="94">
        <f>IF('②甲Ａ２５（２０１６年・２０１８年回答を交互に記載）'!DP100=2,IF('②甲Ａ２５（２０１６年・２０１８年回答を交互に記載）'!DQ100=1,1,0),0)</f>
        <v>0</v>
      </c>
      <c r="AH100" s="94">
        <f>IF('②甲Ａ２５（２０１６年・２０１８年回答を交互に記載）'!DR100=2,IF('②甲Ａ２５（２０１６年・２０１８年回答を交互に記載）'!DS100=1,1,0),0)</f>
        <v>0</v>
      </c>
      <c r="AI100" s="94">
        <f>IF('②甲Ａ２５（２０１６年・２０１８年回答を交互に記載）'!DT100=2,IF('②甲Ａ２５（２０１６年・２０１８年回答を交互に記載）'!DU100=1,1,0),0)</f>
        <v>0</v>
      </c>
      <c r="AJ100" s="36"/>
    </row>
    <row r="101" spans="1:36">
      <c r="A101" s="28">
        <v>92</v>
      </c>
      <c r="B101" s="5">
        <v>215001</v>
      </c>
      <c r="C101" s="148" t="s">
        <v>326</v>
      </c>
      <c r="D101" s="98">
        <f t="shared" si="10"/>
        <v>0</v>
      </c>
      <c r="E101" s="21">
        <v>2</v>
      </c>
      <c r="F101" s="21">
        <v>2</v>
      </c>
      <c r="G101" s="98">
        <f t="shared" si="7"/>
        <v>0</v>
      </c>
      <c r="H101" s="96">
        <f t="shared" si="8"/>
        <v>0</v>
      </c>
      <c r="I101" s="96">
        <f t="shared" si="9"/>
        <v>0</v>
      </c>
      <c r="J101" s="36">
        <f>IF('②甲Ａ２５（２０１６年・２０１８年回答を交互に記載）'!BR101=2,IF('②甲Ａ２５（２０１６年・２０１８年回答を交互に記載）'!BS101=1,1,0),0)</f>
        <v>0</v>
      </c>
      <c r="K101" s="36">
        <f>IF('②甲Ａ２５（２０１６年・２０１８年回答を交互に記載）'!BT101=2,IF('②甲Ａ２５（２０１６年・２０１８年回答を交互に記載）'!BU101=1,1,0),0)</f>
        <v>0</v>
      </c>
      <c r="L101" s="36">
        <f>IF('②甲Ａ２５（２０１６年・２０１８年回答を交互に記載）'!BV101=2,IF('②甲Ａ２５（２０１６年・２０１８年回答を交互に記載）'!BW101=1,1,0),0)</f>
        <v>0</v>
      </c>
      <c r="M101" s="36">
        <f>IF('②甲Ａ２５（２０１６年・２０１８年回答を交互に記載）'!BX101=2,IF('②甲Ａ２５（２０１６年・２０１８年回答を交互に記載）'!BY101=1,1,0),0)</f>
        <v>0</v>
      </c>
      <c r="N101" s="36">
        <f>IF('②甲Ａ２５（２０１６年・２０１８年回答を交互に記載）'!BZ101=2,IF('②甲Ａ２５（２０１６年・２０１８年回答を交互に記載）'!CA101=1,1,0),0)</f>
        <v>0</v>
      </c>
      <c r="O101" s="36">
        <f>IF('②甲Ａ２５（２０１６年・２０１８年回答を交互に記載）'!CB101=2,IF('②甲Ａ２５（２０１６年・２０１８年回答を交互に記載）'!CC101=1,1,0),0)</f>
        <v>0</v>
      </c>
      <c r="P101" s="36">
        <f>IF('②甲Ａ２５（２０１６年・２０１８年回答を交互に記載）'!CD101=2,IF('②甲Ａ２５（２０１６年・２０１８年回答を交互に記載）'!CE101=1,1,0),0)</f>
        <v>0</v>
      </c>
      <c r="Q101" s="36">
        <f>IF('②甲Ａ２５（２０１６年・２０１８年回答を交互に記載）'!CF101=2,IF('②甲Ａ２５（２０１６年・２０１８年回答を交互に記載）'!CG101=1,1,0),0)</f>
        <v>0</v>
      </c>
      <c r="R101" s="36">
        <f>IF('②甲Ａ２５（２０１６年・２０１８年回答を交互に記載）'!CH101=2,IF('②甲Ａ２５（２０１６年・２０１８年回答を交互に記載）'!CI101=1,1,0),0)</f>
        <v>0</v>
      </c>
      <c r="S101" s="36">
        <f>IF('②甲Ａ２５（２０１６年・２０１８年回答を交互に記載）'!CJ101=2,IF('②甲Ａ２５（２０１６年・２０１８年回答を交互に記載）'!CK101=1,1,0),0)</f>
        <v>0</v>
      </c>
      <c r="T101" s="36">
        <f>IF('②甲Ａ２５（２０１６年・２０１８年回答を交互に記載）'!CL101=2,IF('②甲Ａ２５（２０１６年・２０１８年回答を交互に記載）'!CM101=1,1,0),0)</f>
        <v>0</v>
      </c>
      <c r="U101" s="36">
        <f>IF('②甲Ａ２５（２０１６年・２０１８年回答を交互に記載）'!CN101=2,IF('②甲Ａ２５（２０１６年・２０１８年回答を交互に記載）'!CO101=1,1,0),0)</f>
        <v>0</v>
      </c>
      <c r="V101" s="36">
        <f>IF('②甲Ａ２５（２０１６年・２０１８年回答を交互に記載）'!CP101=2,IF('②甲Ａ２５（２０１６年・２０１８年回答を交互に記載）'!CQ101=1,1,0),0)</f>
        <v>0</v>
      </c>
      <c r="W101" s="36">
        <f>IF('②甲Ａ２５（２０１６年・２０１８年回答を交互に記載）'!CR101=2,IF('②甲Ａ２５（２０１６年・２０１８年回答を交互に記載）'!CS101=1,1,0),0)</f>
        <v>0</v>
      </c>
      <c r="X101" s="36">
        <f>IF('②甲Ａ２５（２０１６年・２０１８年回答を交互に記載）'!CX101=2,IF('②甲Ａ２５（２０１６年・２０１８年回答を交互に記載）'!CY101=1,1,0),0)</f>
        <v>0</v>
      </c>
      <c r="Y101" s="36">
        <f>IF('②甲Ａ２５（２０１６年・２０１８年回答を交互に記載）'!CZ101=2,IF('②甲Ａ２５（２０１６年・２０１８年回答を交互に記載）'!DA101=1,1,0),0)</f>
        <v>0</v>
      </c>
      <c r="Z101" s="36">
        <f>IF('②甲Ａ２５（２０１６年・２０１８年回答を交互に記載）'!DB101=2,IF('②甲Ａ２５（２０１６年・２０１８年回答を交互に記載）'!DC101=1,1,0),0)</f>
        <v>0</v>
      </c>
      <c r="AA101" s="36">
        <f>IF('②甲Ａ２５（２０１６年・２０１８年回答を交互に記載）'!DD101=2,IF('②甲Ａ２５（２０１６年・２０１８年回答を交互に記載）'!DE101=1,1,0),0)</f>
        <v>0</v>
      </c>
      <c r="AB101" s="36">
        <f>IF('②甲Ａ２５（２０１６年・２０１８年回答を交互に記載）'!DF101=2,IF('②甲Ａ２５（２０１６年・２０１８年回答を交互に記載）'!DG101=1,1,0),0)</f>
        <v>0</v>
      </c>
      <c r="AC101" s="36">
        <f>IF('②甲Ａ２５（２０１６年・２０１８年回答を交互に記載）'!DH101=2,IF('②甲Ａ２５（２０１６年・２０１８年回答を交互に記載）'!DI101=1,1,0),0)</f>
        <v>0</v>
      </c>
      <c r="AD101" s="36">
        <f>IF('②甲Ａ２５（２０１６年・２０１８年回答を交互に記載）'!DJ101=2,IF('②甲Ａ２５（２０１６年・２０１８年回答を交互に記載）'!DK101=1,1,0),0)</f>
        <v>0</v>
      </c>
      <c r="AE101" s="36">
        <f>IF('②甲Ａ２５（２０１６年・２０１８年回答を交互に記載）'!DL101=2,IF('②甲Ａ２５（２０１６年・２０１８年回答を交互に記載）'!DM101=1,1,0),0)</f>
        <v>0</v>
      </c>
      <c r="AF101" s="36">
        <f>IF('②甲Ａ２５（２０１６年・２０１８年回答を交互に記載）'!DN101=2,IF('②甲Ａ２５（２０１６年・２０１８年回答を交互に記載）'!DO101=1,1,0),0)</f>
        <v>0</v>
      </c>
      <c r="AG101" s="36">
        <f>IF('②甲Ａ２５（２０１６年・２０１８年回答を交互に記載）'!DP101=2,IF('②甲Ａ２５（２０１６年・２０１８年回答を交互に記載）'!DQ101=1,1,0),0)</f>
        <v>0</v>
      </c>
      <c r="AH101" s="36">
        <f>IF('②甲Ａ２５（２０１６年・２０１８年回答を交互に記載）'!DR101=2,IF('②甲Ａ２５（２０１６年・２０１８年回答を交互に記載）'!DS101=1,1,0),0)</f>
        <v>0</v>
      </c>
      <c r="AI101" s="36">
        <f>IF('②甲Ａ２５（２０１６年・２０１８年回答を交互に記載）'!DT101=2,IF('②甲Ａ２５（２０１６年・２０１８年回答を交互に記載）'!DU101=1,1,0),0)</f>
        <v>0</v>
      </c>
      <c r="AJ101" s="36"/>
    </row>
    <row r="102" spans="1:36">
      <c r="A102" s="28">
        <v>93</v>
      </c>
      <c r="B102" s="5">
        <v>215002</v>
      </c>
      <c r="C102" s="148" t="s">
        <v>325</v>
      </c>
      <c r="D102" s="98">
        <f t="shared" si="10"/>
        <v>0</v>
      </c>
      <c r="E102" s="21">
        <v>2</v>
      </c>
      <c r="F102" s="21">
        <v>2</v>
      </c>
      <c r="G102" s="98">
        <f t="shared" si="7"/>
        <v>0</v>
      </c>
      <c r="H102" s="96">
        <f t="shared" si="8"/>
        <v>0</v>
      </c>
      <c r="I102" s="96">
        <f t="shared" si="9"/>
        <v>0</v>
      </c>
      <c r="J102" s="36">
        <f>IF('②甲Ａ２５（２０１６年・２０１８年回答を交互に記載）'!BR102=2,IF('②甲Ａ２５（２０１６年・２０１８年回答を交互に記載）'!BS102=1,1,0),0)</f>
        <v>0</v>
      </c>
      <c r="K102" s="36">
        <f>IF('②甲Ａ２５（２０１６年・２０１８年回答を交互に記載）'!BT102=2,IF('②甲Ａ２５（２０１６年・２０１８年回答を交互に記載）'!BU102=1,1,0),0)</f>
        <v>0</v>
      </c>
      <c r="L102" s="36">
        <f>IF('②甲Ａ２５（２０１６年・２０１８年回答を交互に記載）'!BV102=2,IF('②甲Ａ２５（２０１６年・２０１８年回答を交互に記載）'!BW102=1,1,0),0)</f>
        <v>0</v>
      </c>
      <c r="M102" s="36">
        <f>IF('②甲Ａ２５（２０１６年・２０１８年回答を交互に記載）'!BX102=2,IF('②甲Ａ２５（２０１６年・２０１８年回答を交互に記載）'!BY102=1,1,0),0)</f>
        <v>0</v>
      </c>
      <c r="N102" s="36">
        <f>IF('②甲Ａ２５（２０１６年・２０１８年回答を交互に記載）'!BZ102=2,IF('②甲Ａ２５（２０１６年・２０１８年回答を交互に記載）'!CA102=1,1,0),0)</f>
        <v>0</v>
      </c>
      <c r="O102" s="36">
        <f>IF('②甲Ａ２５（２０１６年・２０１８年回答を交互に記載）'!CB102=2,IF('②甲Ａ２５（２０１６年・２０１８年回答を交互に記載）'!CC102=1,1,0),0)</f>
        <v>0</v>
      </c>
      <c r="P102" s="36">
        <f>IF('②甲Ａ２５（２０１６年・２０１８年回答を交互に記載）'!CD102=2,IF('②甲Ａ２５（２０１６年・２０１８年回答を交互に記載）'!CE102=1,1,0),0)</f>
        <v>0</v>
      </c>
      <c r="Q102" s="36">
        <f>IF('②甲Ａ２５（２０１６年・２０１８年回答を交互に記載）'!CF102=2,IF('②甲Ａ２５（２０１６年・２０１８年回答を交互に記載）'!CG102=1,1,0),0)</f>
        <v>0</v>
      </c>
      <c r="R102" s="36">
        <f>IF('②甲Ａ２５（２０１６年・２０１８年回答を交互に記載）'!CH102=2,IF('②甲Ａ２５（２０１６年・２０１８年回答を交互に記載）'!CI102=1,1,0),0)</f>
        <v>0</v>
      </c>
      <c r="S102" s="36">
        <f>IF('②甲Ａ２５（２０１６年・２０１８年回答を交互に記載）'!CJ102=2,IF('②甲Ａ２５（２０１６年・２０１８年回答を交互に記載）'!CK102=1,1,0),0)</f>
        <v>0</v>
      </c>
      <c r="T102" s="36">
        <f>IF('②甲Ａ２５（２０１６年・２０１８年回答を交互に記載）'!CL102=2,IF('②甲Ａ２５（２０１６年・２０１８年回答を交互に記載）'!CM102=1,1,0),0)</f>
        <v>0</v>
      </c>
      <c r="U102" s="36">
        <f>IF('②甲Ａ２５（２０１６年・２０１８年回答を交互に記載）'!CN102=2,IF('②甲Ａ２５（２０１６年・２０１８年回答を交互に記載）'!CO102=1,1,0),0)</f>
        <v>0</v>
      </c>
      <c r="V102" s="36">
        <f>IF('②甲Ａ２５（２０１６年・２０１８年回答を交互に記載）'!CP102=2,IF('②甲Ａ２５（２０１６年・２０１８年回答を交互に記載）'!CQ102=1,1,0),0)</f>
        <v>0</v>
      </c>
      <c r="W102" s="36">
        <f>IF('②甲Ａ２５（２０１６年・２０１８年回答を交互に記載）'!CR102=2,IF('②甲Ａ２５（２０１６年・２０１８年回答を交互に記載）'!CS102=1,1,0),0)</f>
        <v>0</v>
      </c>
      <c r="X102" s="36">
        <f>IF('②甲Ａ２５（２０１６年・２０１８年回答を交互に記載）'!CX102=2,IF('②甲Ａ２５（２０１６年・２０１８年回答を交互に記載）'!CY102=1,1,0),0)</f>
        <v>0</v>
      </c>
      <c r="Y102" s="36">
        <f>IF('②甲Ａ２５（２０１６年・２０１８年回答を交互に記載）'!CZ102=2,IF('②甲Ａ２５（２０１６年・２０１８年回答を交互に記載）'!DA102=1,1,0),0)</f>
        <v>0</v>
      </c>
      <c r="Z102" s="36">
        <f>IF('②甲Ａ２５（２０１６年・２０１８年回答を交互に記載）'!DB102=2,IF('②甲Ａ２５（２０１６年・２０１８年回答を交互に記載）'!DC102=1,1,0),0)</f>
        <v>0</v>
      </c>
      <c r="AA102" s="36">
        <f>IF('②甲Ａ２５（２０１６年・２０１８年回答を交互に記載）'!DD102=2,IF('②甲Ａ２５（２０１６年・２０１８年回答を交互に記載）'!DE102=1,1,0),0)</f>
        <v>0</v>
      </c>
      <c r="AB102" s="36">
        <f>IF('②甲Ａ２５（２０１６年・２０１８年回答を交互に記載）'!DF102=2,IF('②甲Ａ２５（２０１６年・２０１８年回答を交互に記載）'!DG102=1,1,0),0)</f>
        <v>0</v>
      </c>
      <c r="AC102" s="36">
        <f>IF('②甲Ａ２５（２０１６年・２０１８年回答を交互に記載）'!DH102=2,IF('②甲Ａ２５（２０１６年・２０１８年回答を交互に記載）'!DI102=1,1,0),0)</f>
        <v>0</v>
      </c>
      <c r="AD102" s="36">
        <f>IF('②甲Ａ２５（２０１６年・２０１８年回答を交互に記載）'!DJ102=2,IF('②甲Ａ２５（２０１６年・２０１８年回答を交互に記載）'!DK102=1,1,0),0)</f>
        <v>0</v>
      </c>
      <c r="AE102" s="36">
        <f>IF('②甲Ａ２５（２０１６年・２０１８年回答を交互に記載）'!DL102=2,IF('②甲Ａ２５（２０１６年・２０１８年回答を交互に記載）'!DM102=1,1,0),0)</f>
        <v>0</v>
      </c>
      <c r="AF102" s="36">
        <f>IF('②甲Ａ２５（２０１６年・２０１８年回答を交互に記載）'!DN102=2,IF('②甲Ａ２５（２０１６年・２０１８年回答を交互に記載）'!DO102=1,1,0),0)</f>
        <v>0</v>
      </c>
      <c r="AG102" s="36">
        <f>IF('②甲Ａ２５（２０１６年・２０１８年回答を交互に記載）'!DP102=2,IF('②甲Ａ２５（２０１６年・２０１８年回答を交互に記載）'!DQ102=1,1,0),0)</f>
        <v>0</v>
      </c>
      <c r="AH102" s="36">
        <f>IF('②甲Ａ２５（２０１６年・２０１８年回答を交互に記載）'!DR102=2,IF('②甲Ａ２５（２０１６年・２０１８年回答を交互に記載）'!DS102=1,1,0),0)</f>
        <v>0</v>
      </c>
      <c r="AI102" s="36">
        <f>IF('②甲Ａ２５（２０１６年・２０１８年回答を交互に記載）'!DT102=2,IF('②甲Ａ２５（２０１６年・２０１８年回答を交互に記載）'!DU102=1,1,0),0)</f>
        <v>0</v>
      </c>
      <c r="AJ102" s="36"/>
    </row>
    <row r="103" spans="1:36" ht="21">
      <c r="A103" s="44">
        <v>94</v>
      </c>
      <c r="B103" s="45">
        <v>216001</v>
      </c>
      <c r="C103" s="45" t="s">
        <v>326</v>
      </c>
      <c r="D103" s="97" t="str">
        <f t="shared" si="10"/>
        <v/>
      </c>
      <c r="E103" s="157" t="s">
        <v>88</v>
      </c>
      <c r="F103" s="45">
        <v>2</v>
      </c>
      <c r="G103" s="97">
        <f t="shared" si="7"/>
        <v>0</v>
      </c>
      <c r="H103" s="97">
        <f t="shared" si="8"/>
        <v>0</v>
      </c>
      <c r="I103" s="97">
        <f t="shared" si="9"/>
        <v>0</v>
      </c>
      <c r="J103" s="94">
        <f>IF('②甲Ａ２５（２０１６年・２０１８年回答を交互に記載）'!BR103=2,IF('②甲Ａ２５（２０１６年・２０１８年回答を交互に記載）'!BS103=1,1,0),0)</f>
        <v>0</v>
      </c>
      <c r="K103" s="94">
        <f>IF('②甲Ａ２５（２０１６年・２０１８年回答を交互に記載）'!BT103=2,IF('②甲Ａ２５（２０１６年・２０１８年回答を交互に記載）'!BU103=1,1,0),0)</f>
        <v>0</v>
      </c>
      <c r="L103" s="94">
        <f>IF('②甲Ａ２５（２０１６年・２０１８年回答を交互に記載）'!BV103=2,IF('②甲Ａ２５（２０１６年・２０１８年回答を交互に記載）'!BW103=1,1,0),0)</f>
        <v>0</v>
      </c>
      <c r="M103" s="94">
        <f>IF('②甲Ａ２５（２０１６年・２０１８年回答を交互に記載）'!BX103=2,IF('②甲Ａ２５（２０１６年・２０１８年回答を交互に記載）'!BY103=1,1,0),0)</f>
        <v>0</v>
      </c>
      <c r="N103" s="94">
        <f>IF('②甲Ａ２５（２０１６年・２０１８年回答を交互に記載）'!BZ103=2,IF('②甲Ａ２５（２０１６年・２０１８年回答を交互に記載）'!CA103=1,1,0),0)</f>
        <v>0</v>
      </c>
      <c r="O103" s="94">
        <f>IF('②甲Ａ２５（２０１６年・２０１８年回答を交互に記載）'!CB103=2,IF('②甲Ａ２５（２０１６年・２０１８年回答を交互に記載）'!CC103=1,1,0),0)</f>
        <v>0</v>
      </c>
      <c r="P103" s="94">
        <f>IF('②甲Ａ２５（２０１６年・２０１８年回答を交互に記載）'!CD103=2,IF('②甲Ａ２５（２０１６年・２０１８年回答を交互に記載）'!CE103=1,1,0),0)</f>
        <v>0</v>
      </c>
      <c r="Q103" s="94">
        <f>IF('②甲Ａ２５（２０１６年・２０１８年回答を交互に記載）'!CF103=2,IF('②甲Ａ２５（２０１６年・２０１８年回答を交互に記載）'!CG103=1,1,0),0)</f>
        <v>0</v>
      </c>
      <c r="R103" s="94">
        <f>IF('②甲Ａ２５（２０１６年・２０１８年回答を交互に記載）'!CH103=2,IF('②甲Ａ２５（２０１６年・２０１８年回答を交互に記載）'!CI103=1,1,0),0)</f>
        <v>0</v>
      </c>
      <c r="S103" s="94">
        <f>IF('②甲Ａ２５（２０１６年・２０１８年回答を交互に記載）'!CJ103=2,IF('②甲Ａ２５（２０１６年・２０１８年回答を交互に記載）'!CK103=1,1,0),0)</f>
        <v>0</v>
      </c>
      <c r="T103" s="94">
        <f>IF('②甲Ａ２５（２０１６年・２０１８年回答を交互に記載）'!CL103=2,IF('②甲Ａ２５（２０１６年・２０１８年回答を交互に記載）'!CM103=1,1,0),0)</f>
        <v>0</v>
      </c>
      <c r="U103" s="94">
        <f>IF('②甲Ａ２５（２０１６年・２０１８年回答を交互に記載）'!CN103=2,IF('②甲Ａ２５（２０１６年・２０１８年回答を交互に記載）'!CO103=1,1,0),0)</f>
        <v>0</v>
      </c>
      <c r="V103" s="94">
        <f>IF('②甲Ａ２５（２０１６年・２０１８年回答を交互に記載）'!CP103=2,IF('②甲Ａ２５（２０１６年・２０１８年回答を交互に記載）'!CQ103=1,1,0),0)</f>
        <v>0</v>
      </c>
      <c r="W103" s="94">
        <f>IF('②甲Ａ２５（２０１６年・２０１８年回答を交互に記載）'!CR103=2,IF('②甲Ａ２５（２０１６年・２０１８年回答を交互に記載）'!CS103=1,1,0),0)</f>
        <v>0</v>
      </c>
      <c r="X103" s="94">
        <f>IF('②甲Ａ２５（２０１６年・２０１８年回答を交互に記載）'!CX103=2,IF('②甲Ａ２５（２０１６年・２０１８年回答を交互に記載）'!CY103=1,1,0),0)</f>
        <v>0</v>
      </c>
      <c r="Y103" s="94">
        <f>IF('②甲Ａ２５（２０１６年・２０１８年回答を交互に記載）'!CZ103=2,IF('②甲Ａ２５（２０１６年・２０１８年回答を交互に記載）'!DA103=1,1,0),0)</f>
        <v>0</v>
      </c>
      <c r="Z103" s="94">
        <f>IF('②甲Ａ２５（２０１６年・２０１８年回答を交互に記載）'!DB103=2,IF('②甲Ａ２５（２０１６年・２０１８年回答を交互に記載）'!DC103=1,1,0),0)</f>
        <v>0</v>
      </c>
      <c r="AA103" s="94">
        <f>IF('②甲Ａ２５（２０１６年・２０１８年回答を交互に記載）'!DD103=2,IF('②甲Ａ２５（２０１６年・２０１８年回答を交互に記載）'!DE103=1,1,0),0)</f>
        <v>0</v>
      </c>
      <c r="AB103" s="94">
        <f>IF('②甲Ａ２５（２０１６年・２０１８年回答を交互に記載）'!DF103=2,IF('②甲Ａ２５（２０１６年・２０１８年回答を交互に記載）'!DG103=1,1,0),0)</f>
        <v>0</v>
      </c>
      <c r="AC103" s="94">
        <f>IF('②甲Ａ２５（２０１６年・２０１８年回答を交互に記載）'!DH103=2,IF('②甲Ａ２５（２０１６年・２０１８年回答を交互に記載）'!DI103=1,1,0),0)</f>
        <v>0</v>
      </c>
      <c r="AD103" s="94">
        <f>IF('②甲Ａ２５（２０１６年・２０１８年回答を交互に記載）'!DJ103=2,IF('②甲Ａ２５（２０１６年・２０１８年回答を交互に記載）'!DK103=1,1,0),0)</f>
        <v>0</v>
      </c>
      <c r="AE103" s="94">
        <f>IF('②甲Ａ２５（２０１６年・２０１８年回答を交互に記載）'!DL103=2,IF('②甲Ａ２５（２０１６年・２０１８年回答を交互に記載）'!DM103=1,1,0),0)</f>
        <v>0</v>
      </c>
      <c r="AF103" s="94">
        <f>IF('②甲Ａ２５（２０１６年・２０１８年回答を交互に記載）'!DN103=2,IF('②甲Ａ２５（２０１６年・２０１８年回答を交互に記載）'!DO103=1,1,0),0)</f>
        <v>0</v>
      </c>
      <c r="AG103" s="94">
        <f>IF('②甲Ａ２５（２０１６年・２０１８年回答を交互に記載）'!DP103=2,IF('②甲Ａ２５（２０１６年・２０１８年回答を交互に記載）'!DQ103=1,1,0),0)</f>
        <v>0</v>
      </c>
      <c r="AH103" s="94">
        <f>IF('②甲Ａ２５（２０１６年・２０１８年回答を交互に記載）'!DR103=2,IF('②甲Ａ２５（２０１６年・２０１８年回答を交互に記載）'!DS103=1,1,0),0)</f>
        <v>0</v>
      </c>
      <c r="AI103" s="94">
        <f>IF('②甲Ａ２５（２０１６年・２０１８年回答を交互に記載）'!DT103=2,IF('②甲Ａ２５（２０１６年・２０１８年回答を交互に記載）'!DU103=1,1,0),0)</f>
        <v>0</v>
      </c>
      <c r="AJ103" s="36"/>
    </row>
    <row r="104" spans="1:36">
      <c r="A104" s="28">
        <v>95</v>
      </c>
      <c r="B104" s="5">
        <v>216002</v>
      </c>
      <c r="C104" s="148" t="s">
        <v>327</v>
      </c>
      <c r="D104" s="98">
        <f t="shared" si="10"/>
        <v>0</v>
      </c>
      <c r="E104" s="21">
        <v>2</v>
      </c>
      <c r="F104" s="20">
        <v>2</v>
      </c>
      <c r="G104" s="98">
        <f t="shared" si="7"/>
        <v>0</v>
      </c>
      <c r="H104" s="96">
        <f t="shared" si="8"/>
        <v>0</v>
      </c>
      <c r="I104" s="96">
        <f t="shared" si="9"/>
        <v>0</v>
      </c>
      <c r="J104" s="36">
        <f>IF('②甲Ａ２５（２０１６年・２０１８年回答を交互に記載）'!BR104=2,IF('②甲Ａ２５（２０１６年・２０１８年回答を交互に記載）'!BS104=1,1,0),0)</f>
        <v>0</v>
      </c>
      <c r="K104" s="36">
        <f>IF('②甲Ａ２５（２０１６年・２０１８年回答を交互に記載）'!BT104=2,IF('②甲Ａ２５（２０１６年・２０１８年回答を交互に記載）'!BU104=1,1,0),0)</f>
        <v>0</v>
      </c>
      <c r="L104" s="36">
        <f>IF('②甲Ａ２５（２０１６年・２０１８年回答を交互に記載）'!BV104=2,IF('②甲Ａ２５（２０１６年・２０１８年回答を交互に記載）'!BW104=1,1,0),0)</f>
        <v>0</v>
      </c>
      <c r="M104" s="36">
        <f>IF('②甲Ａ２５（２０１６年・２０１８年回答を交互に記載）'!BX104=2,IF('②甲Ａ２５（２０１６年・２０１８年回答を交互に記載）'!BY104=1,1,0),0)</f>
        <v>0</v>
      </c>
      <c r="N104" s="36">
        <f>IF('②甲Ａ２５（２０１６年・２０１８年回答を交互に記載）'!BZ104=2,IF('②甲Ａ２５（２０１６年・２０１８年回答を交互に記載）'!CA104=1,1,0),0)</f>
        <v>0</v>
      </c>
      <c r="O104" s="36">
        <f>IF('②甲Ａ２５（２０１６年・２０１８年回答を交互に記載）'!CB104=2,IF('②甲Ａ２５（２０１６年・２０１８年回答を交互に記載）'!CC104=1,1,0),0)</f>
        <v>0</v>
      </c>
      <c r="P104" s="36">
        <f>IF('②甲Ａ２５（２０１６年・２０１８年回答を交互に記載）'!CD104=2,IF('②甲Ａ２５（２０１６年・２０１８年回答を交互に記載）'!CE104=1,1,0),0)</f>
        <v>0</v>
      </c>
      <c r="Q104" s="36">
        <f>IF('②甲Ａ２５（２０１６年・２０１８年回答を交互に記載）'!CF104=2,IF('②甲Ａ２５（２０１６年・２０１８年回答を交互に記載）'!CG104=1,1,0),0)</f>
        <v>0</v>
      </c>
      <c r="R104" s="36">
        <f>IF('②甲Ａ２５（２０１６年・２０１８年回答を交互に記載）'!CH104=2,IF('②甲Ａ２５（２０１６年・２０１８年回答を交互に記載）'!CI104=1,1,0),0)</f>
        <v>0</v>
      </c>
      <c r="S104" s="36">
        <f>IF('②甲Ａ２５（２０１６年・２０１８年回答を交互に記載）'!CJ104=2,IF('②甲Ａ２５（２０１６年・２０１８年回答を交互に記載）'!CK104=1,1,0),0)</f>
        <v>0</v>
      </c>
      <c r="T104" s="36">
        <f>IF('②甲Ａ２５（２０１６年・２０１８年回答を交互に記載）'!CL104=2,IF('②甲Ａ２５（２０１６年・２０１８年回答を交互に記載）'!CM104=1,1,0),0)</f>
        <v>0</v>
      </c>
      <c r="U104" s="36">
        <f>IF('②甲Ａ２５（２０１６年・２０１８年回答を交互に記載）'!CN104=2,IF('②甲Ａ２５（２０１６年・２０１８年回答を交互に記載）'!CO104=1,1,0),0)</f>
        <v>0</v>
      </c>
      <c r="V104" s="36">
        <f>IF('②甲Ａ２５（２０１６年・２０１８年回答を交互に記載）'!CP104=2,IF('②甲Ａ２５（２０１６年・２０１８年回答を交互に記載）'!CQ104=1,1,0),0)</f>
        <v>0</v>
      </c>
      <c r="W104" s="36">
        <f>IF('②甲Ａ２５（２０１６年・２０１８年回答を交互に記載）'!CR104=2,IF('②甲Ａ２５（２０１６年・２０１８年回答を交互に記載）'!CS104=1,1,0),0)</f>
        <v>0</v>
      </c>
      <c r="X104" s="36">
        <f>IF('②甲Ａ２５（２０１６年・２０１８年回答を交互に記載）'!CX104=2,IF('②甲Ａ２５（２０１６年・２０１８年回答を交互に記載）'!CY104=1,1,0),0)</f>
        <v>0</v>
      </c>
      <c r="Y104" s="36">
        <f>IF('②甲Ａ２５（２０１６年・２０１８年回答を交互に記載）'!CZ104=2,IF('②甲Ａ２５（２０１６年・２０１８年回答を交互に記載）'!DA104=1,1,0),0)</f>
        <v>0</v>
      </c>
      <c r="Z104" s="36">
        <f>IF('②甲Ａ２５（２０１６年・２０１８年回答を交互に記載）'!DB104=2,IF('②甲Ａ２５（２０１６年・２０１８年回答を交互に記載）'!DC104=1,1,0),0)</f>
        <v>0</v>
      </c>
      <c r="AA104" s="36">
        <f>IF('②甲Ａ２５（２０１６年・２０１８年回答を交互に記載）'!DD104=2,IF('②甲Ａ２５（２０１６年・２０１８年回答を交互に記載）'!DE104=1,1,0),0)</f>
        <v>0</v>
      </c>
      <c r="AB104" s="36">
        <f>IF('②甲Ａ２５（２０１６年・２０１８年回答を交互に記載）'!DF104=2,IF('②甲Ａ２５（２０１６年・２０１８年回答を交互に記載）'!DG104=1,1,0),0)</f>
        <v>0</v>
      </c>
      <c r="AC104" s="36">
        <f>IF('②甲Ａ２５（２０１６年・２０１８年回答を交互に記載）'!DH104=2,IF('②甲Ａ２５（２０１６年・２０１８年回答を交互に記載）'!DI104=1,1,0),0)</f>
        <v>0</v>
      </c>
      <c r="AD104" s="36">
        <f>IF('②甲Ａ２５（２０１６年・２０１８年回答を交互に記載）'!DJ104=2,IF('②甲Ａ２５（２０１６年・２０１８年回答を交互に記載）'!DK104=1,1,0),0)</f>
        <v>0</v>
      </c>
      <c r="AE104" s="36">
        <f>IF('②甲Ａ２５（２０１６年・２０１８年回答を交互に記載）'!DL104=2,IF('②甲Ａ２５（２０１６年・２０１８年回答を交互に記載）'!DM104=1,1,0),0)</f>
        <v>0</v>
      </c>
      <c r="AF104" s="36">
        <f>IF('②甲Ａ２５（２０１６年・２０１８年回答を交互に記載）'!DN104=2,IF('②甲Ａ２５（２０１６年・２０１８年回答を交互に記載）'!DO104=1,1,0),0)</f>
        <v>0</v>
      </c>
      <c r="AG104" s="36">
        <f>IF('②甲Ａ２５（２０１６年・２０１８年回答を交互に記載）'!DP104=2,IF('②甲Ａ２５（２０１６年・２０１８年回答を交互に記載）'!DQ104=1,1,0),0)</f>
        <v>0</v>
      </c>
      <c r="AH104" s="36">
        <f>IF('②甲Ａ２５（２０１６年・２０１８年回答を交互に記載）'!DR104=2,IF('②甲Ａ２５（２０１６年・２０１８年回答を交互に記載）'!DS104=1,1,0),0)</f>
        <v>0</v>
      </c>
      <c r="AI104" s="36">
        <f>IF('②甲Ａ２５（２０１６年・２０１８年回答を交互に記載）'!DT104=2,IF('②甲Ａ２５（２０１６年・２０１８年回答を交互に記載）'!DU104=1,1,0),0)</f>
        <v>0</v>
      </c>
      <c r="AJ104" s="36"/>
    </row>
    <row r="105" spans="1:36">
      <c r="A105" s="28">
        <v>96</v>
      </c>
      <c r="B105" s="5">
        <v>216003</v>
      </c>
      <c r="C105" s="148" t="s">
        <v>325</v>
      </c>
      <c r="D105" s="98">
        <f t="shared" si="10"/>
        <v>0</v>
      </c>
      <c r="E105" s="21">
        <v>2</v>
      </c>
      <c r="F105" s="20">
        <v>2</v>
      </c>
      <c r="G105" s="98">
        <f t="shared" si="7"/>
        <v>0</v>
      </c>
      <c r="H105" s="96">
        <f t="shared" si="8"/>
        <v>0</v>
      </c>
      <c r="I105" s="96">
        <f t="shared" si="9"/>
        <v>0</v>
      </c>
      <c r="J105" s="36">
        <f>IF('②甲Ａ２５（２０１６年・２０１８年回答を交互に記載）'!BR105=2,IF('②甲Ａ２５（２０１６年・２０１８年回答を交互に記載）'!BS105=1,1,0),0)</f>
        <v>0</v>
      </c>
      <c r="K105" s="36">
        <f>IF('②甲Ａ２５（２０１６年・２０１８年回答を交互に記載）'!BT105=2,IF('②甲Ａ２５（２０１６年・２０１８年回答を交互に記載）'!BU105=1,1,0),0)</f>
        <v>0</v>
      </c>
      <c r="L105" s="36">
        <f>IF('②甲Ａ２５（２０１６年・２０１８年回答を交互に記載）'!BV105=2,IF('②甲Ａ２５（２０１６年・２０１８年回答を交互に記載）'!BW105=1,1,0),0)</f>
        <v>0</v>
      </c>
      <c r="M105" s="36">
        <f>IF('②甲Ａ２５（２０１６年・２０１８年回答を交互に記載）'!BX105=2,IF('②甲Ａ２５（２０１６年・２０１８年回答を交互に記載）'!BY105=1,1,0),0)</f>
        <v>0</v>
      </c>
      <c r="N105" s="36">
        <f>IF('②甲Ａ２５（２０１６年・２０１８年回答を交互に記載）'!BZ105=2,IF('②甲Ａ２５（２０１６年・２０１８年回答を交互に記載）'!CA105=1,1,0),0)</f>
        <v>0</v>
      </c>
      <c r="O105" s="36">
        <f>IF('②甲Ａ２５（２０１６年・２０１８年回答を交互に記載）'!CB105=2,IF('②甲Ａ２５（２０１６年・２０１８年回答を交互に記載）'!CC105=1,1,0),0)</f>
        <v>0</v>
      </c>
      <c r="P105" s="36">
        <f>IF('②甲Ａ２５（２０１６年・２０１８年回答を交互に記載）'!CD105=2,IF('②甲Ａ２５（２０１６年・２０１８年回答を交互に記載）'!CE105=1,1,0),0)</f>
        <v>0</v>
      </c>
      <c r="Q105" s="36">
        <f>IF('②甲Ａ２５（２０１６年・２０１８年回答を交互に記載）'!CF105=2,IF('②甲Ａ２５（２０１６年・２０１８年回答を交互に記載）'!CG105=1,1,0),0)</f>
        <v>0</v>
      </c>
      <c r="R105" s="36">
        <f>IF('②甲Ａ２５（２０１６年・２０１８年回答を交互に記載）'!CH105=2,IF('②甲Ａ２５（２０１６年・２０１８年回答を交互に記載）'!CI105=1,1,0),0)</f>
        <v>0</v>
      </c>
      <c r="S105" s="36">
        <f>IF('②甲Ａ２５（２０１６年・２０１８年回答を交互に記載）'!CJ105=2,IF('②甲Ａ２５（２０１６年・２０１８年回答を交互に記載）'!CK105=1,1,0),0)</f>
        <v>0</v>
      </c>
      <c r="T105" s="36">
        <f>IF('②甲Ａ２５（２０１６年・２０１８年回答を交互に記載）'!CL105=2,IF('②甲Ａ２５（２０１６年・２０１８年回答を交互に記載）'!CM105=1,1,0),0)</f>
        <v>0</v>
      </c>
      <c r="U105" s="36">
        <f>IF('②甲Ａ２５（２０１６年・２０１８年回答を交互に記載）'!CN105=2,IF('②甲Ａ２５（２０１６年・２０１８年回答を交互に記載）'!CO105=1,1,0),0)</f>
        <v>0</v>
      </c>
      <c r="V105" s="36">
        <f>IF('②甲Ａ２５（２０１６年・２０１８年回答を交互に記載）'!CP105=2,IF('②甲Ａ２５（２０１６年・２０１８年回答を交互に記載）'!CQ105=1,1,0),0)</f>
        <v>0</v>
      </c>
      <c r="W105" s="36">
        <f>IF('②甲Ａ２５（２０１６年・２０１８年回答を交互に記載）'!CR105=2,IF('②甲Ａ２５（２０１６年・２０１８年回答を交互に記載）'!CS105=1,1,0),0)</f>
        <v>0</v>
      </c>
      <c r="X105" s="36">
        <f>IF('②甲Ａ２５（２０１６年・２０１８年回答を交互に記載）'!CX105=2,IF('②甲Ａ２５（２０１６年・２０１８年回答を交互に記載）'!CY105=1,1,0),0)</f>
        <v>0</v>
      </c>
      <c r="Y105" s="36">
        <f>IF('②甲Ａ２５（２０１６年・２０１８年回答を交互に記載）'!CZ105=2,IF('②甲Ａ２５（２０１６年・２０１８年回答を交互に記載）'!DA105=1,1,0),0)</f>
        <v>0</v>
      </c>
      <c r="Z105" s="36">
        <f>IF('②甲Ａ２５（２０１６年・２０１８年回答を交互に記載）'!DB105=2,IF('②甲Ａ２５（２０１６年・２０１８年回答を交互に記載）'!DC105=1,1,0),0)</f>
        <v>0</v>
      </c>
      <c r="AA105" s="36">
        <f>IF('②甲Ａ２５（２０１６年・２０１８年回答を交互に記載）'!DD105=2,IF('②甲Ａ２５（２０１６年・２０１８年回答を交互に記載）'!DE105=1,1,0),0)</f>
        <v>0</v>
      </c>
      <c r="AB105" s="36">
        <f>IF('②甲Ａ２５（２０１６年・２０１８年回答を交互に記載）'!DF105=2,IF('②甲Ａ２５（２０１６年・２０１８年回答を交互に記載）'!DG105=1,1,0),0)</f>
        <v>0</v>
      </c>
      <c r="AC105" s="36">
        <f>IF('②甲Ａ２５（２０１６年・２０１８年回答を交互に記載）'!DH105=2,IF('②甲Ａ２５（２０１６年・２０１８年回答を交互に記載）'!DI105=1,1,0),0)</f>
        <v>0</v>
      </c>
      <c r="AD105" s="36">
        <f>IF('②甲Ａ２５（２０１６年・２０１８年回答を交互に記載）'!DJ105=2,IF('②甲Ａ２５（２０１６年・２０１８年回答を交互に記載）'!DK105=1,1,0),0)</f>
        <v>0</v>
      </c>
      <c r="AE105" s="36">
        <f>IF('②甲Ａ２５（２０１６年・２０１８年回答を交互に記載）'!DL105=2,IF('②甲Ａ２５（２０１６年・２０１８年回答を交互に記載）'!DM105=1,1,0),0)</f>
        <v>0</v>
      </c>
      <c r="AF105" s="36">
        <f>IF('②甲Ａ２５（２０１６年・２０１８年回答を交互に記載）'!DN105=2,IF('②甲Ａ２５（２０１６年・２０１８年回答を交互に記載）'!DO105=1,1,0),0)</f>
        <v>0</v>
      </c>
      <c r="AG105" s="36">
        <f>IF('②甲Ａ２５（２０１６年・２０１８年回答を交互に記載）'!DP105=2,IF('②甲Ａ２５（２０１６年・２０１８年回答を交互に記載）'!DQ105=1,1,0),0)</f>
        <v>0</v>
      </c>
      <c r="AH105" s="36">
        <f>IF('②甲Ａ２５（２０１６年・２０１８年回答を交互に記載）'!DR105=2,IF('②甲Ａ２５（２０１６年・２０１８年回答を交互に記載）'!DS105=1,1,0),0)</f>
        <v>0</v>
      </c>
      <c r="AI105" s="36">
        <f>IF('②甲Ａ２５（２０１６年・２０１８年回答を交互に記載）'!DT105=2,IF('②甲Ａ２５（２０１６年・２０１８年回答を交互に記載）'!DU105=1,1,0),0)</f>
        <v>0</v>
      </c>
      <c r="AJ105" s="36"/>
    </row>
    <row r="106" spans="1:36">
      <c r="A106" s="28">
        <v>97</v>
      </c>
      <c r="B106" s="5">
        <v>217001</v>
      </c>
      <c r="C106" s="148" t="s">
        <v>326</v>
      </c>
      <c r="D106" s="98">
        <f t="shared" si="10"/>
        <v>0</v>
      </c>
      <c r="E106" s="21">
        <v>2</v>
      </c>
      <c r="F106" s="20">
        <v>2</v>
      </c>
      <c r="G106" s="98">
        <f t="shared" ref="G106:G137" si="11">SUM(J106:AI106)</f>
        <v>0</v>
      </c>
      <c r="H106" s="96">
        <f t="shared" ref="H106:H137" si="12">IF(G106&gt;=5,1,0)</f>
        <v>0</v>
      </c>
      <c r="I106" s="96">
        <f t="shared" ref="I106:I141" si="13">IF(G106&gt;=6,1,0)</f>
        <v>0</v>
      </c>
      <c r="J106" s="36">
        <f>IF('②甲Ａ２５（２０１６年・２０１８年回答を交互に記載）'!BR106=2,IF('②甲Ａ２５（２０１６年・２０１８年回答を交互に記載）'!BS106=1,1,0),0)</f>
        <v>0</v>
      </c>
      <c r="K106" s="36">
        <f>IF('②甲Ａ２５（２０１６年・２０１８年回答を交互に記載）'!BT106=2,IF('②甲Ａ２５（２０１６年・２０１８年回答を交互に記載）'!BU106=1,1,0),0)</f>
        <v>0</v>
      </c>
      <c r="L106" s="36">
        <f>IF('②甲Ａ２５（２０１６年・２０１８年回答を交互に記載）'!BV106=2,IF('②甲Ａ２５（２０１６年・２０１８年回答を交互に記載）'!BW106=1,1,0),0)</f>
        <v>0</v>
      </c>
      <c r="M106" s="36">
        <f>IF('②甲Ａ２５（２０１６年・２０１８年回答を交互に記載）'!BX106=2,IF('②甲Ａ２５（２０１６年・２０１８年回答を交互に記載）'!BY106=1,1,0),0)</f>
        <v>0</v>
      </c>
      <c r="N106" s="36">
        <f>IF('②甲Ａ２５（２０１６年・２０１８年回答を交互に記載）'!BZ106=2,IF('②甲Ａ２５（２０１６年・２０１８年回答を交互に記載）'!CA106=1,1,0),0)</f>
        <v>0</v>
      </c>
      <c r="O106" s="36">
        <f>IF('②甲Ａ２５（２０１６年・２０１８年回答を交互に記載）'!CB106=2,IF('②甲Ａ２５（２０１６年・２０１８年回答を交互に記載）'!CC106=1,1,0),0)</f>
        <v>0</v>
      </c>
      <c r="P106" s="36">
        <f>IF('②甲Ａ２５（２０１６年・２０１８年回答を交互に記載）'!CD106=2,IF('②甲Ａ２５（２０１６年・２０１８年回答を交互に記載）'!CE106=1,1,0),0)</f>
        <v>0</v>
      </c>
      <c r="Q106" s="36">
        <f>IF('②甲Ａ２５（２０１６年・２０１８年回答を交互に記載）'!CF106=2,IF('②甲Ａ２５（２０１６年・２０１８年回答を交互に記載）'!CG106=1,1,0),0)</f>
        <v>0</v>
      </c>
      <c r="R106" s="36">
        <f>IF('②甲Ａ２５（２０１６年・２０１８年回答を交互に記載）'!CH106=2,IF('②甲Ａ２５（２０１６年・２０１８年回答を交互に記載）'!CI106=1,1,0),0)</f>
        <v>0</v>
      </c>
      <c r="S106" s="36">
        <f>IF('②甲Ａ２５（２０１６年・２０１８年回答を交互に記載）'!CJ106=2,IF('②甲Ａ２５（２０１６年・２０１８年回答を交互に記載）'!CK106=1,1,0),0)</f>
        <v>0</v>
      </c>
      <c r="T106" s="36">
        <f>IF('②甲Ａ２５（２０１６年・２０１８年回答を交互に記載）'!CL106=2,IF('②甲Ａ２５（２０１６年・２０１８年回答を交互に記載）'!CM106=1,1,0),0)</f>
        <v>0</v>
      </c>
      <c r="U106" s="36">
        <f>IF('②甲Ａ２５（２０１６年・２０１８年回答を交互に記載）'!CN106=2,IF('②甲Ａ２５（２０１６年・２０１８年回答を交互に記載）'!CO106=1,1,0),0)</f>
        <v>0</v>
      </c>
      <c r="V106" s="36">
        <f>IF('②甲Ａ２５（２０１６年・２０１８年回答を交互に記載）'!CP106=2,IF('②甲Ａ２５（２０１６年・２０１８年回答を交互に記載）'!CQ106=1,1,0),0)</f>
        <v>0</v>
      </c>
      <c r="W106" s="36">
        <f>IF('②甲Ａ２５（２０１６年・２０１８年回答を交互に記載）'!CR106=2,IF('②甲Ａ２５（２０１６年・２０１８年回答を交互に記載）'!CS106=1,1,0),0)</f>
        <v>0</v>
      </c>
      <c r="X106" s="36">
        <f>IF('②甲Ａ２５（２０１６年・２０１８年回答を交互に記載）'!CX106=2,IF('②甲Ａ２５（２０１６年・２０１８年回答を交互に記載）'!CY106=1,1,0),0)</f>
        <v>0</v>
      </c>
      <c r="Y106" s="36">
        <f>IF('②甲Ａ２５（２０１６年・２０１８年回答を交互に記載）'!CZ106=2,IF('②甲Ａ２５（２０１６年・２０１８年回答を交互に記載）'!DA106=1,1,0),0)</f>
        <v>0</v>
      </c>
      <c r="Z106" s="36">
        <f>IF('②甲Ａ２５（２０１６年・２０１８年回答を交互に記載）'!DB106=2,IF('②甲Ａ２５（２０１６年・２０１８年回答を交互に記載）'!DC106=1,1,0),0)</f>
        <v>0</v>
      </c>
      <c r="AA106" s="36">
        <f>IF('②甲Ａ２５（２０１６年・２０１８年回答を交互に記載）'!DD106=2,IF('②甲Ａ２５（２０１６年・２０１８年回答を交互に記載）'!DE106=1,1,0),0)</f>
        <v>0</v>
      </c>
      <c r="AB106" s="36">
        <f>IF('②甲Ａ２５（２０１６年・２０１８年回答を交互に記載）'!DF106=2,IF('②甲Ａ２５（２０１６年・２０１８年回答を交互に記載）'!DG106=1,1,0),0)</f>
        <v>0</v>
      </c>
      <c r="AC106" s="36">
        <f>IF('②甲Ａ２５（２０１６年・２０１８年回答を交互に記載）'!DH106=2,IF('②甲Ａ２５（２０１６年・２０１８年回答を交互に記載）'!DI106=1,1,0),0)</f>
        <v>0</v>
      </c>
      <c r="AD106" s="36">
        <f>IF('②甲Ａ２５（２０１６年・２０１８年回答を交互に記載）'!DJ106=2,IF('②甲Ａ２５（２０１６年・２０１８年回答を交互に記載）'!DK106=1,1,0),0)</f>
        <v>0</v>
      </c>
      <c r="AE106" s="36">
        <f>IF('②甲Ａ２５（２０１６年・２０１８年回答を交互に記載）'!DL106=2,IF('②甲Ａ２５（２０１６年・２０１８年回答を交互に記載）'!DM106=1,1,0),0)</f>
        <v>0</v>
      </c>
      <c r="AF106" s="36">
        <f>IF('②甲Ａ２５（２０１６年・２０１８年回答を交互に記載）'!DN106=2,IF('②甲Ａ２５（２０１６年・２０１８年回答を交互に記載）'!DO106=1,1,0),0)</f>
        <v>0</v>
      </c>
      <c r="AG106" s="36">
        <f>IF('②甲Ａ２５（２０１６年・２０１８年回答を交互に記載）'!DP106=2,IF('②甲Ａ２５（２０１６年・２０１８年回答を交互に記載）'!DQ106=1,1,0),0)</f>
        <v>0</v>
      </c>
      <c r="AH106" s="36">
        <f>IF('②甲Ａ２５（２０１６年・２０１８年回答を交互に記載）'!DR106=2,IF('②甲Ａ２５（２０１６年・２０１８年回答を交互に記載）'!DS106=1,1,0),0)</f>
        <v>0</v>
      </c>
      <c r="AI106" s="36">
        <f>IF('②甲Ａ２５（２０１６年・２０１８年回答を交互に記載）'!DT106=2,IF('②甲Ａ２５（２０１６年・２０１８年回答を交互に記載）'!DU106=1,1,0),0)</f>
        <v>0</v>
      </c>
      <c r="AJ106" s="36"/>
    </row>
    <row r="107" spans="1:36">
      <c r="A107" s="28">
        <v>98</v>
      </c>
      <c r="B107" s="5">
        <v>217002</v>
      </c>
      <c r="C107" s="148" t="s">
        <v>326</v>
      </c>
      <c r="D107" s="98">
        <f t="shared" si="10"/>
        <v>0</v>
      </c>
      <c r="E107" s="21">
        <v>2</v>
      </c>
      <c r="F107" s="20">
        <v>2</v>
      </c>
      <c r="G107" s="98">
        <f t="shared" si="11"/>
        <v>0</v>
      </c>
      <c r="H107" s="96">
        <f t="shared" si="12"/>
        <v>0</v>
      </c>
      <c r="I107" s="96">
        <f t="shared" si="13"/>
        <v>0</v>
      </c>
      <c r="J107" s="36">
        <f>IF('②甲Ａ２５（２０１６年・２０１８年回答を交互に記載）'!BR107=2,IF('②甲Ａ２５（２０１６年・２０１８年回答を交互に記載）'!BS107=1,1,0),0)</f>
        <v>0</v>
      </c>
      <c r="K107" s="36">
        <f>IF('②甲Ａ２５（２０１６年・２０１８年回答を交互に記載）'!BT107=2,IF('②甲Ａ２５（２０１６年・２０１８年回答を交互に記載）'!BU107=1,1,0),0)</f>
        <v>0</v>
      </c>
      <c r="L107" s="36">
        <f>IF('②甲Ａ２５（２０１６年・２０１８年回答を交互に記載）'!BV107=2,IF('②甲Ａ２５（２０１６年・２０１８年回答を交互に記載）'!BW107=1,1,0),0)</f>
        <v>0</v>
      </c>
      <c r="M107" s="36">
        <f>IF('②甲Ａ２５（２０１６年・２０１８年回答を交互に記載）'!BX107=2,IF('②甲Ａ２５（２０１６年・２０１８年回答を交互に記載）'!BY107=1,1,0),0)</f>
        <v>0</v>
      </c>
      <c r="N107" s="36">
        <f>IF('②甲Ａ２５（２０１６年・２０１８年回答を交互に記載）'!BZ107=2,IF('②甲Ａ２５（２０１６年・２０１８年回答を交互に記載）'!CA107=1,1,0),0)</f>
        <v>0</v>
      </c>
      <c r="O107" s="36">
        <f>IF('②甲Ａ２５（２０１６年・２０１８年回答を交互に記載）'!CB107=2,IF('②甲Ａ２５（２０１６年・２０１８年回答を交互に記載）'!CC107=1,1,0),0)</f>
        <v>0</v>
      </c>
      <c r="P107" s="36">
        <f>IF('②甲Ａ２５（２０１６年・２０１８年回答を交互に記載）'!CD107=2,IF('②甲Ａ２５（２０１６年・２０１８年回答を交互に記載）'!CE107=1,1,0),0)</f>
        <v>0</v>
      </c>
      <c r="Q107" s="36">
        <f>IF('②甲Ａ２５（２０１６年・２０１８年回答を交互に記載）'!CF107=2,IF('②甲Ａ２５（２０１６年・２０１８年回答を交互に記載）'!CG107=1,1,0),0)</f>
        <v>0</v>
      </c>
      <c r="R107" s="36">
        <f>IF('②甲Ａ２５（２０１６年・２０１８年回答を交互に記載）'!CH107=2,IF('②甲Ａ２５（２０１６年・２０１８年回答を交互に記載）'!CI107=1,1,0),0)</f>
        <v>0</v>
      </c>
      <c r="S107" s="36">
        <f>IF('②甲Ａ２５（２０１６年・２０１８年回答を交互に記載）'!CJ107=2,IF('②甲Ａ２５（２０１６年・２０１８年回答を交互に記載）'!CK107=1,1,0),0)</f>
        <v>0</v>
      </c>
      <c r="T107" s="36">
        <f>IF('②甲Ａ２５（２０１６年・２０１８年回答を交互に記載）'!CL107=2,IF('②甲Ａ２５（２０１６年・２０１８年回答を交互に記載）'!CM107=1,1,0),0)</f>
        <v>0</v>
      </c>
      <c r="U107" s="36">
        <f>IF('②甲Ａ２５（２０１６年・２０１８年回答を交互に記載）'!CN107=2,IF('②甲Ａ２５（２０１６年・２０１８年回答を交互に記載）'!CO107=1,1,0),0)</f>
        <v>0</v>
      </c>
      <c r="V107" s="36">
        <f>IF('②甲Ａ２５（２０１６年・２０１８年回答を交互に記載）'!CP107=2,IF('②甲Ａ２５（２０１６年・２０１８年回答を交互に記載）'!CQ107=1,1,0),0)</f>
        <v>0</v>
      </c>
      <c r="W107" s="36">
        <f>IF('②甲Ａ２５（２０１６年・２０１８年回答を交互に記載）'!CR107=2,IF('②甲Ａ２５（２０１６年・２０１８年回答を交互に記載）'!CS107=1,1,0),0)</f>
        <v>0</v>
      </c>
      <c r="X107" s="36">
        <f>IF('②甲Ａ２５（２０１６年・２０１８年回答を交互に記載）'!CX107=2,IF('②甲Ａ２５（２０１６年・２０１８年回答を交互に記載）'!CY107=1,1,0),0)</f>
        <v>0</v>
      </c>
      <c r="Y107" s="36">
        <f>IF('②甲Ａ２５（２０１６年・２０１８年回答を交互に記載）'!CZ107=2,IF('②甲Ａ２５（２０１６年・２０１８年回答を交互に記載）'!DA107=1,1,0),0)</f>
        <v>0</v>
      </c>
      <c r="Z107" s="36">
        <f>IF('②甲Ａ２５（２０１６年・２０１８年回答を交互に記載）'!DB107=2,IF('②甲Ａ２５（２０１６年・２０１８年回答を交互に記載）'!DC107=1,1,0),0)</f>
        <v>0</v>
      </c>
      <c r="AA107" s="36">
        <f>IF('②甲Ａ２５（２０１６年・２０１８年回答を交互に記載）'!DD107=2,IF('②甲Ａ２５（２０１６年・２０１８年回答を交互に記載）'!DE107=1,1,0),0)</f>
        <v>0</v>
      </c>
      <c r="AB107" s="36">
        <f>IF('②甲Ａ２５（２０１６年・２０１８年回答を交互に記載）'!DF107=2,IF('②甲Ａ２５（２０１６年・２０１８年回答を交互に記載）'!DG107=1,1,0),0)</f>
        <v>0</v>
      </c>
      <c r="AC107" s="36">
        <f>IF('②甲Ａ２５（２０１６年・２０１８年回答を交互に記載）'!DH107=2,IF('②甲Ａ２５（２０１６年・２０１８年回答を交互に記載）'!DI107=1,1,0),0)</f>
        <v>0</v>
      </c>
      <c r="AD107" s="36">
        <f>IF('②甲Ａ２５（２０１６年・２０１８年回答を交互に記載）'!DJ107=2,IF('②甲Ａ２５（２０１６年・２０１８年回答を交互に記載）'!DK107=1,1,0),0)</f>
        <v>0</v>
      </c>
      <c r="AE107" s="36">
        <f>IF('②甲Ａ２５（２０１６年・２０１８年回答を交互に記載）'!DL107=2,IF('②甲Ａ２５（２０１６年・２０１８年回答を交互に記載）'!DM107=1,1,0),0)</f>
        <v>0</v>
      </c>
      <c r="AF107" s="36">
        <f>IF('②甲Ａ２５（２０１６年・２０１８年回答を交互に記載）'!DN107=2,IF('②甲Ａ２５（２０１６年・２０１８年回答を交互に記載）'!DO107=1,1,0),0)</f>
        <v>0</v>
      </c>
      <c r="AG107" s="36">
        <f>IF('②甲Ａ２５（２０１６年・２０１８年回答を交互に記載）'!DP107=2,IF('②甲Ａ２５（２０１６年・２０１８年回答を交互に記載）'!DQ107=1,1,0),0)</f>
        <v>0</v>
      </c>
      <c r="AH107" s="36">
        <f>IF('②甲Ａ２５（２０１６年・２０１８年回答を交互に記載）'!DR107=2,IF('②甲Ａ２５（２０１６年・２０１８年回答を交互に記載）'!DS107=1,1,0),0)</f>
        <v>0</v>
      </c>
      <c r="AI107" s="36">
        <f>IF('②甲Ａ２５（２０１６年・２０１８年回答を交互に記載）'!DT107=2,IF('②甲Ａ２５（２０１６年・２０１８年回答を交互に記載）'!DU107=1,1,0),0)</f>
        <v>0</v>
      </c>
      <c r="AJ107" s="36"/>
    </row>
    <row r="108" spans="1:36">
      <c r="A108" s="28">
        <v>99</v>
      </c>
      <c r="B108" s="5">
        <v>217003</v>
      </c>
      <c r="C108" s="148" t="s">
        <v>326</v>
      </c>
      <c r="D108" s="98">
        <f t="shared" si="10"/>
        <v>0</v>
      </c>
      <c r="E108" s="21">
        <v>2</v>
      </c>
      <c r="F108" s="20">
        <v>2</v>
      </c>
      <c r="G108" s="98">
        <f t="shared" si="11"/>
        <v>1</v>
      </c>
      <c r="H108" s="96">
        <f t="shared" si="12"/>
        <v>0</v>
      </c>
      <c r="I108" s="96">
        <f t="shared" si="13"/>
        <v>0</v>
      </c>
      <c r="J108" s="36">
        <f>IF('②甲Ａ２５（２０１６年・２０１８年回答を交互に記載）'!BR108=2,IF('②甲Ａ２５（２０１６年・２０１８年回答を交互に記載）'!BS108=1,1,0),0)</f>
        <v>0</v>
      </c>
      <c r="K108" s="36">
        <f>IF('②甲Ａ２５（２０１６年・２０１８年回答を交互に記載）'!BT108=2,IF('②甲Ａ２５（２０１６年・２０１８年回答を交互に記載）'!BU108=1,1,0),0)</f>
        <v>0</v>
      </c>
      <c r="L108" s="36">
        <f>IF('②甲Ａ２５（２０１６年・２０１８年回答を交互に記載）'!BV108=2,IF('②甲Ａ２５（２０１６年・２０１８年回答を交互に記載）'!BW108=1,1,0),0)</f>
        <v>0</v>
      </c>
      <c r="M108" s="36">
        <f>IF('②甲Ａ２５（２０１６年・２０１８年回答を交互に記載）'!BX108=2,IF('②甲Ａ２５（２０１６年・２０１８年回答を交互に記載）'!BY108=1,1,0),0)</f>
        <v>0</v>
      </c>
      <c r="N108" s="36">
        <f>IF('②甲Ａ２５（２０１６年・２０１８年回答を交互に記載）'!BZ108=2,IF('②甲Ａ２５（２０１６年・２０１８年回答を交互に記載）'!CA108=1,1,0),0)</f>
        <v>0</v>
      </c>
      <c r="O108" s="36">
        <f>IF('②甲Ａ２５（２０１６年・２０１８年回答を交互に記載）'!CB108=2,IF('②甲Ａ２５（２０１６年・２０１８年回答を交互に記載）'!CC108=1,1,0),0)</f>
        <v>0</v>
      </c>
      <c r="P108" s="36">
        <f>IF('②甲Ａ２５（２０１６年・２０１８年回答を交互に記載）'!CD108=2,IF('②甲Ａ２５（２０１６年・２０１８年回答を交互に記載）'!CE108=1,1,0),0)</f>
        <v>0</v>
      </c>
      <c r="Q108" s="36">
        <f>IF('②甲Ａ２５（２０１６年・２０１８年回答を交互に記載）'!CF108=2,IF('②甲Ａ２５（２０１６年・２０１８年回答を交互に記載）'!CG108=1,1,0),0)</f>
        <v>0</v>
      </c>
      <c r="R108" s="36">
        <f>IF('②甲Ａ２５（２０１６年・２０１８年回答を交互に記載）'!CH108=2,IF('②甲Ａ２５（２０１６年・２０１８年回答を交互に記載）'!CI108=1,1,0),0)</f>
        <v>0</v>
      </c>
      <c r="S108" s="36">
        <f>IF('②甲Ａ２５（２０１６年・２０１８年回答を交互に記載）'!CJ108=2,IF('②甲Ａ２５（２０１６年・２０１８年回答を交互に記載）'!CK108=1,1,0),0)</f>
        <v>0</v>
      </c>
      <c r="T108" s="36">
        <f>IF('②甲Ａ２５（２０１６年・２０１８年回答を交互に記載）'!CL108=2,IF('②甲Ａ２５（２０１６年・２０１８年回答を交互に記載）'!CM108=1,1,0),0)</f>
        <v>0</v>
      </c>
      <c r="U108" s="36">
        <f>IF('②甲Ａ２５（２０１６年・２０１８年回答を交互に記載）'!CN108=2,IF('②甲Ａ２５（２０１６年・２０１８年回答を交互に記載）'!CO108=1,1,0),0)</f>
        <v>0</v>
      </c>
      <c r="V108" s="36">
        <f>IF('②甲Ａ２５（２０１６年・２０１８年回答を交互に記載）'!CP108=2,IF('②甲Ａ２５（２０１６年・２０１８年回答を交互に記載）'!CQ108=1,1,0),0)</f>
        <v>0</v>
      </c>
      <c r="W108" s="36">
        <f>IF('②甲Ａ２５（２０１６年・２０１８年回答を交互に記載）'!CR108=2,IF('②甲Ａ２５（２０１６年・２０１８年回答を交互に記載）'!CS108=1,1,0),0)</f>
        <v>0</v>
      </c>
      <c r="X108" s="36">
        <f>IF('②甲Ａ２５（２０１６年・２０１８年回答を交互に記載）'!CX108=2,IF('②甲Ａ２５（２０１６年・２０１８年回答を交互に記載）'!CY108=1,1,0),0)</f>
        <v>0</v>
      </c>
      <c r="Y108" s="36">
        <f>IF('②甲Ａ２５（２０１６年・２０１８年回答を交互に記載）'!CZ108=2,IF('②甲Ａ２５（２０１６年・２０１８年回答を交互に記載）'!DA108=1,1,0),0)</f>
        <v>0</v>
      </c>
      <c r="Z108" s="36">
        <f>IF('②甲Ａ２５（２０１６年・２０１８年回答を交互に記載）'!DB108=2,IF('②甲Ａ２５（２０１６年・２０１８年回答を交互に記載）'!DC108=1,1,0),0)</f>
        <v>0</v>
      </c>
      <c r="AA108" s="36">
        <f>IF('②甲Ａ２５（２０１６年・２０１８年回答を交互に記載）'!DD108=2,IF('②甲Ａ２５（２０１６年・２０１８年回答を交互に記載）'!DE108=1,1,0),0)</f>
        <v>0</v>
      </c>
      <c r="AB108" s="36">
        <f>IF('②甲Ａ２５（２０１６年・２０１８年回答を交互に記載）'!DF108=2,IF('②甲Ａ２５（２０１６年・２０１８年回答を交互に記載）'!DG108=1,1,0),0)</f>
        <v>0</v>
      </c>
      <c r="AC108" s="36">
        <f>IF('②甲Ａ２５（２０１６年・２０１８年回答を交互に記載）'!DH108=2,IF('②甲Ａ２５（２０１６年・２０１８年回答を交互に記載）'!DI108=1,1,0),0)</f>
        <v>0</v>
      </c>
      <c r="AD108" s="36">
        <f>IF('②甲Ａ２５（２０１６年・２０１８年回答を交互に記載）'!DJ108=2,IF('②甲Ａ２５（２０１６年・２０１８年回答を交互に記載）'!DK108=1,1,0),0)</f>
        <v>0</v>
      </c>
      <c r="AE108" s="36">
        <f>IF('②甲Ａ２５（２０１６年・２０１８年回答を交互に記載）'!DL108=2,IF('②甲Ａ２５（２０１６年・２０１８年回答を交互に記載）'!DM108=1,1,0),0)</f>
        <v>0</v>
      </c>
      <c r="AF108" s="36">
        <f>IF('②甲Ａ２５（２０１６年・２０１８年回答を交互に記載）'!DN108=2,IF('②甲Ａ２５（２０１６年・２０１８年回答を交互に記載）'!DO108=1,1,0),0)</f>
        <v>0</v>
      </c>
      <c r="AG108" s="36">
        <f>IF('②甲Ａ２５（２０１６年・２０１８年回答を交互に記載）'!DP108=2,IF('②甲Ａ２５（２０１６年・２０１８年回答を交互に記載）'!DQ108=1,1,0),0)</f>
        <v>0</v>
      </c>
      <c r="AH108" s="36">
        <f>IF('②甲Ａ２５（２０１６年・２０１８年回答を交互に記載）'!DR108=2,IF('②甲Ａ２５（２０１６年・２０１８年回答を交互に記載）'!DS108=1,1,0),0)</f>
        <v>0</v>
      </c>
      <c r="AI108" s="36">
        <f>IF('②甲Ａ２５（２０１６年・２０１８年回答を交互に記載）'!DT108=2,IF('②甲Ａ２５（２０１６年・２０１８年回答を交互に記載）'!DU108=1,1,0),0)</f>
        <v>1</v>
      </c>
      <c r="AJ108" s="36"/>
    </row>
    <row r="109" spans="1:36">
      <c r="A109" s="28">
        <v>100</v>
      </c>
      <c r="B109" s="5">
        <v>217004</v>
      </c>
      <c r="C109" s="148" t="s">
        <v>316</v>
      </c>
      <c r="D109" s="98">
        <f t="shared" si="10"/>
        <v>0</v>
      </c>
      <c r="E109" s="21">
        <v>2</v>
      </c>
      <c r="F109" s="20">
        <v>2</v>
      </c>
      <c r="G109" s="98">
        <f t="shared" si="11"/>
        <v>0</v>
      </c>
      <c r="H109" s="96">
        <f t="shared" si="12"/>
        <v>0</v>
      </c>
      <c r="I109" s="96">
        <f t="shared" si="13"/>
        <v>0</v>
      </c>
      <c r="J109" s="36">
        <f>IF('②甲Ａ２５（２０１６年・２０１８年回答を交互に記載）'!BR109=2,IF('②甲Ａ２５（２０１６年・２０１８年回答を交互に記載）'!BS109=1,1,0),0)</f>
        <v>0</v>
      </c>
      <c r="K109" s="36">
        <f>IF('②甲Ａ２５（２０１６年・２０１８年回答を交互に記載）'!BT109=2,IF('②甲Ａ２５（２０１６年・２０１８年回答を交互に記載）'!BU109=1,1,0),0)</f>
        <v>0</v>
      </c>
      <c r="L109" s="36">
        <f>IF('②甲Ａ２５（２０１６年・２０１８年回答を交互に記載）'!BV109=2,IF('②甲Ａ２５（２０１６年・２０１８年回答を交互に記載）'!BW109=1,1,0),0)</f>
        <v>0</v>
      </c>
      <c r="M109" s="36">
        <f>IF('②甲Ａ２５（２０１６年・２０１８年回答を交互に記載）'!BX109=2,IF('②甲Ａ２５（２０１６年・２０１８年回答を交互に記載）'!BY109=1,1,0),0)</f>
        <v>0</v>
      </c>
      <c r="N109" s="36">
        <f>IF('②甲Ａ２５（２０１６年・２０１８年回答を交互に記載）'!BZ109=2,IF('②甲Ａ２５（２０１６年・２０１８年回答を交互に記載）'!CA109=1,1,0),0)</f>
        <v>0</v>
      </c>
      <c r="O109" s="36">
        <f>IF('②甲Ａ２５（２０１６年・２０１８年回答を交互に記載）'!CB109=2,IF('②甲Ａ２５（２０１６年・２０１８年回答を交互に記載）'!CC109=1,1,0),0)</f>
        <v>0</v>
      </c>
      <c r="P109" s="36">
        <f>IF('②甲Ａ２５（２０１６年・２０１８年回答を交互に記載）'!CD109=2,IF('②甲Ａ２５（２０１６年・２０１８年回答を交互に記載）'!CE109=1,1,0),0)</f>
        <v>0</v>
      </c>
      <c r="Q109" s="36">
        <f>IF('②甲Ａ２５（２０１６年・２０１８年回答を交互に記載）'!CF109=2,IF('②甲Ａ２５（２０１６年・２０１８年回答を交互に記載）'!CG109=1,1,0),0)</f>
        <v>0</v>
      </c>
      <c r="R109" s="36">
        <f>IF('②甲Ａ２５（２０１６年・２０１８年回答を交互に記載）'!CH109=2,IF('②甲Ａ２５（２０１６年・２０１８年回答を交互に記載）'!CI109=1,1,0),0)</f>
        <v>0</v>
      </c>
      <c r="S109" s="36">
        <f>IF('②甲Ａ２５（２０１６年・２０１８年回答を交互に記載）'!CJ109=2,IF('②甲Ａ２５（２０１６年・２０１８年回答を交互に記載）'!CK109=1,1,0),0)</f>
        <v>0</v>
      </c>
      <c r="T109" s="36">
        <f>IF('②甲Ａ２５（２０１６年・２０１８年回答を交互に記載）'!CL109=2,IF('②甲Ａ２５（２０１６年・２０１８年回答を交互に記載）'!CM109=1,1,0),0)</f>
        <v>0</v>
      </c>
      <c r="U109" s="36">
        <f>IF('②甲Ａ２５（２０１６年・２０１８年回答を交互に記載）'!CN109=2,IF('②甲Ａ２５（２０１６年・２０１８年回答を交互に記載）'!CO109=1,1,0),0)</f>
        <v>0</v>
      </c>
      <c r="V109" s="36">
        <f>IF('②甲Ａ２５（２０１６年・２０１８年回答を交互に記載）'!CP109=2,IF('②甲Ａ２５（２０１６年・２０１８年回答を交互に記載）'!CQ109=1,1,0),0)</f>
        <v>0</v>
      </c>
      <c r="W109" s="36">
        <f>IF('②甲Ａ２５（２０１６年・２０１８年回答を交互に記載）'!CR109=2,IF('②甲Ａ２５（２０１６年・２０１８年回答を交互に記載）'!CS109=1,1,0),0)</f>
        <v>0</v>
      </c>
      <c r="X109" s="36">
        <f>IF('②甲Ａ２５（２０１６年・２０１８年回答を交互に記載）'!CX109=2,IF('②甲Ａ２５（２０１６年・２０１８年回答を交互に記載）'!CY109=1,1,0),0)</f>
        <v>0</v>
      </c>
      <c r="Y109" s="36">
        <f>IF('②甲Ａ２５（２０１６年・２０１８年回答を交互に記載）'!CZ109=2,IF('②甲Ａ２５（２０１６年・２０１８年回答を交互に記載）'!DA109=1,1,0),0)</f>
        <v>0</v>
      </c>
      <c r="Z109" s="36">
        <f>IF('②甲Ａ２５（２０１６年・２０１８年回答を交互に記載）'!DB109=2,IF('②甲Ａ２５（２０１６年・２０１８年回答を交互に記載）'!DC109=1,1,0),0)</f>
        <v>0</v>
      </c>
      <c r="AA109" s="36">
        <f>IF('②甲Ａ２５（２０１６年・２０１８年回答を交互に記載）'!DD109=2,IF('②甲Ａ２５（２０１６年・２０１８年回答を交互に記載）'!DE109=1,1,0),0)</f>
        <v>0</v>
      </c>
      <c r="AB109" s="36">
        <f>IF('②甲Ａ２５（２０１６年・２０１８年回答を交互に記載）'!DF109=2,IF('②甲Ａ２５（２０１６年・２０１８年回答を交互に記載）'!DG109=1,1,0),0)</f>
        <v>0</v>
      </c>
      <c r="AC109" s="36">
        <f>IF('②甲Ａ２５（２０１６年・２０１８年回答を交互に記載）'!DH109=2,IF('②甲Ａ２５（２０１６年・２０１８年回答を交互に記載）'!DI109=1,1,0),0)</f>
        <v>0</v>
      </c>
      <c r="AD109" s="36">
        <f>IF('②甲Ａ２５（２０１６年・２０１８年回答を交互に記載）'!DJ109=2,IF('②甲Ａ２５（２０１６年・２０１８年回答を交互に記載）'!DK109=1,1,0),0)</f>
        <v>0</v>
      </c>
      <c r="AE109" s="36">
        <f>IF('②甲Ａ２５（２０１６年・２０１８年回答を交互に記載）'!DL109=2,IF('②甲Ａ２５（２０１６年・２０１８年回答を交互に記載）'!DM109=1,1,0),0)</f>
        <v>0</v>
      </c>
      <c r="AF109" s="36">
        <f>IF('②甲Ａ２５（２０１６年・２０１８年回答を交互に記載）'!DN109=2,IF('②甲Ａ２５（２０１６年・２０１８年回答を交互に記載）'!DO109=1,1,0),0)</f>
        <v>0</v>
      </c>
      <c r="AG109" s="36">
        <f>IF('②甲Ａ２５（２０１６年・２０１８年回答を交互に記載）'!DP109=2,IF('②甲Ａ２５（２０１６年・２０１８年回答を交互に記載）'!DQ109=1,1,0),0)</f>
        <v>0</v>
      </c>
      <c r="AH109" s="36">
        <f>IF('②甲Ａ２５（２０１６年・２０１８年回答を交互に記載）'!DR109=2,IF('②甲Ａ２５（２０１６年・２０１８年回答を交互に記載）'!DS109=1,1,0),0)</f>
        <v>0</v>
      </c>
      <c r="AI109" s="36">
        <f>IF('②甲Ａ２５（２０１６年・２０１８年回答を交互に記載）'!DT109=2,IF('②甲Ａ２５（２０１６年・２０１８年回答を交互に記載）'!DU109=1,1,0),0)</f>
        <v>0</v>
      </c>
      <c r="AJ109" s="36"/>
    </row>
    <row r="110" spans="1:36">
      <c r="A110" s="28">
        <v>101</v>
      </c>
      <c r="B110" s="5">
        <v>217005</v>
      </c>
      <c r="C110" s="148" t="s">
        <v>328</v>
      </c>
      <c r="D110" s="98">
        <f t="shared" si="10"/>
        <v>0</v>
      </c>
      <c r="E110" s="21">
        <v>2</v>
      </c>
      <c r="F110" s="20">
        <v>2</v>
      </c>
      <c r="G110" s="98">
        <f t="shared" si="11"/>
        <v>0</v>
      </c>
      <c r="H110" s="96">
        <f t="shared" si="12"/>
        <v>0</v>
      </c>
      <c r="I110" s="96">
        <f t="shared" si="13"/>
        <v>0</v>
      </c>
      <c r="J110" s="36">
        <f>IF('②甲Ａ２５（２０１６年・２０１８年回答を交互に記載）'!BR110=2,IF('②甲Ａ２５（２０１６年・２０１８年回答を交互に記載）'!BS110=1,1,0),0)</f>
        <v>0</v>
      </c>
      <c r="K110" s="36">
        <f>IF('②甲Ａ２５（２０１６年・２０１８年回答を交互に記載）'!BT110=2,IF('②甲Ａ２５（２０１６年・２０１８年回答を交互に記載）'!BU110=1,1,0),0)</f>
        <v>0</v>
      </c>
      <c r="L110" s="36">
        <f>IF('②甲Ａ２５（２０１６年・２０１８年回答を交互に記載）'!BV110=2,IF('②甲Ａ２５（２０１６年・２０１８年回答を交互に記載）'!BW110=1,1,0),0)</f>
        <v>0</v>
      </c>
      <c r="M110" s="36">
        <f>IF('②甲Ａ２５（２０１６年・２０１８年回答を交互に記載）'!BX110=2,IF('②甲Ａ２５（２０１６年・２０１８年回答を交互に記載）'!BY110=1,1,0),0)</f>
        <v>0</v>
      </c>
      <c r="N110" s="36">
        <f>IF('②甲Ａ２５（２０１６年・２０１８年回答を交互に記載）'!BZ110=2,IF('②甲Ａ２５（２０１６年・２０１８年回答を交互に記載）'!CA110=1,1,0),0)</f>
        <v>0</v>
      </c>
      <c r="O110" s="36">
        <f>IF('②甲Ａ２５（２０１６年・２０１８年回答を交互に記載）'!CB110=2,IF('②甲Ａ２５（２０１６年・２０１８年回答を交互に記載）'!CC110=1,1,0),0)</f>
        <v>0</v>
      </c>
      <c r="P110" s="36">
        <f>IF('②甲Ａ２５（２０１６年・２０１８年回答を交互に記載）'!CD110=2,IF('②甲Ａ２５（２０１６年・２０１８年回答を交互に記載）'!CE110=1,1,0),0)</f>
        <v>0</v>
      </c>
      <c r="Q110" s="36">
        <f>IF('②甲Ａ２５（２０１６年・２０１８年回答を交互に記載）'!CF110=2,IF('②甲Ａ２５（２０１６年・２０１８年回答を交互に記載）'!CG110=1,1,0),0)</f>
        <v>0</v>
      </c>
      <c r="R110" s="36">
        <f>IF('②甲Ａ２５（２０１６年・２０１８年回答を交互に記載）'!CH110=2,IF('②甲Ａ２５（２０１６年・２０１８年回答を交互に記載）'!CI110=1,1,0),0)</f>
        <v>0</v>
      </c>
      <c r="S110" s="36">
        <f>IF('②甲Ａ２５（２０１６年・２０１８年回答を交互に記載）'!CJ110=2,IF('②甲Ａ２５（２０１６年・２０１８年回答を交互に記載）'!CK110=1,1,0),0)</f>
        <v>0</v>
      </c>
      <c r="T110" s="36">
        <f>IF('②甲Ａ２５（２０１６年・２０１８年回答を交互に記載）'!CL110=2,IF('②甲Ａ２５（２０１６年・２０１８年回答を交互に記載）'!CM110=1,1,0),0)</f>
        <v>0</v>
      </c>
      <c r="U110" s="36">
        <f>IF('②甲Ａ２５（２０１６年・２０１８年回答を交互に記載）'!CN110=2,IF('②甲Ａ２５（２０１６年・２０１８年回答を交互に記載）'!CO110=1,1,0),0)</f>
        <v>0</v>
      </c>
      <c r="V110" s="36">
        <f>IF('②甲Ａ２５（２０１６年・２０１８年回答を交互に記載）'!CP110=2,IF('②甲Ａ２５（２０１６年・２０１８年回答を交互に記載）'!CQ110=1,1,0),0)</f>
        <v>0</v>
      </c>
      <c r="W110" s="36">
        <f>IF('②甲Ａ２５（２０１６年・２０１８年回答を交互に記載）'!CR110=2,IF('②甲Ａ２５（２０１６年・２０１８年回答を交互に記載）'!CS110=1,1,0),0)</f>
        <v>0</v>
      </c>
      <c r="X110" s="36">
        <f>IF('②甲Ａ２５（２０１６年・２０１８年回答を交互に記載）'!CX110=2,IF('②甲Ａ２５（２０１６年・２０１８年回答を交互に記載）'!CY110=1,1,0),0)</f>
        <v>0</v>
      </c>
      <c r="Y110" s="36">
        <f>IF('②甲Ａ２５（２０１６年・２０１８年回答を交互に記載）'!CZ110=2,IF('②甲Ａ２５（２０１６年・２０１８年回答を交互に記載）'!DA110=1,1,0),0)</f>
        <v>0</v>
      </c>
      <c r="Z110" s="36">
        <f>IF('②甲Ａ２５（２０１６年・２０１８年回答を交互に記載）'!DB110=2,IF('②甲Ａ２５（２０１６年・２０１８年回答を交互に記載）'!DC110=1,1,0),0)</f>
        <v>0</v>
      </c>
      <c r="AA110" s="36">
        <f>IF('②甲Ａ２５（２０１６年・２０１８年回答を交互に記載）'!DD110=2,IF('②甲Ａ２５（２０１６年・２０１８年回答を交互に記載）'!DE110=1,1,0),0)</f>
        <v>0</v>
      </c>
      <c r="AB110" s="36">
        <f>IF('②甲Ａ２５（２０１６年・２０１８年回答を交互に記載）'!DF110=2,IF('②甲Ａ２５（２０１６年・２０１８年回答を交互に記載）'!DG110=1,1,0),0)</f>
        <v>0</v>
      </c>
      <c r="AC110" s="36">
        <f>IF('②甲Ａ２５（２０１６年・２０１８年回答を交互に記載）'!DH110=2,IF('②甲Ａ２５（２０１６年・２０１８年回答を交互に記載）'!DI110=1,1,0),0)</f>
        <v>0</v>
      </c>
      <c r="AD110" s="36">
        <f>IF('②甲Ａ２５（２０１６年・２０１８年回答を交互に記載）'!DJ110=2,IF('②甲Ａ２５（２０１６年・２０１８年回答を交互に記載）'!DK110=1,1,0),0)</f>
        <v>0</v>
      </c>
      <c r="AE110" s="36">
        <f>IF('②甲Ａ２５（２０１６年・２０１８年回答を交互に記載）'!DL110=2,IF('②甲Ａ２５（２０１６年・２０１８年回答を交互に記載）'!DM110=1,1,0),0)</f>
        <v>0</v>
      </c>
      <c r="AF110" s="36">
        <f>IF('②甲Ａ２５（２０１６年・２０１８年回答を交互に記載）'!DN110=2,IF('②甲Ａ２５（２０１６年・２０１８年回答を交互に記載）'!DO110=1,1,0),0)</f>
        <v>0</v>
      </c>
      <c r="AG110" s="36">
        <f>IF('②甲Ａ２５（２０１６年・２０１８年回答を交互に記載）'!DP110=2,IF('②甲Ａ２５（２０１６年・２０１８年回答を交互に記載）'!DQ110=1,1,0),0)</f>
        <v>0</v>
      </c>
      <c r="AH110" s="36">
        <f>IF('②甲Ａ２５（２０１６年・２０１８年回答を交互に記載）'!DR110=2,IF('②甲Ａ２５（２０１６年・２０１８年回答を交互に記載）'!DS110=1,1,0),0)</f>
        <v>0</v>
      </c>
      <c r="AI110" s="36">
        <f>IF('②甲Ａ２５（２０１６年・２０１８年回答を交互に記載）'!DT110=2,IF('②甲Ａ２５（２０１６年・２０１８年回答を交互に記載）'!DU110=1,1,0),0)</f>
        <v>0</v>
      </c>
      <c r="AJ110" s="36"/>
    </row>
    <row r="111" spans="1:36">
      <c r="A111" s="28">
        <v>102</v>
      </c>
      <c r="B111" s="5">
        <v>217006</v>
      </c>
      <c r="C111" s="148" t="s">
        <v>329</v>
      </c>
      <c r="D111" s="98">
        <f t="shared" si="10"/>
        <v>0</v>
      </c>
      <c r="E111" s="21">
        <v>2</v>
      </c>
      <c r="F111" s="20">
        <v>2</v>
      </c>
      <c r="G111" s="98">
        <f t="shared" si="11"/>
        <v>0</v>
      </c>
      <c r="H111" s="96">
        <f t="shared" si="12"/>
        <v>0</v>
      </c>
      <c r="I111" s="96">
        <f t="shared" si="13"/>
        <v>0</v>
      </c>
      <c r="J111" s="36">
        <f>IF('②甲Ａ２５（２０１６年・２０１８年回答を交互に記載）'!BR111=2,IF('②甲Ａ２５（２０１６年・２０１８年回答を交互に記載）'!BS111=1,1,0),0)</f>
        <v>0</v>
      </c>
      <c r="K111" s="36">
        <f>IF('②甲Ａ２５（２０１６年・２０１８年回答を交互に記載）'!BT111=2,IF('②甲Ａ２５（２０１６年・２０１８年回答を交互に記載）'!BU111=1,1,0),0)</f>
        <v>0</v>
      </c>
      <c r="L111" s="36">
        <f>IF('②甲Ａ２５（２０１６年・２０１８年回答を交互に記載）'!BV111=2,IF('②甲Ａ２５（２０１６年・２０１８年回答を交互に記載）'!BW111=1,1,0),0)</f>
        <v>0</v>
      </c>
      <c r="M111" s="36">
        <f>IF('②甲Ａ２５（２０１６年・２０１８年回答を交互に記載）'!BX111=2,IF('②甲Ａ２５（２０１６年・２０１８年回答を交互に記載）'!BY111=1,1,0),0)</f>
        <v>0</v>
      </c>
      <c r="N111" s="36">
        <f>IF('②甲Ａ２５（２０１６年・２０１８年回答を交互に記載）'!BZ111=2,IF('②甲Ａ２５（２０１６年・２０１８年回答を交互に記載）'!CA111=1,1,0),0)</f>
        <v>0</v>
      </c>
      <c r="O111" s="36">
        <f>IF('②甲Ａ２５（２０１６年・２０１８年回答を交互に記載）'!CB111=2,IF('②甲Ａ２５（２０１６年・２０１８年回答を交互に記載）'!CC111=1,1,0),0)</f>
        <v>0</v>
      </c>
      <c r="P111" s="36">
        <f>IF('②甲Ａ２５（２０１６年・２０１８年回答を交互に記載）'!CD111=2,IF('②甲Ａ２５（２０１６年・２０１８年回答を交互に記載）'!CE111=1,1,0),0)</f>
        <v>0</v>
      </c>
      <c r="Q111" s="36">
        <f>IF('②甲Ａ２５（２０１６年・２０１８年回答を交互に記載）'!CF111=2,IF('②甲Ａ２５（２０１６年・２０１８年回答を交互に記載）'!CG111=1,1,0),0)</f>
        <v>0</v>
      </c>
      <c r="R111" s="36">
        <f>IF('②甲Ａ２５（２０１６年・２０１８年回答を交互に記載）'!CH111=2,IF('②甲Ａ２５（２０１６年・２０１８年回答を交互に記載）'!CI111=1,1,0),0)</f>
        <v>0</v>
      </c>
      <c r="S111" s="36">
        <f>IF('②甲Ａ２５（２０１６年・２０１８年回答を交互に記載）'!CJ111=2,IF('②甲Ａ２５（２０１６年・２０１８年回答を交互に記載）'!CK111=1,1,0),0)</f>
        <v>0</v>
      </c>
      <c r="T111" s="36">
        <f>IF('②甲Ａ２５（２０１６年・２０１８年回答を交互に記載）'!CL111=2,IF('②甲Ａ２５（２０１６年・２０１８年回答を交互に記載）'!CM111=1,1,0),0)</f>
        <v>0</v>
      </c>
      <c r="U111" s="36">
        <f>IF('②甲Ａ２５（２０１６年・２０１８年回答を交互に記載）'!CN111=2,IF('②甲Ａ２５（２０１６年・２０１８年回答を交互に記載）'!CO111=1,1,0),0)</f>
        <v>0</v>
      </c>
      <c r="V111" s="36">
        <f>IF('②甲Ａ２５（２０１６年・２０１８年回答を交互に記載）'!CP111=2,IF('②甲Ａ２５（２０１６年・２０１８年回答を交互に記載）'!CQ111=1,1,0),0)</f>
        <v>0</v>
      </c>
      <c r="W111" s="36">
        <f>IF('②甲Ａ２５（２０１６年・２０１８年回答を交互に記載）'!CR111=2,IF('②甲Ａ２５（２０１６年・２０１８年回答を交互に記載）'!CS111=1,1,0),0)</f>
        <v>0</v>
      </c>
      <c r="X111" s="36">
        <f>IF('②甲Ａ２５（２０１６年・２０１８年回答を交互に記載）'!CX111=2,IF('②甲Ａ２５（２０１６年・２０１８年回答を交互に記載）'!CY111=1,1,0),0)</f>
        <v>0</v>
      </c>
      <c r="Y111" s="36">
        <f>IF('②甲Ａ２５（２０１６年・２０１８年回答を交互に記載）'!CZ111=2,IF('②甲Ａ２５（２０１６年・２０１８年回答を交互に記載）'!DA111=1,1,0),0)</f>
        <v>0</v>
      </c>
      <c r="Z111" s="36">
        <f>IF('②甲Ａ２５（２０１６年・２０１８年回答を交互に記載）'!DB111=2,IF('②甲Ａ２５（２０１６年・２０１８年回答を交互に記載）'!DC111=1,1,0),0)</f>
        <v>0</v>
      </c>
      <c r="AA111" s="36">
        <f>IF('②甲Ａ２５（２０１６年・２０１８年回答を交互に記載）'!DD111=2,IF('②甲Ａ２５（２０１６年・２０１８年回答を交互に記載）'!DE111=1,1,0),0)</f>
        <v>0</v>
      </c>
      <c r="AB111" s="36">
        <f>IF('②甲Ａ２５（２０１６年・２０１８年回答を交互に記載）'!DF111=2,IF('②甲Ａ２５（２０１６年・２０１８年回答を交互に記載）'!DG111=1,1,0),0)</f>
        <v>0</v>
      </c>
      <c r="AC111" s="36">
        <f>IF('②甲Ａ２５（２０１６年・２０１８年回答を交互に記載）'!DH111=2,IF('②甲Ａ２５（２０１６年・２０１８年回答を交互に記載）'!DI111=1,1,0),0)</f>
        <v>0</v>
      </c>
      <c r="AD111" s="36">
        <f>IF('②甲Ａ２５（２０１６年・２０１８年回答を交互に記載）'!DJ111=2,IF('②甲Ａ２５（２０１６年・２０１８年回答を交互に記載）'!DK111=1,1,0),0)</f>
        <v>0</v>
      </c>
      <c r="AE111" s="36">
        <f>IF('②甲Ａ２５（２０１６年・２０１８年回答を交互に記載）'!DL111=2,IF('②甲Ａ２５（２０１６年・２０１８年回答を交互に記載）'!DM111=1,1,0),0)</f>
        <v>0</v>
      </c>
      <c r="AF111" s="36">
        <f>IF('②甲Ａ２５（２０１６年・２０１８年回答を交互に記載）'!DN111=2,IF('②甲Ａ２５（２０１６年・２０１８年回答を交互に記載）'!DO111=1,1,0),0)</f>
        <v>0</v>
      </c>
      <c r="AG111" s="36">
        <f>IF('②甲Ａ２５（２０１６年・２０１８年回答を交互に記載）'!DP111=2,IF('②甲Ａ２５（２０１６年・２０１８年回答を交互に記載）'!DQ111=1,1,0),0)</f>
        <v>0</v>
      </c>
      <c r="AH111" s="36">
        <f>IF('②甲Ａ２５（２０１６年・２０１８年回答を交互に記載）'!DR111=2,IF('②甲Ａ２５（２０１６年・２０１８年回答を交互に記載）'!DS111=1,1,0),0)</f>
        <v>0</v>
      </c>
      <c r="AI111" s="36">
        <f>IF('②甲Ａ２５（２０１６年・２０１８年回答を交互に記載）'!DT111=2,IF('②甲Ａ２５（２０１６年・２０１８年回答を交互に記載）'!DU111=1,1,0),0)</f>
        <v>0</v>
      </c>
      <c r="AJ111" s="36"/>
    </row>
    <row r="112" spans="1:36" ht="21">
      <c r="A112" s="44">
        <v>103</v>
      </c>
      <c r="B112" s="45">
        <v>218001</v>
      </c>
      <c r="C112" s="45" t="s">
        <v>316</v>
      </c>
      <c r="D112" s="97" t="str">
        <f t="shared" si="10"/>
        <v/>
      </c>
      <c r="E112" s="157" t="s">
        <v>88</v>
      </c>
      <c r="F112" s="45">
        <v>2</v>
      </c>
      <c r="G112" s="97">
        <f t="shared" si="11"/>
        <v>0</v>
      </c>
      <c r="H112" s="97">
        <f t="shared" si="12"/>
        <v>0</v>
      </c>
      <c r="I112" s="97">
        <f t="shared" si="13"/>
        <v>0</v>
      </c>
      <c r="J112" s="94">
        <f>IF('②甲Ａ２５（２０１６年・２０１８年回答を交互に記載）'!BR112=2,IF('②甲Ａ２５（２０１６年・２０１８年回答を交互に記載）'!BS112=1,1,0),0)</f>
        <v>0</v>
      </c>
      <c r="K112" s="94">
        <f>IF('②甲Ａ２５（２０１６年・２０１８年回答を交互に記載）'!BT112=2,IF('②甲Ａ２５（２０１６年・２０１８年回答を交互に記載）'!BU112=1,1,0),0)</f>
        <v>0</v>
      </c>
      <c r="L112" s="94">
        <f>IF('②甲Ａ２５（２０１６年・２０１８年回答を交互に記載）'!BV112=2,IF('②甲Ａ２５（２０１６年・２０１８年回答を交互に記載）'!BW112=1,1,0),0)</f>
        <v>0</v>
      </c>
      <c r="M112" s="94">
        <f>IF('②甲Ａ２５（２０１６年・２０１８年回答を交互に記載）'!BX112=2,IF('②甲Ａ２５（２０１６年・２０１８年回答を交互に記載）'!BY112=1,1,0),0)</f>
        <v>0</v>
      </c>
      <c r="N112" s="94">
        <f>IF('②甲Ａ２５（２０１６年・２０１８年回答を交互に記載）'!BZ112=2,IF('②甲Ａ２５（２０１６年・２０１８年回答を交互に記載）'!CA112=1,1,0),0)</f>
        <v>0</v>
      </c>
      <c r="O112" s="94">
        <f>IF('②甲Ａ２５（２０１６年・２０１８年回答を交互に記載）'!CB112=2,IF('②甲Ａ２５（２０１６年・２０１８年回答を交互に記載）'!CC112=1,1,0),0)</f>
        <v>0</v>
      </c>
      <c r="P112" s="94">
        <f>IF('②甲Ａ２５（２０１６年・２０１８年回答を交互に記載）'!CD112=2,IF('②甲Ａ２５（２０１６年・２０１８年回答を交互に記載）'!CE112=1,1,0),0)</f>
        <v>0</v>
      </c>
      <c r="Q112" s="94">
        <f>IF('②甲Ａ２５（２０１６年・２０１８年回答を交互に記載）'!CF112=2,IF('②甲Ａ２５（２０１６年・２０１８年回答を交互に記載）'!CG112=1,1,0),0)</f>
        <v>0</v>
      </c>
      <c r="R112" s="94">
        <f>IF('②甲Ａ２５（２０１６年・２０１８年回答を交互に記載）'!CH112=2,IF('②甲Ａ２５（２０１６年・２０１８年回答を交互に記載）'!CI112=1,1,0),0)</f>
        <v>0</v>
      </c>
      <c r="S112" s="94">
        <f>IF('②甲Ａ２５（２０１６年・２０１８年回答を交互に記載）'!CJ112=2,IF('②甲Ａ２５（２０１６年・２０１８年回答を交互に記載）'!CK112=1,1,0),0)</f>
        <v>0</v>
      </c>
      <c r="T112" s="94">
        <f>IF('②甲Ａ２５（２０１６年・２０１８年回答を交互に記載）'!CL112=2,IF('②甲Ａ２５（２０１６年・２０１８年回答を交互に記載）'!CM112=1,1,0),0)</f>
        <v>0</v>
      </c>
      <c r="U112" s="94">
        <f>IF('②甲Ａ２５（２０１６年・２０１８年回答を交互に記載）'!CN112=2,IF('②甲Ａ２５（２０１６年・２０１８年回答を交互に記載）'!CO112=1,1,0),0)</f>
        <v>0</v>
      </c>
      <c r="V112" s="94">
        <f>IF('②甲Ａ２５（２０１６年・２０１８年回答を交互に記載）'!CP112=2,IF('②甲Ａ２５（２０１６年・２０１８年回答を交互に記載）'!CQ112=1,1,0),0)</f>
        <v>0</v>
      </c>
      <c r="W112" s="94">
        <f>IF('②甲Ａ２５（２０１６年・２０１８年回答を交互に記載）'!CR112=2,IF('②甲Ａ２５（２０１６年・２０１８年回答を交互に記載）'!CS112=1,1,0),0)</f>
        <v>0</v>
      </c>
      <c r="X112" s="94">
        <f>IF('②甲Ａ２５（２０１６年・２０１８年回答を交互に記載）'!CX112=2,IF('②甲Ａ２５（２０１６年・２０１８年回答を交互に記載）'!CY112=1,1,0),0)</f>
        <v>0</v>
      </c>
      <c r="Y112" s="94">
        <f>IF('②甲Ａ２５（２０１６年・２０１８年回答を交互に記載）'!CZ112=2,IF('②甲Ａ２５（２０１６年・２０１８年回答を交互に記載）'!DA112=1,1,0),0)</f>
        <v>0</v>
      </c>
      <c r="Z112" s="94">
        <f>IF('②甲Ａ２５（２０１６年・２０１８年回答を交互に記載）'!DB112=2,IF('②甲Ａ２５（２０１６年・２０１８年回答を交互に記載）'!DC112=1,1,0),0)</f>
        <v>0</v>
      </c>
      <c r="AA112" s="94">
        <f>IF('②甲Ａ２５（２０１６年・２０１８年回答を交互に記載）'!DD112=2,IF('②甲Ａ２５（２０１６年・２０１８年回答を交互に記載）'!DE112=1,1,0),0)</f>
        <v>0</v>
      </c>
      <c r="AB112" s="94">
        <f>IF('②甲Ａ２５（２０１６年・２０１８年回答を交互に記載）'!DF112=2,IF('②甲Ａ２５（２０１６年・２０１８年回答を交互に記載）'!DG112=1,1,0),0)</f>
        <v>0</v>
      </c>
      <c r="AC112" s="94">
        <f>IF('②甲Ａ２５（２０１６年・２０１８年回答を交互に記載）'!DH112=2,IF('②甲Ａ２５（２０１６年・２０１８年回答を交互に記載）'!DI112=1,1,0),0)</f>
        <v>0</v>
      </c>
      <c r="AD112" s="94">
        <f>IF('②甲Ａ２５（２０１６年・２０１８年回答を交互に記載）'!DJ112=2,IF('②甲Ａ２５（２０１６年・２０１８年回答を交互に記載）'!DK112=1,1,0),0)</f>
        <v>0</v>
      </c>
      <c r="AE112" s="94">
        <f>IF('②甲Ａ２５（２０１６年・２０１８年回答を交互に記載）'!DL112=2,IF('②甲Ａ２５（２０１６年・２０１８年回答を交互に記載）'!DM112=1,1,0),0)</f>
        <v>0</v>
      </c>
      <c r="AF112" s="94">
        <f>IF('②甲Ａ２５（２０１６年・２０１８年回答を交互に記載）'!DN112=2,IF('②甲Ａ２５（２０１６年・２０１８年回答を交互に記載）'!DO112=1,1,0),0)</f>
        <v>0</v>
      </c>
      <c r="AG112" s="94">
        <f>IF('②甲Ａ２５（２０１６年・２０１８年回答を交互に記載）'!DP112=2,IF('②甲Ａ２５（２０１６年・２０１８年回答を交互に記載）'!DQ112=1,1,0),0)</f>
        <v>0</v>
      </c>
      <c r="AH112" s="94">
        <f>IF('②甲Ａ２５（２０１６年・２０１８年回答を交互に記載）'!DR112=2,IF('②甲Ａ２５（２０１６年・２０１８年回答を交互に記載）'!DS112=1,1,0),0)</f>
        <v>0</v>
      </c>
      <c r="AI112" s="94">
        <f>IF('②甲Ａ２５（２０１６年・２０１８年回答を交互に記載）'!DT112=2,IF('②甲Ａ２５（２０１６年・２０１８年回答を交互に記載）'!DU112=1,1,0),0)</f>
        <v>0</v>
      </c>
      <c r="AJ112" s="36"/>
    </row>
    <row r="113" spans="1:36">
      <c r="A113" s="28">
        <v>104</v>
      </c>
      <c r="B113" s="5">
        <v>218002</v>
      </c>
      <c r="C113" s="148" t="s">
        <v>326</v>
      </c>
      <c r="D113" s="98">
        <f t="shared" si="10"/>
        <v>0</v>
      </c>
      <c r="E113" s="21">
        <v>2</v>
      </c>
      <c r="F113" s="20">
        <v>2</v>
      </c>
      <c r="G113" s="98">
        <f t="shared" si="11"/>
        <v>0</v>
      </c>
      <c r="H113" s="96">
        <f t="shared" si="12"/>
        <v>0</v>
      </c>
      <c r="I113" s="96">
        <f t="shared" si="13"/>
        <v>0</v>
      </c>
      <c r="J113" s="36">
        <f>IF('②甲Ａ２５（２０１６年・２０１８年回答を交互に記載）'!BR113=2,IF('②甲Ａ２５（２０１６年・２０１８年回答を交互に記載）'!BS113=1,1,0),0)</f>
        <v>0</v>
      </c>
      <c r="K113" s="36">
        <f>IF('②甲Ａ２５（２０１６年・２０１８年回答を交互に記載）'!BT113=2,IF('②甲Ａ２５（２０１６年・２０１８年回答を交互に記載）'!BU113=1,1,0),0)</f>
        <v>0</v>
      </c>
      <c r="L113" s="36">
        <f>IF('②甲Ａ２５（２０１６年・２０１８年回答を交互に記載）'!BV113=2,IF('②甲Ａ２５（２０１６年・２０１８年回答を交互に記載）'!BW113=1,1,0),0)</f>
        <v>0</v>
      </c>
      <c r="M113" s="36">
        <f>IF('②甲Ａ２５（２０１６年・２０１８年回答を交互に記載）'!BX113=2,IF('②甲Ａ２５（２０１６年・２０１８年回答を交互に記載）'!BY113=1,1,0),0)</f>
        <v>0</v>
      </c>
      <c r="N113" s="36">
        <f>IF('②甲Ａ２５（２０１６年・２０１８年回答を交互に記載）'!BZ113=2,IF('②甲Ａ２５（２０１６年・２０１８年回答を交互に記載）'!CA113=1,1,0),0)</f>
        <v>0</v>
      </c>
      <c r="O113" s="36">
        <f>IF('②甲Ａ２５（２０１６年・２０１８年回答を交互に記載）'!CB113=2,IF('②甲Ａ２５（２０１６年・２０１８年回答を交互に記載）'!CC113=1,1,0),0)</f>
        <v>0</v>
      </c>
      <c r="P113" s="36">
        <f>IF('②甲Ａ２５（２０１６年・２０１８年回答を交互に記載）'!CD113=2,IF('②甲Ａ２５（２０１６年・２０１８年回答を交互に記載）'!CE113=1,1,0),0)</f>
        <v>0</v>
      </c>
      <c r="Q113" s="36">
        <f>IF('②甲Ａ２５（２０１６年・２０１８年回答を交互に記載）'!CF113=2,IF('②甲Ａ２５（２０１６年・２０１８年回答を交互に記載）'!CG113=1,1,0),0)</f>
        <v>0</v>
      </c>
      <c r="R113" s="36">
        <f>IF('②甲Ａ２５（２０１６年・２０１８年回答を交互に記載）'!CH113=2,IF('②甲Ａ２５（２０１６年・２０１８年回答を交互に記載）'!CI113=1,1,0),0)</f>
        <v>0</v>
      </c>
      <c r="S113" s="36">
        <f>IF('②甲Ａ２５（２０１６年・２０１８年回答を交互に記載）'!CJ113=2,IF('②甲Ａ２５（２０１６年・２０１８年回答を交互に記載）'!CK113=1,1,0),0)</f>
        <v>0</v>
      </c>
      <c r="T113" s="36">
        <f>IF('②甲Ａ２５（２０１６年・２０１８年回答を交互に記載）'!CL113=2,IF('②甲Ａ２５（２０１６年・２０１８年回答を交互に記載）'!CM113=1,1,0),0)</f>
        <v>0</v>
      </c>
      <c r="U113" s="36">
        <f>IF('②甲Ａ２５（２０１６年・２０１８年回答を交互に記載）'!CN113=2,IF('②甲Ａ２５（２０１６年・２０１８年回答を交互に記載）'!CO113=1,1,0),0)</f>
        <v>0</v>
      </c>
      <c r="V113" s="36">
        <f>IF('②甲Ａ２５（２０１６年・２０１８年回答を交互に記載）'!CP113=2,IF('②甲Ａ２５（２０１６年・２０１８年回答を交互に記載）'!CQ113=1,1,0),0)</f>
        <v>0</v>
      </c>
      <c r="W113" s="36">
        <f>IF('②甲Ａ２５（２０１６年・２０１８年回答を交互に記載）'!CR113=2,IF('②甲Ａ２５（２０１６年・２０１８年回答を交互に記載）'!CS113=1,1,0),0)</f>
        <v>0</v>
      </c>
      <c r="X113" s="36">
        <f>IF('②甲Ａ２５（２０１６年・２０１８年回答を交互に記載）'!CX113=2,IF('②甲Ａ２５（２０１６年・２０１８年回答を交互に記載）'!CY113=1,1,0),0)</f>
        <v>0</v>
      </c>
      <c r="Y113" s="36">
        <f>IF('②甲Ａ２５（２０１６年・２０１８年回答を交互に記載）'!CZ113=2,IF('②甲Ａ２５（２０１６年・２０１８年回答を交互に記載）'!DA113=1,1,0),0)</f>
        <v>0</v>
      </c>
      <c r="Z113" s="36">
        <f>IF('②甲Ａ２５（２０１６年・２０１８年回答を交互に記載）'!DB113=2,IF('②甲Ａ２５（２０１６年・２０１８年回答を交互に記載）'!DC113=1,1,0),0)</f>
        <v>0</v>
      </c>
      <c r="AA113" s="36">
        <f>IF('②甲Ａ２５（２０１６年・２０１８年回答を交互に記載）'!DD113=2,IF('②甲Ａ２５（２０１６年・２０１８年回答を交互に記載）'!DE113=1,1,0),0)</f>
        <v>0</v>
      </c>
      <c r="AB113" s="36">
        <f>IF('②甲Ａ２５（２０１６年・２０１８年回答を交互に記載）'!DF113=2,IF('②甲Ａ２５（２０１６年・２０１８年回答を交互に記載）'!DG113=1,1,0),0)</f>
        <v>0</v>
      </c>
      <c r="AC113" s="36">
        <f>IF('②甲Ａ２５（２０１６年・２０１８年回答を交互に記載）'!DH113=2,IF('②甲Ａ２５（２０１６年・２０１８年回答を交互に記載）'!DI113=1,1,0),0)</f>
        <v>0</v>
      </c>
      <c r="AD113" s="36">
        <f>IF('②甲Ａ２５（２０１６年・２０１８年回答を交互に記載）'!DJ113=2,IF('②甲Ａ２５（２０１６年・２０１８年回答を交互に記載）'!DK113=1,1,0),0)</f>
        <v>0</v>
      </c>
      <c r="AE113" s="36">
        <f>IF('②甲Ａ２５（２０１６年・２０１８年回答を交互に記載）'!DL113=2,IF('②甲Ａ２５（２０１６年・２０１８年回答を交互に記載）'!DM113=1,1,0),0)</f>
        <v>0</v>
      </c>
      <c r="AF113" s="36">
        <f>IF('②甲Ａ２５（２０１６年・２０１８年回答を交互に記載）'!DN113=2,IF('②甲Ａ２５（２０１６年・２０１８年回答を交互に記載）'!DO113=1,1,0),0)</f>
        <v>0</v>
      </c>
      <c r="AG113" s="36">
        <f>IF('②甲Ａ２５（２０１６年・２０１８年回答を交互に記載）'!DP113=2,IF('②甲Ａ２５（２０１６年・２０１８年回答を交互に記載）'!DQ113=1,1,0),0)</f>
        <v>0</v>
      </c>
      <c r="AH113" s="36">
        <f>IF('②甲Ａ２５（２０１６年・２０１８年回答を交互に記載）'!DR113=2,IF('②甲Ａ２５（２０１６年・２０１８年回答を交互に記載）'!DS113=1,1,0),0)</f>
        <v>0</v>
      </c>
      <c r="AI113" s="36">
        <f>IF('②甲Ａ２５（２０１６年・２０１８年回答を交互に記載）'!DT113=2,IF('②甲Ａ２５（２０１６年・２０１８年回答を交互に記載）'!DU113=1,1,0),0)</f>
        <v>0</v>
      </c>
      <c r="AJ113" s="36"/>
    </row>
    <row r="114" spans="1:36">
      <c r="A114" s="28">
        <v>105</v>
      </c>
      <c r="B114" s="5">
        <v>218003</v>
      </c>
      <c r="C114" s="148" t="s">
        <v>330</v>
      </c>
      <c r="D114" s="98">
        <f t="shared" si="10"/>
        <v>0</v>
      </c>
      <c r="E114" s="21">
        <v>2</v>
      </c>
      <c r="F114" s="20">
        <v>2</v>
      </c>
      <c r="G114" s="98">
        <f t="shared" si="11"/>
        <v>0</v>
      </c>
      <c r="H114" s="96">
        <f t="shared" si="12"/>
        <v>0</v>
      </c>
      <c r="I114" s="96">
        <f t="shared" si="13"/>
        <v>0</v>
      </c>
      <c r="J114" s="36">
        <f>IF('②甲Ａ２５（２０１６年・２０１８年回答を交互に記載）'!BR114=2,IF('②甲Ａ２５（２０１６年・２０１８年回答を交互に記載）'!BS114=1,1,0),0)</f>
        <v>0</v>
      </c>
      <c r="K114" s="36">
        <f>IF('②甲Ａ２５（２０１６年・２０１８年回答を交互に記載）'!BT114=2,IF('②甲Ａ２５（２０１６年・２０１８年回答を交互に記載）'!BU114=1,1,0),0)</f>
        <v>0</v>
      </c>
      <c r="L114" s="36">
        <f>IF('②甲Ａ２５（２０１６年・２０１８年回答を交互に記載）'!BV114=2,IF('②甲Ａ２５（２０１６年・２０１８年回答を交互に記載）'!BW114=1,1,0),0)</f>
        <v>0</v>
      </c>
      <c r="M114" s="36">
        <f>IF('②甲Ａ２５（２０１６年・２０１８年回答を交互に記載）'!BX114=2,IF('②甲Ａ２５（２０１６年・２０１８年回答を交互に記載）'!BY114=1,1,0),0)</f>
        <v>0</v>
      </c>
      <c r="N114" s="36">
        <f>IF('②甲Ａ２５（２０１６年・２０１８年回答を交互に記載）'!BZ114=2,IF('②甲Ａ２５（２０１６年・２０１８年回答を交互に記載）'!CA114=1,1,0),0)</f>
        <v>0</v>
      </c>
      <c r="O114" s="36">
        <f>IF('②甲Ａ２５（２０１６年・２０１８年回答を交互に記載）'!CB114=2,IF('②甲Ａ２５（２０１６年・２０１８年回答を交互に記載）'!CC114=1,1,0),0)</f>
        <v>0</v>
      </c>
      <c r="P114" s="36">
        <f>IF('②甲Ａ２５（２０１６年・２０１８年回答を交互に記載）'!CD114=2,IF('②甲Ａ２５（２０１６年・２０１８年回答を交互に記載）'!CE114=1,1,0),0)</f>
        <v>0</v>
      </c>
      <c r="Q114" s="36">
        <f>IF('②甲Ａ２５（２０１６年・２０１８年回答を交互に記載）'!CF114=2,IF('②甲Ａ２５（２０１６年・２０１８年回答を交互に記載）'!CG114=1,1,0),0)</f>
        <v>0</v>
      </c>
      <c r="R114" s="36">
        <f>IF('②甲Ａ２５（２０１６年・２０１８年回答を交互に記載）'!CH114=2,IF('②甲Ａ２５（２０１６年・２０１８年回答を交互に記載）'!CI114=1,1,0),0)</f>
        <v>0</v>
      </c>
      <c r="S114" s="36">
        <f>IF('②甲Ａ２５（２０１６年・２０１８年回答を交互に記載）'!CJ114=2,IF('②甲Ａ２５（２０１６年・２０１８年回答を交互に記載）'!CK114=1,1,0),0)</f>
        <v>0</v>
      </c>
      <c r="T114" s="36">
        <f>IF('②甲Ａ２５（２０１６年・２０１８年回答を交互に記載）'!CL114=2,IF('②甲Ａ２５（２０１６年・２０１８年回答を交互に記載）'!CM114=1,1,0),0)</f>
        <v>0</v>
      </c>
      <c r="U114" s="36">
        <f>IF('②甲Ａ２５（２０１６年・２０１８年回答を交互に記載）'!CN114=2,IF('②甲Ａ２５（２０１６年・２０１８年回答を交互に記載）'!CO114=1,1,0),0)</f>
        <v>0</v>
      </c>
      <c r="V114" s="36">
        <f>IF('②甲Ａ２５（２０１６年・２０１８年回答を交互に記載）'!CP114=2,IF('②甲Ａ２５（２０１６年・２０１８年回答を交互に記載）'!CQ114=1,1,0),0)</f>
        <v>0</v>
      </c>
      <c r="W114" s="36">
        <f>IF('②甲Ａ２５（２０１６年・２０１８年回答を交互に記載）'!CR114=2,IF('②甲Ａ２５（２０１６年・２０１８年回答を交互に記載）'!CS114=1,1,0),0)</f>
        <v>0</v>
      </c>
      <c r="X114" s="36">
        <f>IF('②甲Ａ２５（２０１６年・２０１８年回答を交互に記載）'!CX114=2,IF('②甲Ａ２５（２０１６年・２０１８年回答を交互に記載）'!CY114=1,1,0),0)</f>
        <v>0</v>
      </c>
      <c r="Y114" s="36">
        <f>IF('②甲Ａ２５（２０１６年・２０１８年回答を交互に記載）'!CZ114=2,IF('②甲Ａ２５（２０１６年・２０１８年回答を交互に記載）'!DA114=1,1,0),0)</f>
        <v>0</v>
      </c>
      <c r="Z114" s="36">
        <f>IF('②甲Ａ２５（２０１６年・２０１８年回答を交互に記載）'!DB114=2,IF('②甲Ａ２５（２０１６年・２０１８年回答を交互に記載）'!DC114=1,1,0),0)</f>
        <v>0</v>
      </c>
      <c r="AA114" s="36">
        <f>IF('②甲Ａ２５（２０１６年・２０１８年回答を交互に記載）'!DD114=2,IF('②甲Ａ２５（２０１６年・２０１８年回答を交互に記載）'!DE114=1,1,0),0)</f>
        <v>0</v>
      </c>
      <c r="AB114" s="36">
        <f>IF('②甲Ａ２５（２０１６年・２０１８年回答を交互に記載）'!DF114=2,IF('②甲Ａ２５（２０１６年・２０１８年回答を交互に記載）'!DG114=1,1,0),0)</f>
        <v>0</v>
      </c>
      <c r="AC114" s="36">
        <f>IF('②甲Ａ２５（２０１６年・２０１８年回答を交互に記載）'!DH114=2,IF('②甲Ａ２５（２０１６年・２０１８年回答を交互に記載）'!DI114=1,1,0),0)</f>
        <v>0</v>
      </c>
      <c r="AD114" s="36">
        <f>IF('②甲Ａ２５（２０１６年・２０１８年回答を交互に記載）'!DJ114=2,IF('②甲Ａ２５（２０１６年・２０１８年回答を交互に記載）'!DK114=1,1,0),0)</f>
        <v>0</v>
      </c>
      <c r="AE114" s="36">
        <f>IF('②甲Ａ２５（２０１６年・２０１８年回答を交互に記載）'!DL114=2,IF('②甲Ａ２５（２０１６年・２０１８年回答を交互に記載）'!DM114=1,1,0),0)</f>
        <v>0</v>
      </c>
      <c r="AF114" s="36">
        <f>IF('②甲Ａ２５（２０１６年・２０１８年回答を交互に記載）'!DN114=2,IF('②甲Ａ２５（２０１６年・２０１８年回答を交互に記載）'!DO114=1,1,0),0)</f>
        <v>0</v>
      </c>
      <c r="AG114" s="36">
        <f>IF('②甲Ａ２５（２０１６年・２０１８年回答を交互に記載）'!DP114=2,IF('②甲Ａ２５（２０１６年・２０１８年回答を交互に記載）'!DQ114=1,1,0),0)</f>
        <v>0</v>
      </c>
      <c r="AH114" s="36">
        <f>IF('②甲Ａ２５（２０１６年・２０１８年回答を交互に記載）'!DR114=2,IF('②甲Ａ２５（２０１６年・２０１８年回答を交互に記載）'!DS114=1,1,0),0)</f>
        <v>0</v>
      </c>
      <c r="AI114" s="36">
        <f>IF('②甲Ａ２５（２０１６年・２０１８年回答を交互に記載）'!DT114=2,IF('②甲Ａ２５（２０１６年・２０１８年回答を交互に記載）'!DU114=1,1,0),0)</f>
        <v>0</v>
      </c>
      <c r="AJ114" s="36"/>
    </row>
    <row r="115" spans="1:36">
      <c r="A115" s="28">
        <v>106</v>
      </c>
      <c r="B115" s="5">
        <v>218004</v>
      </c>
      <c r="C115" s="148" t="s">
        <v>326</v>
      </c>
      <c r="D115" s="98">
        <f t="shared" si="10"/>
        <v>0</v>
      </c>
      <c r="E115" s="21">
        <v>2</v>
      </c>
      <c r="F115" s="20">
        <v>2</v>
      </c>
      <c r="G115" s="98">
        <f t="shared" si="11"/>
        <v>0</v>
      </c>
      <c r="H115" s="96">
        <f t="shared" si="12"/>
        <v>0</v>
      </c>
      <c r="I115" s="96">
        <f t="shared" si="13"/>
        <v>0</v>
      </c>
      <c r="J115" s="36">
        <f>IF('②甲Ａ２５（２０１６年・２０１８年回答を交互に記載）'!BR115=2,IF('②甲Ａ２５（２０１６年・２０１８年回答を交互に記載）'!BS115=1,1,0),0)</f>
        <v>0</v>
      </c>
      <c r="K115" s="36">
        <f>IF('②甲Ａ２５（２０１６年・２０１８年回答を交互に記載）'!BT115=2,IF('②甲Ａ２５（２０１６年・２０１８年回答を交互に記載）'!BU115=1,1,0),0)</f>
        <v>0</v>
      </c>
      <c r="L115" s="36">
        <f>IF('②甲Ａ２５（２０１６年・２０１８年回答を交互に記載）'!BV115=2,IF('②甲Ａ２５（２０１６年・２０１８年回答を交互に記載）'!BW115=1,1,0),0)</f>
        <v>0</v>
      </c>
      <c r="M115" s="36">
        <f>IF('②甲Ａ２５（２０１６年・２０１８年回答を交互に記載）'!BX115=2,IF('②甲Ａ２５（２０１６年・２０１８年回答を交互に記載）'!BY115=1,1,0),0)</f>
        <v>0</v>
      </c>
      <c r="N115" s="36">
        <f>IF('②甲Ａ２５（２０１６年・２０１８年回答を交互に記載）'!BZ115=2,IF('②甲Ａ２５（２０１６年・２０１８年回答を交互に記載）'!CA115=1,1,0),0)</f>
        <v>0</v>
      </c>
      <c r="O115" s="36">
        <f>IF('②甲Ａ２５（２０１６年・２０１８年回答を交互に記載）'!CB115=2,IF('②甲Ａ２５（２０１６年・２０１８年回答を交互に記載）'!CC115=1,1,0),0)</f>
        <v>0</v>
      </c>
      <c r="P115" s="36">
        <f>IF('②甲Ａ２５（２０１６年・２０１８年回答を交互に記載）'!CD115=2,IF('②甲Ａ２５（２０１６年・２０１８年回答を交互に記載）'!CE115=1,1,0),0)</f>
        <v>0</v>
      </c>
      <c r="Q115" s="36">
        <f>IF('②甲Ａ２５（２０１６年・２０１８年回答を交互に記載）'!CF115=2,IF('②甲Ａ２５（２０１６年・２０１８年回答を交互に記載）'!CG115=1,1,0),0)</f>
        <v>0</v>
      </c>
      <c r="R115" s="36">
        <f>IF('②甲Ａ２５（２０１６年・２０１８年回答を交互に記載）'!CH115=2,IF('②甲Ａ２５（２０１６年・２０１８年回答を交互に記載）'!CI115=1,1,0),0)</f>
        <v>0</v>
      </c>
      <c r="S115" s="36">
        <f>IF('②甲Ａ２５（２０１６年・２０１８年回答を交互に記載）'!CJ115=2,IF('②甲Ａ２５（２０１６年・２０１８年回答を交互に記載）'!CK115=1,1,0),0)</f>
        <v>0</v>
      </c>
      <c r="T115" s="36">
        <f>IF('②甲Ａ２５（２０１６年・２０１８年回答を交互に記載）'!CL115=2,IF('②甲Ａ２５（２０１６年・２０１８年回答を交互に記載）'!CM115=1,1,0),0)</f>
        <v>0</v>
      </c>
      <c r="U115" s="36">
        <f>IF('②甲Ａ２５（２０１６年・２０１８年回答を交互に記載）'!CN115=2,IF('②甲Ａ２５（２０１６年・２０１８年回答を交互に記載）'!CO115=1,1,0),0)</f>
        <v>0</v>
      </c>
      <c r="V115" s="36">
        <f>IF('②甲Ａ２５（２０１６年・２０１８年回答を交互に記載）'!CP115=2,IF('②甲Ａ２５（２０１６年・２０１８年回答を交互に記載）'!CQ115=1,1,0),0)</f>
        <v>0</v>
      </c>
      <c r="W115" s="36">
        <f>IF('②甲Ａ２５（２０１６年・２０１８年回答を交互に記載）'!CR115=2,IF('②甲Ａ２５（２０１６年・２０１８年回答を交互に記載）'!CS115=1,1,0),0)</f>
        <v>0</v>
      </c>
      <c r="X115" s="36">
        <f>IF('②甲Ａ２５（２０１６年・２０１８年回答を交互に記載）'!CX115=2,IF('②甲Ａ２５（２０１６年・２０１８年回答を交互に記載）'!CY115=1,1,0),0)</f>
        <v>0</v>
      </c>
      <c r="Y115" s="36">
        <f>IF('②甲Ａ２５（２０１６年・２０１８年回答を交互に記載）'!CZ115=2,IF('②甲Ａ２５（２０１６年・２０１８年回答を交互に記載）'!DA115=1,1,0),0)</f>
        <v>0</v>
      </c>
      <c r="Z115" s="36">
        <f>IF('②甲Ａ２５（２０１６年・２０１８年回答を交互に記載）'!DB115=2,IF('②甲Ａ２５（２０１６年・２０１８年回答を交互に記載）'!DC115=1,1,0),0)</f>
        <v>0</v>
      </c>
      <c r="AA115" s="36">
        <f>IF('②甲Ａ２５（２０１６年・２０１８年回答を交互に記載）'!DD115=2,IF('②甲Ａ２５（２０１６年・２０１８年回答を交互に記載）'!DE115=1,1,0),0)</f>
        <v>0</v>
      </c>
      <c r="AB115" s="36">
        <f>IF('②甲Ａ２５（２０１６年・２０１８年回答を交互に記載）'!DF115=2,IF('②甲Ａ２５（２０１６年・２０１８年回答を交互に記載）'!DG115=1,1,0),0)</f>
        <v>0</v>
      </c>
      <c r="AC115" s="36">
        <f>IF('②甲Ａ２５（２０１６年・２０１８年回答を交互に記載）'!DH115=2,IF('②甲Ａ２５（２０１６年・２０１８年回答を交互に記載）'!DI115=1,1,0),0)</f>
        <v>0</v>
      </c>
      <c r="AD115" s="36">
        <f>IF('②甲Ａ２５（２０１６年・２０１８年回答を交互に記載）'!DJ115=2,IF('②甲Ａ２５（２０１６年・２０１８年回答を交互に記載）'!DK115=1,1,0),0)</f>
        <v>0</v>
      </c>
      <c r="AE115" s="36">
        <f>IF('②甲Ａ２５（２０１６年・２０１８年回答を交互に記載）'!DL115=2,IF('②甲Ａ２５（２０１６年・２０１８年回答を交互に記載）'!DM115=1,1,0),0)</f>
        <v>0</v>
      </c>
      <c r="AF115" s="36">
        <f>IF('②甲Ａ２５（２０１６年・２０１８年回答を交互に記載）'!DN115=2,IF('②甲Ａ２５（２０１６年・２０１８年回答を交互に記載）'!DO115=1,1,0),0)</f>
        <v>0</v>
      </c>
      <c r="AG115" s="36">
        <f>IF('②甲Ａ２５（２０１６年・２０１８年回答を交互に記載）'!DP115=2,IF('②甲Ａ２５（２０１６年・２０１８年回答を交互に記載）'!DQ115=1,1,0),0)</f>
        <v>0</v>
      </c>
      <c r="AH115" s="36">
        <f>IF('②甲Ａ２５（２０１６年・２０１８年回答を交互に記載）'!DR115=2,IF('②甲Ａ２５（２０１６年・２０１８年回答を交互に記載）'!DS115=1,1,0),0)</f>
        <v>0</v>
      </c>
      <c r="AI115" s="36">
        <f>IF('②甲Ａ２５（２０１６年・２０１８年回答を交互に記載）'!DT115=2,IF('②甲Ａ２５（２０１６年・２０１８年回答を交互に記載）'!DU115=1,1,0),0)</f>
        <v>0</v>
      </c>
      <c r="AJ115" s="36"/>
    </row>
    <row r="116" spans="1:36">
      <c r="A116" s="28">
        <v>107</v>
      </c>
      <c r="B116" s="5">
        <v>218005</v>
      </c>
      <c r="C116" s="148" t="s">
        <v>325</v>
      </c>
      <c r="D116" s="98">
        <f t="shared" si="10"/>
        <v>0</v>
      </c>
      <c r="E116" s="21">
        <v>2</v>
      </c>
      <c r="F116" s="20">
        <v>2</v>
      </c>
      <c r="G116" s="98">
        <f t="shared" si="11"/>
        <v>0</v>
      </c>
      <c r="H116" s="96">
        <f t="shared" si="12"/>
        <v>0</v>
      </c>
      <c r="I116" s="96">
        <f t="shared" si="13"/>
        <v>0</v>
      </c>
      <c r="J116" s="36">
        <f>IF('②甲Ａ２５（２０１６年・２０１８年回答を交互に記載）'!BR116=2,IF('②甲Ａ２５（２０１６年・２０１８年回答を交互に記載）'!BS116=1,1,0),0)</f>
        <v>0</v>
      </c>
      <c r="K116" s="36">
        <f>IF('②甲Ａ２５（２０１６年・２０１８年回答を交互に記載）'!BT116=2,IF('②甲Ａ２５（２０１６年・２０１８年回答を交互に記載）'!BU116=1,1,0),0)</f>
        <v>0</v>
      </c>
      <c r="L116" s="36">
        <f>IF('②甲Ａ２５（２０１６年・２０１８年回答を交互に記載）'!BV116=2,IF('②甲Ａ２５（２０１６年・２０１８年回答を交互に記載）'!BW116=1,1,0),0)</f>
        <v>0</v>
      </c>
      <c r="M116" s="36">
        <f>IF('②甲Ａ２５（２０１６年・２０１８年回答を交互に記載）'!BX116=2,IF('②甲Ａ２５（２０１６年・２０１８年回答を交互に記載）'!BY116=1,1,0),0)</f>
        <v>0</v>
      </c>
      <c r="N116" s="36">
        <f>IF('②甲Ａ２５（２０１６年・２０１８年回答を交互に記載）'!BZ116=2,IF('②甲Ａ２５（２０１６年・２０１８年回答を交互に記載）'!CA116=1,1,0),0)</f>
        <v>0</v>
      </c>
      <c r="O116" s="36">
        <f>IF('②甲Ａ２５（２０１６年・２０１８年回答を交互に記載）'!CB116=2,IF('②甲Ａ２５（２０１６年・２０１８年回答を交互に記載）'!CC116=1,1,0),0)</f>
        <v>0</v>
      </c>
      <c r="P116" s="36">
        <f>IF('②甲Ａ２５（２０１６年・２０１８年回答を交互に記載）'!CD116=2,IF('②甲Ａ２５（２０１６年・２０１８年回答を交互に記載）'!CE116=1,1,0),0)</f>
        <v>0</v>
      </c>
      <c r="Q116" s="36">
        <f>IF('②甲Ａ２５（２０１６年・２０１８年回答を交互に記載）'!CF116=2,IF('②甲Ａ２５（２０１６年・２０１８年回答を交互に記載）'!CG116=1,1,0),0)</f>
        <v>0</v>
      </c>
      <c r="R116" s="36">
        <f>IF('②甲Ａ２５（２０１６年・２０１８年回答を交互に記載）'!CH116=2,IF('②甲Ａ２５（２０１６年・２０１８年回答を交互に記載）'!CI116=1,1,0),0)</f>
        <v>0</v>
      </c>
      <c r="S116" s="36">
        <f>IF('②甲Ａ２５（２０１６年・２０１８年回答を交互に記載）'!CJ116=2,IF('②甲Ａ２５（２０１６年・２０１８年回答を交互に記載）'!CK116=1,1,0),0)</f>
        <v>0</v>
      </c>
      <c r="T116" s="36">
        <f>IF('②甲Ａ２５（２０１６年・２０１８年回答を交互に記載）'!CL116=2,IF('②甲Ａ２５（２０１６年・２０１８年回答を交互に記載）'!CM116=1,1,0),0)</f>
        <v>0</v>
      </c>
      <c r="U116" s="36">
        <f>IF('②甲Ａ２５（２０１６年・２０１８年回答を交互に記載）'!CN116=2,IF('②甲Ａ２５（２０１６年・２０１８年回答を交互に記載）'!CO116=1,1,0),0)</f>
        <v>0</v>
      </c>
      <c r="V116" s="36">
        <f>IF('②甲Ａ２５（２０１６年・２０１８年回答を交互に記載）'!CP116=2,IF('②甲Ａ２５（２０１６年・２０１８年回答を交互に記載）'!CQ116=1,1,0),0)</f>
        <v>0</v>
      </c>
      <c r="W116" s="36">
        <f>IF('②甲Ａ２５（２０１６年・２０１８年回答を交互に記載）'!CR116=2,IF('②甲Ａ２５（２０１６年・２０１８年回答を交互に記載）'!CS116=1,1,0),0)</f>
        <v>0</v>
      </c>
      <c r="X116" s="36">
        <f>IF('②甲Ａ２５（２０１６年・２０１８年回答を交互に記載）'!CX116=2,IF('②甲Ａ２５（２０１６年・２０１８年回答を交互に記載）'!CY116=1,1,0),0)</f>
        <v>0</v>
      </c>
      <c r="Y116" s="36">
        <f>IF('②甲Ａ２５（２０１６年・２０１８年回答を交互に記載）'!CZ116=2,IF('②甲Ａ２５（２０１６年・２０１８年回答を交互に記載）'!DA116=1,1,0),0)</f>
        <v>0</v>
      </c>
      <c r="Z116" s="36">
        <f>IF('②甲Ａ２５（２０１６年・２０１８年回答を交互に記載）'!DB116=2,IF('②甲Ａ２５（２０１６年・２０１８年回答を交互に記載）'!DC116=1,1,0),0)</f>
        <v>0</v>
      </c>
      <c r="AA116" s="36">
        <f>IF('②甲Ａ２５（２０１６年・２０１８年回答を交互に記載）'!DD116=2,IF('②甲Ａ２５（２０１６年・２０１８年回答を交互に記載）'!DE116=1,1,0),0)</f>
        <v>0</v>
      </c>
      <c r="AB116" s="36">
        <f>IF('②甲Ａ２５（２０１６年・２０１８年回答を交互に記載）'!DF116=2,IF('②甲Ａ２５（２０１６年・２０１８年回答を交互に記載）'!DG116=1,1,0),0)</f>
        <v>0</v>
      </c>
      <c r="AC116" s="36">
        <f>IF('②甲Ａ２５（２０１６年・２０１８年回答を交互に記載）'!DH116=2,IF('②甲Ａ２５（２０１６年・２０１８年回答を交互に記載）'!DI116=1,1,0),0)</f>
        <v>0</v>
      </c>
      <c r="AD116" s="36">
        <f>IF('②甲Ａ２５（２０１６年・２０１８年回答を交互に記載）'!DJ116=2,IF('②甲Ａ２５（２０１６年・２０１８年回答を交互に記載）'!DK116=1,1,0),0)</f>
        <v>0</v>
      </c>
      <c r="AE116" s="36">
        <f>IF('②甲Ａ２５（２０１６年・２０１８年回答を交互に記載）'!DL116=2,IF('②甲Ａ２５（２０１６年・２０１８年回答を交互に記載）'!DM116=1,1,0),0)</f>
        <v>0</v>
      </c>
      <c r="AF116" s="36">
        <f>IF('②甲Ａ２５（２０１６年・２０１８年回答を交互に記載）'!DN116=2,IF('②甲Ａ２５（２０１６年・２０１８年回答を交互に記載）'!DO116=1,1,0),0)</f>
        <v>0</v>
      </c>
      <c r="AG116" s="36">
        <f>IF('②甲Ａ２５（２０１６年・２０１８年回答を交互に記載）'!DP116=2,IF('②甲Ａ２５（２０１６年・２０１８年回答を交互に記載）'!DQ116=1,1,0),0)</f>
        <v>0</v>
      </c>
      <c r="AH116" s="36">
        <f>IF('②甲Ａ２５（２０１６年・２０１８年回答を交互に記載）'!DR116=2,IF('②甲Ａ２５（２０１６年・２０１８年回答を交互に記載）'!DS116=1,1,0),0)</f>
        <v>0</v>
      </c>
      <c r="AI116" s="36">
        <f>IF('②甲Ａ２５（２０１６年・２０１８年回答を交互に記載）'!DT116=2,IF('②甲Ａ２５（２０１６年・２０１８年回答を交互に記載）'!DU116=1,1,0),0)</f>
        <v>0</v>
      </c>
      <c r="AJ116" s="36"/>
    </row>
    <row r="117" spans="1:36">
      <c r="A117" s="28">
        <v>108</v>
      </c>
      <c r="B117" s="5">
        <v>218006</v>
      </c>
      <c r="C117" s="148" t="s">
        <v>326</v>
      </c>
      <c r="D117" s="98">
        <f t="shared" si="10"/>
        <v>0</v>
      </c>
      <c r="E117" s="21">
        <v>2</v>
      </c>
      <c r="F117" s="20">
        <v>2</v>
      </c>
      <c r="G117" s="98">
        <f t="shared" si="11"/>
        <v>0</v>
      </c>
      <c r="H117" s="96">
        <f t="shared" si="12"/>
        <v>0</v>
      </c>
      <c r="I117" s="96">
        <f t="shared" si="13"/>
        <v>0</v>
      </c>
      <c r="J117" s="36">
        <f>IF('②甲Ａ２５（２０１６年・２０１８年回答を交互に記載）'!BR117=2,IF('②甲Ａ２５（２０１６年・２０１８年回答を交互に記載）'!BS117=1,1,0),0)</f>
        <v>0</v>
      </c>
      <c r="K117" s="36">
        <f>IF('②甲Ａ２５（２０１６年・２０１８年回答を交互に記載）'!BT117=2,IF('②甲Ａ２５（２０１６年・２０１８年回答を交互に記載）'!BU117=1,1,0),0)</f>
        <v>0</v>
      </c>
      <c r="L117" s="36">
        <f>IF('②甲Ａ２５（２０１６年・２０１８年回答を交互に記載）'!BV117=2,IF('②甲Ａ２５（２０１６年・２０１８年回答を交互に記載）'!BW117=1,1,0),0)</f>
        <v>0</v>
      </c>
      <c r="M117" s="36">
        <f>IF('②甲Ａ２５（２０１６年・２０１８年回答を交互に記載）'!BX117=2,IF('②甲Ａ２５（２０１６年・２０１８年回答を交互に記載）'!BY117=1,1,0),0)</f>
        <v>0</v>
      </c>
      <c r="N117" s="36">
        <f>IF('②甲Ａ２５（２０１６年・２０１８年回答を交互に記載）'!BZ117=2,IF('②甲Ａ２５（２０１６年・２０１８年回答を交互に記載）'!CA117=1,1,0),0)</f>
        <v>0</v>
      </c>
      <c r="O117" s="36">
        <f>IF('②甲Ａ２５（２０１６年・２０１８年回答を交互に記載）'!CB117=2,IF('②甲Ａ２５（２０１６年・２０１８年回答を交互に記載）'!CC117=1,1,0),0)</f>
        <v>0</v>
      </c>
      <c r="P117" s="36">
        <f>IF('②甲Ａ２５（２０１６年・２０１８年回答を交互に記載）'!CD117=2,IF('②甲Ａ２５（２０１６年・２０１８年回答を交互に記載）'!CE117=1,1,0),0)</f>
        <v>0</v>
      </c>
      <c r="Q117" s="36">
        <f>IF('②甲Ａ２５（２０１６年・２０１８年回答を交互に記載）'!CF117=2,IF('②甲Ａ２５（２０１６年・２０１８年回答を交互に記載）'!CG117=1,1,0),0)</f>
        <v>0</v>
      </c>
      <c r="R117" s="36">
        <f>IF('②甲Ａ２５（２０１６年・２０１８年回答を交互に記載）'!CH117=2,IF('②甲Ａ２５（２０１６年・２０１８年回答を交互に記載）'!CI117=1,1,0),0)</f>
        <v>0</v>
      </c>
      <c r="S117" s="36">
        <f>IF('②甲Ａ２５（２０１６年・２０１８年回答を交互に記載）'!CJ117=2,IF('②甲Ａ２５（２０１６年・２０１８年回答を交互に記載）'!CK117=1,1,0),0)</f>
        <v>0</v>
      </c>
      <c r="T117" s="36">
        <f>IF('②甲Ａ２５（２０１６年・２０１８年回答を交互に記載）'!CL117=2,IF('②甲Ａ２５（２０１６年・２０１８年回答を交互に記載）'!CM117=1,1,0),0)</f>
        <v>0</v>
      </c>
      <c r="U117" s="36">
        <f>IF('②甲Ａ２５（２０１６年・２０１８年回答を交互に記載）'!CN117=2,IF('②甲Ａ２５（２０１６年・２０１８年回答を交互に記載）'!CO117=1,1,0),0)</f>
        <v>0</v>
      </c>
      <c r="V117" s="36">
        <f>IF('②甲Ａ２５（２０１６年・２０１８年回答を交互に記載）'!CP117=2,IF('②甲Ａ２５（２０１６年・２０１８年回答を交互に記載）'!CQ117=1,1,0),0)</f>
        <v>0</v>
      </c>
      <c r="W117" s="36">
        <f>IF('②甲Ａ２５（２０１６年・２０１８年回答を交互に記載）'!CR117=2,IF('②甲Ａ２５（２０１６年・２０１８年回答を交互に記載）'!CS117=1,1,0),0)</f>
        <v>0</v>
      </c>
      <c r="X117" s="36">
        <f>IF('②甲Ａ２５（２０１６年・２０１８年回答を交互に記載）'!CX117=2,IF('②甲Ａ２５（２０１６年・２０１８年回答を交互に記載）'!CY117=1,1,0),0)</f>
        <v>0</v>
      </c>
      <c r="Y117" s="36">
        <f>IF('②甲Ａ２５（２０１６年・２０１８年回答を交互に記載）'!CZ117=2,IF('②甲Ａ２５（２０１６年・２０１８年回答を交互に記載）'!DA117=1,1,0),0)</f>
        <v>0</v>
      </c>
      <c r="Z117" s="36">
        <f>IF('②甲Ａ２５（２０１６年・２０１８年回答を交互に記載）'!DB117=2,IF('②甲Ａ２５（２０１６年・２０１８年回答を交互に記載）'!DC117=1,1,0),0)</f>
        <v>0</v>
      </c>
      <c r="AA117" s="36">
        <f>IF('②甲Ａ２５（２０１６年・２０１８年回答を交互に記載）'!DD117=2,IF('②甲Ａ２５（２０１６年・２０１８年回答を交互に記載）'!DE117=1,1,0),0)</f>
        <v>0</v>
      </c>
      <c r="AB117" s="36">
        <f>IF('②甲Ａ２５（２０１６年・２０１８年回答を交互に記載）'!DF117=2,IF('②甲Ａ２５（２０１６年・２０１８年回答を交互に記載）'!DG117=1,1,0),0)</f>
        <v>0</v>
      </c>
      <c r="AC117" s="36">
        <f>IF('②甲Ａ２５（２０１６年・２０１８年回答を交互に記載）'!DH117=2,IF('②甲Ａ２５（２０１６年・２０１８年回答を交互に記載）'!DI117=1,1,0),0)</f>
        <v>0</v>
      </c>
      <c r="AD117" s="36">
        <f>IF('②甲Ａ２５（２０１６年・２０１８年回答を交互に記載）'!DJ117=2,IF('②甲Ａ２５（２０１６年・２０１８年回答を交互に記載）'!DK117=1,1,0),0)</f>
        <v>0</v>
      </c>
      <c r="AE117" s="36">
        <f>IF('②甲Ａ２５（２０１６年・２０１８年回答を交互に記載）'!DL117=2,IF('②甲Ａ２５（２０１６年・２０１８年回答を交互に記載）'!DM117=1,1,0),0)</f>
        <v>0</v>
      </c>
      <c r="AF117" s="36">
        <f>IF('②甲Ａ２５（２０１６年・２０１８年回答を交互に記載）'!DN117=2,IF('②甲Ａ２５（２０１６年・２０１８年回答を交互に記載）'!DO117=1,1,0),0)</f>
        <v>0</v>
      </c>
      <c r="AG117" s="36">
        <f>IF('②甲Ａ２５（２０１６年・２０１８年回答を交互に記載）'!DP117=2,IF('②甲Ａ２５（２０１６年・２０１８年回答を交互に記載）'!DQ117=1,1,0),0)</f>
        <v>0</v>
      </c>
      <c r="AH117" s="36">
        <f>IF('②甲Ａ２５（２０１６年・２０１８年回答を交互に記載）'!DR117=2,IF('②甲Ａ２５（２０１６年・２０１８年回答を交互に記載）'!DS117=1,1,0),0)</f>
        <v>0</v>
      </c>
      <c r="AI117" s="36">
        <f>IF('②甲Ａ２５（２０１６年・２０１８年回答を交互に記載）'!DT117=2,IF('②甲Ａ２５（２０１６年・２０１８年回答を交互に記載）'!DU117=1,1,0),0)</f>
        <v>0</v>
      </c>
      <c r="AJ117" s="36"/>
    </row>
    <row r="118" spans="1:36">
      <c r="A118" s="44">
        <v>109</v>
      </c>
      <c r="B118" s="45">
        <v>218007</v>
      </c>
      <c r="C118" s="45" t="s">
        <v>276</v>
      </c>
      <c r="D118" s="97" t="str">
        <f t="shared" si="10"/>
        <v/>
      </c>
      <c r="E118" s="157">
        <v>2</v>
      </c>
      <c r="F118" s="45"/>
      <c r="G118" s="97">
        <f t="shared" si="11"/>
        <v>0</v>
      </c>
      <c r="H118" s="97">
        <f t="shared" si="12"/>
        <v>0</v>
      </c>
      <c r="I118" s="97">
        <f t="shared" si="13"/>
        <v>0</v>
      </c>
      <c r="J118" s="94">
        <f>IF('②甲Ａ２５（２０１６年・２０１８年回答を交互に記載）'!BR118=2,IF('②甲Ａ２５（２０１６年・２０１８年回答を交互に記載）'!BS118=1,1,0),0)</f>
        <v>0</v>
      </c>
      <c r="K118" s="94">
        <f>IF('②甲Ａ２５（２０１６年・２０１８年回答を交互に記載）'!BT118=2,IF('②甲Ａ２５（２０１６年・２０１８年回答を交互に記載）'!BU118=1,1,0),0)</f>
        <v>0</v>
      </c>
      <c r="L118" s="94">
        <f>IF('②甲Ａ２５（２０１６年・２０１８年回答を交互に記載）'!BV118=2,IF('②甲Ａ２５（２０１６年・２０１８年回答を交互に記載）'!BW118=1,1,0),0)</f>
        <v>0</v>
      </c>
      <c r="M118" s="94">
        <f>IF('②甲Ａ２５（２０１６年・２０１８年回答を交互に記載）'!BX118=2,IF('②甲Ａ２５（２０１６年・２０１８年回答を交互に記載）'!BY118=1,1,0),0)</f>
        <v>0</v>
      </c>
      <c r="N118" s="94">
        <f>IF('②甲Ａ２５（２０１６年・２０１８年回答を交互に記載）'!BZ118=2,IF('②甲Ａ２５（２０１６年・２０１８年回答を交互に記載）'!CA118=1,1,0),0)</f>
        <v>0</v>
      </c>
      <c r="O118" s="94">
        <f>IF('②甲Ａ２５（２０１６年・２０１８年回答を交互に記載）'!CB118=2,IF('②甲Ａ２５（２０１６年・２０１８年回答を交互に記載）'!CC118=1,1,0),0)</f>
        <v>0</v>
      </c>
      <c r="P118" s="94">
        <f>IF('②甲Ａ２５（２０１６年・２０１８年回答を交互に記載）'!CD118=2,IF('②甲Ａ２５（２０１６年・２０１８年回答を交互に記載）'!CE118=1,1,0),0)</f>
        <v>0</v>
      </c>
      <c r="Q118" s="94">
        <f>IF('②甲Ａ２５（２０１６年・２０１８年回答を交互に記載）'!CF118=2,IF('②甲Ａ２５（２０１６年・２０１８年回答を交互に記載）'!CG118=1,1,0),0)</f>
        <v>0</v>
      </c>
      <c r="R118" s="94">
        <f>IF('②甲Ａ２５（２０１６年・２０１８年回答を交互に記載）'!CH118=2,IF('②甲Ａ２５（２０１６年・２０１８年回答を交互に記載）'!CI118=1,1,0),0)</f>
        <v>0</v>
      </c>
      <c r="S118" s="94">
        <f>IF('②甲Ａ２５（２０１６年・２０１８年回答を交互に記載）'!CJ118=2,IF('②甲Ａ２５（２０１６年・２０１８年回答を交互に記載）'!CK118=1,1,0),0)</f>
        <v>0</v>
      </c>
      <c r="T118" s="94">
        <f>IF('②甲Ａ２５（２０１６年・２０１８年回答を交互に記載）'!CL118=2,IF('②甲Ａ２５（２０１６年・２０１８年回答を交互に記載）'!CM118=1,1,0),0)</f>
        <v>0</v>
      </c>
      <c r="U118" s="94">
        <f>IF('②甲Ａ２５（２０１６年・２０１８年回答を交互に記載）'!CN118=2,IF('②甲Ａ２５（２０１６年・２０１８年回答を交互に記載）'!CO118=1,1,0),0)</f>
        <v>0</v>
      </c>
      <c r="V118" s="94">
        <f>IF('②甲Ａ２５（２０１６年・２０１８年回答を交互に記載）'!CP118=2,IF('②甲Ａ２５（２０１６年・２０１８年回答を交互に記載）'!CQ118=1,1,0),0)</f>
        <v>0</v>
      </c>
      <c r="W118" s="94">
        <f>IF('②甲Ａ２５（２０１６年・２０１８年回答を交互に記載）'!CR118=2,IF('②甲Ａ２５（２０１６年・２０１８年回答を交互に記載）'!CS118=1,1,0),0)</f>
        <v>0</v>
      </c>
      <c r="X118" s="94">
        <f>IF('②甲Ａ２５（２０１６年・２０１８年回答を交互に記載）'!CX118=2,IF('②甲Ａ２５（２０１６年・２０１８年回答を交互に記載）'!CY118=1,1,0),0)</f>
        <v>0</v>
      </c>
      <c r="Y118" s="94">
        <f>IF('②甲Ａ２５（２０１６年・２０１８年回答を交互に記載）'!CZ118=2,IF('②甲Ａ２５（２０１６年・２０１８年回答を交互に記載）'!DA118=1,1,0),0)</f>
        <v>0</v>
      </c>
      <c r="Z118" s="94">
        <f>IF('②甲Ａ２５（２０１６年・２０１８年回答を交互に記載）'!DB118=2,IF('②甲Ａ２５（２０１６年・２０１８年回答を交互に記載）'!DC118=1,1,0),0)</f>
        <v>0</v>
      </c>
      <c r="AA118" s="94">
        <f>IF('②甲Ａ２５（２０１６年・２０１８年回答を交互に記載）'!DD118=2,IF('②甲Ａ２５（２０１６年・２０１８年回答を交互に記載）'!DE118=1,1,0),0)</f>
        <v>0</v>
      </c>
      <c r="AB118" s="94">
        <f>IF('②甲Ａ２５（２０１６年・２０１８年回答を交互に記載）'!DF118=2,IF('②甲Ａ２５（２０１６年・２０１８年回答を交互に記載）'!DG118=1,1,0),0)</f>
        <v>0</v>
      </c>
      <c r="AC118" s="94">
        <f>IF('②甲Ａ２５（２０１６年・２０１８年回答を交互に記載）'!DH118=2,IF('②甲Ａ２５（２０１６年・２０１８年回答を交互に記載）'!DI118=1,1,0),0)</f>
        <v>0</v>
      </c>
      <c r="AD118" s="94">
        <f>IF('②甲Ａ２５（２０１６年・２０１８年回答を交互に記載）'!DJ118=2,IF('②甲Ａ２５（２０１６年・２０１８年回答を交互に記載）'!DK118=1,1,0),0)</f>
        <v>0</v>
      </c>
      <c r="AE118" s="94">
        <f>IF('②甲Ａ２５（２０１６年・２０１８年回答を交互に記載）'!DL118=2,IF('②甲Ａ２５（２０１６年・２０１８年回答を交互に記載）'!DM118=1,1,0),0)</f>
        <v>0</v>
      </c>
      <c r="AF118" s="94">
        <f>IF('②甲Ａ２５（２０１６年・２０１８年回答を交互に記載）'!DN118=2,IF('②甲Ａ２５（２０１６年・２０１８年回答を交互に記載）'!DO118=1,1,0),0)</f>
        <v>0</v>
      </c>
      <c r="AG118" s="94">
        <f>IF('②甲Ａ２５（２０１６年・２０１８年回答を交互に記載）'!DP118=2,IF('②甲Ａ２５（２０１６年・２０１８年回答を交互に記載）'!DQ118=1,1,0),0)</f>
        <v>0</v>
      </c>
      <c r="AH118" s="94">
        <f>IF('②甲Ａ２５（２０１６年・２０１８年回答を交互に記載）'!DR118=2,IF('②甲Ａ２５（２０１６年・２０１８年回答を交互に記載）'!DS118=1,1,0),0)</f>
        <v>0</v>
      </c>
      <c r="AI118" s="94">
        <f>IF('②甲Ａ２５（２０１６年・２０１８年回答を交互に記載）'!DT118=2,IF('②甲Ａ２５（２０１６年・２０１８年回答を交互に記載）'!DU118=1,1,0),0)</f>
        <v>0</v>
      </c>
      <c r="AJ118" s="36"/>
    </row>
    <row r="119" spans="1:36">
      <c r="A119" s="28">
        <v>110</v>
      </c>
      <c r="B119" s="5">
        <v>218008</v>
      </c>
      <c r="C119" s="148" t="s">
        <v>326</v>
      </c>
      <c r="D119" s="98">
        <f t="shared" si="10"/>
        <v>0</v>
      </c>
      <c r="E119" s="21">
        <v>2</v>
      </c>
      <c r="F119" s="20">
        <v>2</v>
      </c>
      <c r="G119" s="98">
        <f t="shared" si="11"/>
        <v>1</v>
      </c>
      <c r="H119" s="96">
        <f t="shared" si="12"/>
        <v>0</v>
      </c>
      <c r="I119" s="96">
        <f t="shared" si="13"/>
        <v>0</v>
      </c>
      <c r="J119" s="36">
        <f>IF('②甲Ａ２５（２０１６年・２０１８年回答を交互に記載）'!BR119=2,IF('②甲Ａ２５（２０１６年・２０１８年回答を交互に記載）'!BS119=1,1,0),0)</f>
        <v>0</v>
      </c>
      <c r="K119" s="36">
        <f>IF('②甲Ａ２５（２０１６年・２０１８年回答を交互に記載）'!BT119=2,IF('②甲Ａ２５（２０１６年・２０１８年回答を交互に記載）'!BU119=1,1,0),0)</f>
        <v>0</v>
      </c>
      <c r="L119" s="36">
        <f>IF('②甲Ａ２５（２０１６年・２０１８年回答を交互に記載）'!BV119=2,IF('②甲Ａ２５（２０１６年・２０１８年回答を交互に記載）'!BW119=1,1,0),0)</f>
        <v>0</v>
      </c>
      <c r="M119" s="36">
        <f>IF('②甲Ａ２５（２０１６年・２０１８年回答を交互に記載）'!BX119=2,IF('②甲Ａ２５（２０１６年・２０１８年回答を交互に記載）'!BY119=1,1,0),0)</f>
        <v>0</v>
      </c>
      <c r="N119" s="36">
        <f>IF('②甲Ａ２５（２０１６年・２０１８年回答を交互に記載）'!BZ119=2,IF('②甲Ａ２５（２０１６年・２０１８年回答を交互に記載）'!CA119=1,1,0),0)</f>
        <v>0</v>
      </c>
      <c r="O119" s="36">
        <f>IF('②甲Ａ２５（２０１６年・２０１８年回答を交互に記載）'!CB119=2,IF('②甲Ａ２５（２０１６年・２０１８年回答を交互に記載）'!CC119=1,1,0),0)</f>
        <v>0</v>
      </c>
      <c r="P119" s="36">
        <f>IF('②甲Ａ２５（２０１６年・２０１８年回答を交互に記載）'!CD119=2,IF('②甲Ａ２５（２０１６年・２０１８年回答を交互に記載）'!CE119=1,1,0),0)</f>
        <v>0</v>
      </c>
      <c r="Q119" s="36">
        <f>IF('②甲Ａ２５（２０１６年・２０１８年回答を交互に記載）'!CF119=2,IF('②甲Ａ２５（２０１６年・２０１８年回答を交互に記載）'!CG119=1,1,0),0)</f>
        <v>0</v>
      </c>
      <c r="R119" s="36">
        <f>IF('②甲Ａ２５（２０１６年・２０１８年回答を交互に記載）'!CH119=2,IF('②甲Ａ２５（２０１６年・２０１８年回答を交互に記載）'!CI119=1,1,0),0)</f>
        <v>0</v>
      </c>
      <c r="S119" s="36">
        <f>IF('②甲Ａ２５（２０１６年・２０１８年回答を交互に記載）'!CJ119=2,IF('②甲Ａ２５（２０１６年・２０１８年回答を交互に記載）'!CK119=1,1,0),0)</f>
        <v>0</v>
      </c>
      <c r="T119" s="36">
        <f>IF('②甲Ａ２５（２０１６年・２０１８年回答を交互に記載）'!CL119=2,IF('②甲Ａ２５（２０１６年・２０１８年回答を交互に記載）'!CM119=1,1,0),0)</f>
        <v>0</v>
      </c>
      <c r="U119" s="36">
        <f>IF('②甲Ａ２５（２０１６年・２０１８年回答を交互に記載）'!CN119=2,IF('②甲Ａ２５（２０１６年・２０１８年回答を交互に記載）'!CO119=1,1,0),0)</f>
        <v>0</v>
      </c>
      <c r="V119" s="36">
        <f>IF('②甲Ａ２５（２０１６年・２０１８年回答を交互に記載）'!CP119=2,IF('②甲Ａ２５（２０１６年・２０１８年回答を交互に記載）'!CQ119=1,1,0),0)</f>
        <v>0</v>
      </c>
      <c r="W119" s="36">
        <f>IF('②甲Ａ２５（２０１６年・２０１８年回答を交互に記載）'!CR119=2,IF('②甲Ａ２５（２０１６年・２０１８年回答を交互に記載）'!CS119=1,1,0),0)</f>
        <v>0</v>
      </c>
      <c r="X119" s="36">
        <f>IF('②甲Ａ２５（２０１６年・２０１８年回答を交互に記載）'!CX119=2,IF('②甲Ａ２５（２０１６年・２０１８年回答を交互に記載）'!CY119=1,1,0),0)</f>
        <v>1</v>
      </c>
      <c r="Y119" s="36">
        <f>IF('②甲Ａ２５（２０１６年・２０１８年回答を交互に記載）'!CZ119=2,IF('②甲Ａ２５（２０１６年・２０１８年回答を交互に記載）'!DA119=1,1,0),0)</f>
        <v>0</v>
      </c>
      <c r="Z119" s="36">
        <f>IF('②甲Ａ２５（２０１６年・２０１８年回答を交互に記載）'!DB119=2,IF('②甲Ａ２５（２０１６年・２０１８年回答を交互に記載）'!DC119=1,1,0),0)</f>
        <v>0</v>
      </c>
      <c r="AA119" s="36">
        <f>IF('②甲Ａ２５（２０１６年・２０１８年回答を交互に記載）'!DD119=2,IF('②甲Ａ２５（２０１６年・２０１８年回答を交互に記載）'!DE119=1,1,0),0)</f>
        <v>0</v>
      </c>
      <c r="AB119" s="36">
        <f>IF('②甲Ａ２５（２０１６年・２０１８年回答を交互に記載）'!DF119=2,IF('②甲Ａ２５（２０１６年・２０１８年回答を交互に記載）'!DG119=1,1,0),0)</f>
        <v>0</v>
      </c>
      <c r="AC119" s="36">
        <f>IF('②甲Ａ２５（２０１６年・２０１８年回答を交互に記載）'!DH119=2,IF('②甲Ａ２５（２０１６年・２０１８年回答を交互に記載）'!DI119=1,1,0),0)</f>
        <v>0</v>
      </c>
      <c r="AD119" s="36">
        <f>IF('②甲Ａ２５（２０１６年・２０１８年回答を交互に記載）'!DJ119=2,IF('②甲Ａ２５（２０１６年・２０１８年回答を交互に記載）'!DK119=1,1,0),0)</f>
        <v>0</v>
      </c>
      <c r="AE119" s="36">
        <f>IF('②甲Ａ２５（２０１６年・２０１８年回答を交互に記載）'!DL119=2,IF('②甲Ａ２５（２０１６年・２０１８年回答を交互に記載）'!DM119=1,1,0),0)</f>
        <v>0</v>
      </c>
      <c r="AF119" s="36">
        <f>IF('②甲Ａ２５（２０１６年・２０１８年回答を交互に記載）'!DN119=2,IF('②甲Ａ２５（２０１６年・２０１８年回答を交互に記載）'!DO119=1,1,0),0)</f>
        <v>0</v>
      </c>
      <c r="AG119" s="36">
        <f>IF('②甲Ａ２５（２０１６年・２０１８年回答を交互に記載）'!DP119=2,IF('②甲Ａ２５（２０１６年・２０１８年回答を交互に記載）'!DQ119=1,1,0),0)</f>
        <v>0</v>
      </c>
      <c r="AH119" s="36">
        <f>IF('②甲Ａ２５（２０１６年・２０１８年回答を交互に記載）'!DR119=2,IF('②甲Ａ２５（２０１６年・２０１８年回答を交互に記載）'!DS119=1,1,0),0)</f>
        <v>0</v>
      </c>
      <c r="AI119" s="36">
        <f>IF('②甲Ａ２５（２０１６年・２０１８年回答を交互に記載）'!DT119=2,IF('②甲Ａ２５（２０１６年・２０１８年回答を交互に記載）'!DU119=1,1,0),0)</f>
        <v>0</v>
      </c>
      <c r="AJ119" s="36"/>
    </row>
    <row r="120" spans="1:36">
      <c r="A120" s="28">
        <v>111</v>
      </c>
      <c r="B120" s="5">
        <v>218009</v>
      </c>
      <c r="C120" s="148" t="s">
        <v>331</v>
      </c>
      <c r="D120" s="98">
        <f t="shared" si="10"/>
        <v>0</v>
      </c>
      <c r="E120" s="21">
        <v>2</v>
      </c>
      <c r="F120" s="20">
        <v>2</v>
      </c>
      <c r="G120" s="98">
        <f t="shared" si="11"/>
        <v>1</v>
      </c>
      <c r="H120" s="96">
        <f t="shared" si="12"/>
        <v>0</v>
      </c>
      <c r="I120" s="96">
        <f t="shared" si="13"/>
        <v>0</v>
      </c>
      <c r="J120" s="36">
        <f>IF('②甲Ａ２５（２０１６年・２０１８年回答を交互に記載）'!BR120=2,IF('②甲Ａ２５（２０１６年・２０１８年回答を交互に記載）'!BS120=1,1,0),0)</f>
        <v>0</v>
      </c>
      <c r="K120" s="36">
        <f>IF('②甲Ａ２５（２０１６年・２０１８年回答を交互に記載）'!BT120=2,IF('②甲Ａ２５（２０１６年・２０１８年回答を交互に記載）'!BU120=1,1,0),0)</f>
        <v>0</v>
      </c>
      <c r="L120" s="36">
        <f>IF('②甲Ａ２５（２０１６年・２０１８年回答を交互に記載）'!BV120=2,IF('②甲Ａ２５（２０１６年・２０１８年回答を交互に記載）'!BW120=1,1,0),0)</f>
        <v>0</v>
      </c>
      <c r="M120" s="36">
        <f>IF('②甲Ａ２５（２０１６年・２０１８年回答を交互に記載）'!BX120=2,IF('②甲Ａ２５（２０１６年・２０１８年回答を交互に記載）'!BY120=1,1,0),0)</f>
        <v>0</v>
      </c>
      <c r="N120" s="36">
        <f>IF('②甲Ａ２５（２０１６年・２０１８年回答を交互に記載）'!BZ120=2,IF('②甲Ａ２５（２０１６年・２０１８年回答を交互に記載）'!CA120=1,1,0),0)</f>
        <v>0</v>
      </c>
      <c r="O120" s="36">
        <f>IF('②甲Ａ２５（２０１６年・２０１８年回答を交互に記載）'!CB120=2,IF('②甲Ａ２５（２０１６年・２０１８年回答を交互に記載）'!CC120=1,1,0),0)</f>
        <v>0</v>
      </c>
      <c r="P120" s="36">
        <f>IF('②甲Ａ２５（２０１６年・２０１８年回答を交互に記載）'!CD120=2,IF('②甲Ａ２５（２０１６年・２０１８年回答を交互に記載）'!CE120=1,1,0),0)</f>
        <v>0</v>
      </c>
      <c r="Q120" s="36">
        <f>IF('②甲Ａ２５（２０１６年・２０１８年回答を交互に記載）'!CF120=2,IF('②甲Ａ２５（２０１６年・２０１８年回答を交互に記載）'!CG120=1,1,0),0)</f>
        <v>0</v>
      </c>
      <c r="R120" s="36">
        <f>IF('②甲Ａ２５（２０１６年・２０１８年回答を交互に記載）'!CH120=2,IF('②甲Ａ２５（２０１６年・２０１８年回答を交互に記載）'!CI120=1,1,0),0)</f>
        <v>0</v>
      </c>
      <c r="S120" s="36">
        <f>IF('②甲Ａ２５（２０１６年・２０１８年回答を交互に記載）'!CJ120=2,IF('②甲Ａ２５（２０１６年・２０１８年回答を交互に記載）'!CK120=1,1,0),0)</f>
        <v>0</v>
      </c>
      <c r="T120" s="36">
        <f>IF('②甲Ａ２５（２０１６年・２０１８年回答を交互に記載）'!CL120=2,IF('②甲Ａ２５（２０１６年・２０１８年回答を交互に記載）'!CM120=1,1,0),0)</f>
        <v>0</v>
      </c>
      <c r="U120" s="36">
        <f>IF('②甲Ａ２５（２０１６年・２０１８年回答を交互に記載）'!CN120=2,IF('②甲Ａ２５（２０１６年・２０１８年回答を交互に記載）'!CO120=1,1,0),0)</f>
        <v>0</v>
      </c>
      <c r="V120" s="36">
        <f>IF('②甲Ａ２５（２０１６年・２０１８年回答を交互に記載）'!CP120=2,IF('②甲Ａ２５（２０１６年・２０１８年回答を交互に記載）'!CQ120=1,1,0),0)</f>
        <v>0</v>
      </c>
      <c r="W120" s="36">
        <f>IF('②甲Ａ２５（２０１６年・２０１８年回答を交互に記載）'!CR120=2,IF('②甲Ａ２５（２０１６年・２０１８年回答を交互に記載）'!CS120=1,1,0),0)</f>
        <v>0</v>
      </c>
      <c r="X120" s="36">
        <f>IF('②甲Ａ２５（２０１６年・２０１８年回答を交互に記載）'!CX120=2,IF('②甲Ａ２５（２０１６年・２０１８年回答を交互に記載）'!CY120=1,1,0),0)</f>
        <v>1</v>
      </c>
      <c r="Y120" s="36">
        <f>IF('②甲Ａ２５（２０１６年・２０１８年回答を交互に記載）'!CZ120=2,IF('②甲Ａ２５（２０１６年・２０１８年回答を交互に記載）'!DA120=1,1,0),0)</f>
        <v>0</v>
      </c>
      <c r="Z120" s="36">
        <f>IF('②甲Ａ２５（２０１６年・２０１８年回答を交互に記載）'!DB120=2,IF('②甲Ａ２５（２０１６年・２０１８年回答を交互に記載）'!DC120=1,1,0),0)</f>
        <v>0</v>
      </c>
      <c r="AA120" s="36">
        <f>IF('②甲Ａ２５（２０１６年・２０１８年回答を交互に記載）'!DD120=2,IF('②甲Ａ２５（２０１６年・２０１８年回答を交互に記載）'!DE120=1,1,0),0)</f>
        <v>0</v>
      </c>
      <c r="AB120" s="36">
        <f>IF('②甲Ａ２５（２０１６年・２０１８年回答を交互に記載）'!DF120=2,IF('②甲Ａ２５（２０１６年・２０１８年回答を交互に記載）'!DG120=1,1,0),0)</f>
        <v>0</v>
      </c>
      <c r="AC120" s="36">
        <f>IF('②甲Ａ２５（２０１６年・２０１８年回答を交互に記載）'!DH120=2,IF('②甲Ａ２５（２０１６年・２０１８年回答を交互に記載）'!DI120=1,1,0),0)</f>
        <v>0</v>
      </c>
      <c r="AD120" s="36">
        <f>IF('②甲Ａ２５（２０１６年・２０１８年回答を交互に記載）'!DJ120=2,IF('②甲Ａ２５（２０１６年・２０１８年回答を交互に記載）'!DK120=1,1,0),0)</f>
        <v>0</v>
      </c>
      <c r="AE120" s="36">
        <f>IF('②甲Ａ２５（２０１６年・２０１８年回答を交互に記載）'!DL120=2,IF('②甲Ａ２５（２０１６年・２０１８年回答を交互に記載）'!DM120=1,1,0),0)</f>
        <v>0</v>
      </c>
      <c r="AF120" s="36">
        <f>IF('②甲Ａ２５（２０１６年・２０１８年回答を交互に記載）'!DN120=2,IF('②甲Ａ２５（２０１６年・２０１８年回答を交互に記載）'!DO120=1,1,0),0)</f>
        <v>0</v>
      </c>
      <c r="AG120" s="36">
        <f>IF('②甲Ａ２５（２０１６年・２０１８年回答を交互に記載）'!DP120=2,IF('②甲Ａ２５（２０１６年・２０１８年回答を交互に記載）'!DQ120=1,1,0),0)</f>
        <v>0</v>
      </c>
      <c r="AH120" s="36">
        <f>IF('②甲Ａ２５（２０１６年・２０１８年回答を交互に記載）'!DR120=2,IF('②甲Ａ２５（２０１６年・２０１８年回答を交互に記載）'!DS120=1,1,0),0)</f>
        <v>0</v>
      </c>
      <c r="AI120" s="36">
        <f>IF('②甲Ａ２５（２０１６年・２０１８年回答を交互に記載）'!DT120=2,IF('②甲Ａ２５（２０１６年・２０１８年回答を交互に記載）'!DU120=1,1,0),0)</f>
        <v>0</v>
      </c>
      <c r="AJ120" s="36"/>
    </row>
    <row r="121" spans="1:36">
      <c r="A121" s="28">
        <v>112</v>
      </c>
      <c r="B121" s="5">
        <v>222001</v>
      </c>
      <c r="C121" s="148" t="s">
        <v>316</v>
      </c>
      <c r="D121" s="98">
        <f t="shared" si="10"/>
        <v>0</v>
      </c>
      <c r="E121" s="21">
        <v>3</v>
      </c>
      <c r="F121" s="20">
        <v>3</v>
      </c>
      <c r="G121" s="98">
        <f t="shared" si="11"/>
        <v>3</v>
      </c>
      <c r="H121" s="96">
        <f t="shared" si="12"/>
        <v>0</v>
      </c>
      <c r="I121" s="96">
        <f t="shared" si="13"/>
        <v>0</v>
      </c>
      <c r="J121" s="36">
        <f>IF('②甲Ａ２５（２０１６年・２０１８年回答を交互に記載）'!BR121=2,IF('②甲Ａ２５（２０１６年・２０１８年回答を交互に記載）'!BS121=1,1,0),0)</f>
        <v>1</v>
      </c>
      <c r="K121" s="36">
        <f>IF('②甲Ａ２５（２０１６年・２０１８年回答を交互に記載）'!BT121=2,IF('②甲Ａ２５（２０１６年・２０１８年回答を交互に記載）'!BU121=1,1,0),0)</f>
        <v>1</v>
      </c>
      <c r="L121" s="36">
        <f>IF('②甲Ａ２５（２０１６年・２０１８年回答を交互に記載）'!BV121=2,IF('②甲Ａ２５（２０１６年・２０１８年回答を交互に記載）'!BW121=1,1,0),0)</f>
        <v>0</v>
      </c>
      <c r="M121" s="36">
        <f>IF('②甲Ａ２５（２０１６年・２０１８年回答を交互に記載）'!BX121=2,IF('②甲Ａ２５（２０１６年・２０１８年回答を交互に記載）'!BY121=1,1,0),0)</f>
        <v>0</v>
      </c>
      <c r="N121" s="36">
        <f>IF('②甲Ａ２５（２０１６年・２０１８年回答を交互に記載）'!BZ121=2,IF('②甲Ａ２５（２０１６年・２０１８年回答を交互に記載）'!CA121=1,1,0),0)</f>
        <v>0</v>
      </c>
      <c r="O121" s="36">
        <f>IF('②甲Ａ２５（２０１６年・２０１８年回答を交互に記載）'!CB121=2,IF('②甲Ａ２５（２０１６年・２０１８年回答を交互に記載）'!CC121=1,1,0),0)</f>
        <v>0</v>
      </c>
      <c r="P121" s="36">
        <f>IF('②甲Ａ２５（２０１６年・２０１８年回答を交互に記載）'!CD121=2,IF('②甲Ａ２５（２０１６年・２０１８年回答を交互に記載）'!CE121=1,1,0),0)</f>
        <v>0</v>
      </c>
      <c r="Q121" s="36">
        <f>IF('②甲Ａ２５（２０１６年・２０１８年回答を交互に記載）'!CF121=2,IF('②甲Ａ２５（２０１６年・２０１８年回答を交互に記載）'!CG121=1,1,0),0)</f>
        <v>0</v>
      </c>
      <c r="R121" s="36">
        <f>IF('②甲Ａ２５（２０１６年・２０１８年回答を交互に記載）'!CH121=2,IF('②甲Ａ２５（２０１６年・２０１８年回答を交互に記載）'!CI121=1,1,0),0)</f>
        <v>0</v>
      </c>
      <c r="S121" s="36">
        <f>IF('②甲Ａ２５（２０１６年・２０１８年回答を交互に記載）'!CJ121=2,IF('②甲Ａ２５（２０１６年・２０１８年回答を交互に記載）'!CK121=1,1,0),0)</f>
        <v>0</v>
      </c>
      <c r="T121" s="36">
        <f>IF('②甲Ａ２５（２０１６年・２０１８年回答を交互に記載）'!CL121=2,IF('②甲Ａ２５（２０１６年・２０１８年回答を交互に記載）'!CM121=1,1,0),0)</f>
        <v>0</v>
      </c>
      <c r="U121" s="36">
        <f>IF('②甲Ａ２５（２０１６年・２０１８年回答を交互に記載）'!CN121=2,IF('②甲Ａ２５（２０１６年・２０１８年回答を交互に記載）'!CO121=1,1,0),0)</f>
        <v>0</v>
      </c>
      <c r="V121" s="36">
        <f>IF('②甲Ａ２５（２０１６年・２０１８年回答を交互に記載）'!CP121=2,IF('②甲Ａ２５（２０１６年・２０１８年回答を交互に記載）'!CQ121=1,1,0),0)</f>
        <v>0</v>
      </c>
      <c r="W121" s="36">
        <f>IF('②甲Ａ２５（２０１６年・２０１８年回答を交互に記載）'!CR121=2,IF('②甲Ａ２５（２０１６年・２０１８年回答を交互に記載）'!CS121=1,1,0),0)</f>
        <v>0</v>
      </c>
      <c r="X121" s="36">
        <f>IF('②甲Ａ２５（２０１６年・２０１８年回答を交互に記載）'!CX121=2,IF('②甲Ａ２５（２０１６年・２０１８年回答を交互に記載）'!CY121=1,1,0),0)</f>
        <v>0</v>
      </c>
      <c r="Y121" s="36">
        <f>IF('②甲Ａ２５（２０１６年・２０１８年回答を交互に記載）'!CZ121=2,IF('②甲Ａ２５（２０１６年・２０１８年回答を交互に記載）'!DA121=1,1,0),0)</f>
        <v>0</v>
      </c>
      <c r="Z121" s="36">
        <f>IF('②甲Ａ２５（２０１６年・２０１８年回答を交互に記載）'!DB121=2,IF('②甲Ａ２５（２０１６年・２０１８年回答を交互に記載）'!DC121=1,1,0),0)</f>
        <v>0</v>
      </c>
      <c r="AA121" s="36">
        <f>IF('②甲Ａ２５（２０１６年・２０１８年回答を交互に記載）'!DD121=2,IF('②甲Ａ２５（２０１６年・２０１８年回答を交互に記載）'!DE121=1,1,0),0)</f>
        <v>1</v>
      </c>
      <c r="AB121" s="36">
        <f>IF('②甲Ａ２５（２０１６年・２０１８年回答を交互に記載）'!DF121=2,IF('②甲Ａ２５（２０１６年・２０１８年回答を交互に記載）'!DG121=1,1,0),0)</f>
        <v>0</v>
      </c>
      <c r="AC121" s="36">
        <f>IF('②甲Ａ２５（２０１６年・２０１８年回答を交互に記載）'!DH121=2,IF('②甲Ａ２５（２０１６年・２０１８年回答を交互に記載）'!DI121=1,1,0),0)</f>
        <v>0</v>
      </c>
      <c r="AD121" s="36">
        <f>IF('②甲Ａ２５（２０１６年・２０１８年回答を交互に記載）'!DJ121=2,IF('②甲Ａ２５（２０１６年・２０１８年回答を交互に記載）'!DK121=1,1,0),0)</f>
        <v>0</v>
      </c>
      <c r="AE121" s="36">
        <f>IF('②甲Ａ２５（２０１６年・２０１８年回答を交互に記載）'!DL121=2,IF('②甲Ａ２５（２０１６年・２０１８年回答を交互に記載）'!DM121=1,1,0),0)</f>
        <v>0</v>
      </c>
      <c r="AF121" s="36">
        <f>IF('②甲Ａ２５（２０１６年・２０１８年回答を交互に記載）'!DN121=2,IF('②甲Ａ２５（２０１６年・２０１８年回答を交互に記載）'!DO121=1,1,0),0)</f>
        <v>0</v>
      </c>
      <c r="AG121" s="36">
        <f>IF('②甲Ａ２５（２０１６年・２０１８年回答を交互に記載）'!DP121=2,IF('②甲Ａ２５（２０１６年・２０１８年回答を交互に記載）'!DQ121=1,1,0),0)</f>
        <v>0</v>
      </c>
      <c r="AH121" s="36">
        <f>IF('②甲Ａ２５（２０１６年・２０１８年回答を交互に記載）'!DR121=2,IF('②甲Ａ２５（２０１６年・２０１８年回答を交互に記載）'!DS121=1,1,0),0)</f>
        <v>0</v>
      </c>
      <c r="AI121" s="36">
        <f>IF('②甲Ａ２５（２０１６年・２０１８年回答を交互に記載）'!DT121=2,IF('②甲Ａ２５（２０１６年・２０１８年回答を交互に記載）'!DU121=1,1,0),0)</f>
        <v>0</v>
      </c>
      <c r="AJ121" s="36"/>
    </row>
    <row r="122" spans="1:36">
      <c r="A122" s="28">
        <v>113</v>
      </c>
      <c r="B122" s="5">
        <v>224001</v>
      </c>
      <c r="C122" s="148" t="s">
        <v>325</v>
      </c>
      <c r="D122" s="98">
        <f t="shared" si="10"/>
        <v>0</v>
      </c>
      <c r="E122" s="21">
        <v>2</v>
      </c>
      <c r="F122" s="20">
        <v>2</v>
      </c>
      <c r="G122" s="98">
        <f t="shared" si="11"/>
        <v>0</v>
      </c>
      <c r="H122" s="96">
        <f t="shared" si="12"/>
        <v>0</v>
      </c>
      <c r="I122" s="96">
        <f t="shared" si="13"/>
        <v>0</v>
      </c>
      <c r="J122" s="36">
        <f>IF('②甲Ａ２５（２０１６年・２０１８年回答を交互に記載）'!BR122=2,IF('②甲Ａ２５（２０１６年・２０１８年回答を交互に記載）'!BS122=1,1,0),0)</f>
        <v>0</v>
      </c>
      <c r="K122" s="36">
        <f>IF('②甲Ａ２５（２０１６年・２０１８年回答を交互に記載）'!BT122=2,IF('②甲Ａ２５（２０１６年・２０１８年回答を交互に記載）'!BU122=1,1,0),0)</f>
        <v>0</v>
      </c>
      <c r="L122" s="36">
        <f>IF('②甲Ａ２５（２０１６年・２０１８年回答を交互に記載）'!BV122=2,IF('②甲Ａ２５（２０１６年・２０１８年回答を交互に記載）'!BW122=1,1,0),0)</f>
        <v>0</v>
      </c>
      <c r="M122" s="36">
        <f>IF('②甲Ａ２５（２０１６年・２０１８年回答を交互に記載）'!BX122=2,IF('②甲Ａ２５（２０１６年・２０１８年回答を交互に記載）'!BY122=1,1,0),0)</f>
        <v>0</v>
      </c>
      <c r="N122" s="36">
        <f>IF('②甲Ａ２５（２０１６年・２０１８年回答を交互に記載）'!BZ122=2,IF('②甲Ａ２５（２０１６年・２０１８年回答を交互に記載）'!CA122=1,1,0),0)</f>
        <v>0</v>
      </c>
      <c r="O122" s="36">
        <f>IF('②甲Ａ２５（２０１６年・２０１８年回答を交互に記載）'!CB122=2,IF('②甲Ａ２５（２０１６年・２０１８年回答を交互に記載）'!CC122=1,1,0),0)</f>
        <v>0</v>
      </c>
      <c r="P122" s="36">
        <f>IF('②甲Ａ２５（２０１６年・２０１８年回答を交互に記載）'!CD122=2,IF('②甲Ａ２５（２０１６年・２０１８年回答を交互に記載）'!CE122=1,1,0),0)</f>
        <v>0</v>
      </c>
      <c r="Q122" s="36">
        <f>IF('②甲Ａ２５（２０１６年・２０１８年回答を交互に記載）'!CF122=2,IF('②甲Ａ２５（２０１６年・２０１８年回答を交互に記載）'!CG122=1,1,0),0)</f>
        <v>0</v>
      </c>
      <c r="R122" s="36">
        <f>IF('②甲Ａ２５（２０１６年・２０１８年回答を交互に記載）'!CH122=2,IF('②甲Ａ２５（２０１６年・２０１８年回答を交互に記載）'!CI122=1,1,0),0)</f>
        <v>0</v>
      </c>
      <c r="S122" s="36">
        <f>IF('②甲Ａ２５（２０１６年・２０１８年回答を交互に記載）'!CJ122=2,IF('②甲Ａ２５（２０１６年・２０１８年回答を交互に記載）'!CK122=1,1,0),0)</f>
        <v>0</v>
      </c>
      <c r="T122" s="36">
        <f>IF('②甲Ａ２５（２０１６年・２０１８年回答を交互に記載）'!CL122=2,IF('②甲Ａ２５（２０１６年・２０１８年回答を交互に記載）'!CM122=1,1,0),0)</f>
        <v>0</v>
      </c>
      <c r="U122" s="36">
        <f>IF('②甲Ａ２５（２０１６年・２０１８年回答を交互に記載）'!CN122=2,IF('②甲Ａ２５（２０１６年・２０１８年回答を交互に記載）'!CO122=1,1,0),0)</f>
        <v>0</v>
      </c>
      <c r="V122" s="36">
        <f>IF('②甲Ａ２５（２０１６年・２０１８年回答を交互に記載）'!CP122=2,IF('②甲Ａ２５（２０１６年・２０１８年回答を交互に記載）'!CQ122=1,1,0),0)</f>
        <v>0</v>
      </c>
      <c r="W122" s="36">
        <f>IF('②甲Ａ２５（２０１６年・２０１８年回答を交互に記載）'!CR122=2,IF('②甲Ａ２５（２０１６年・２０１８年回答を交互に記載）'!CS122=1,1,0),0)</f>
        <v>0</v>
      </c>
      <c r="X122" s="36">
        <f>IF('②甲Ａ２５（２０１６年・２０１８年回答を交互に記載）'!CX122=2,IF('②甲Ａ２５（２０１６年・２０１８年回答を交互に記載）'!CY122=1,1,0),0)</f>
        <v>0</v>
      </c>
      <c r="Y122" s="36">
        <f>IF('②甲Ａ２５（２０１６年・２０１８年回答を交互に記載）'!CZ122=2,IF('②甲Ａ２５（２０１６年・２０１８年回答を交互に記載）'!DA122=1,1,0),0)</f>
        <v>0</v>
      </c>
      <c r="Z122" s="36">
        <f>IF('②甲Ａ２５（２０１６年・２０１８年回答を交互に記載）'!DB122=2,IF('②甲Ａ２５（２０１６年・２０１８年回答を交互に記載）'!DC122=1,1,0),0)</f>
        <v>0</v>
      </c>
      <c r="AA122" s="36">
        <f>IF('②甲Ａ２５（２０１６年・２０１８年回答を交互に記載）'!DD122=2,IF('②甲Ａ２５（２０１６年・２０１８年回答を交互に記載）'!DE122=1,1,0),0)</f>
        <v>0</v>
      </c>
      <c r="AB122" s="36">
        <f>IF('②甲Ａ２５（２０１６年・２０１８年回答を交互に記載）'!DF122=2,IF('②甲Ａ２５（２０１６年・２０１８年回答を交互に記載）'!DG122=1,1,0),0)</f>
        <v>0</v>
      </c>
      <c r="AC122" s="36">
        <f>IF('②甲Ａ２５（２０１６年・２０１８年回答を交互に記載）'!DH122=2,IF('②甲Ａ２５（２０１６年・２０１８年回答を交互に記載）'!DI122=1,1,0),0)</f>
        <v>0</v>
      </c>
      <c r="AD122" s="36">
        <f>IF('②甲Ａ２５（２０１６年・２０１８年回答を交互に記載）'!DJ122=2,IF('②甲Ａ２５（２０１６年・２０１８年回答を交互に記載）'!DK122=1,1,0),0)</f>
        <v>0</v>
      </c>
      <c r="AE122" s="36">
        <f>IF('②甲Ａ２５（２０１６年・２０１８年回答を交互に記載）'!DL122=2,IF('②甲Ａ２５（２０１６年・２０１８年回答を交互に記載）'!DM122=1,1,0),0)</f>
        <v>0</v>
      </c>
      <c r="AF122" s="36">
        <f>IF('②甲Ａ２５（２０１６年・２０１８年回答を交互に記載）'!DN122=2,IF('②甲Ａ２５（２０１６年・２０１８年回答を交互に記載）'!DO122=1,1,0),0)</f>
        <v>0</v>
      </c>
      <c r="AG122" s="36">
        <f>IF('②甲Ａ２５（２０１６年・２０１８年回答を交互に記載）'!DP122=2,IF('②甲Ａ２５（２０１６年・２０１８年回答を交互に記載）'!DQ122=1,1,0),0)</f>
        <v>0</v>
      </c>
      <c r="AH122" s="36">
        <f>IF('②甲Ａ２５（２０１６年・２０１８年回答を交互に記載）'!DR122=2,IF('②甲Ａ２５（２０１６年・２０１８年回答を交互に記載）'!DS122=1,1,0),0)</f>
        <v>0</v>
      </c>
      <c r="AI122" s="36">
        <f>IF('②甲Ａ２５（２０１６年・２０１８年回答を交互に記載）'!DT122=2,IF('②甲Ａ２５（２０１６年・２０１８年回答を交互に記載）'!DU122=1,1,0),0)</f>
        <v>0</v>
      </c>
      <c r="AJ122" s="36"/>
    </row>
    <row r="123" spans="1:36">
      <c r="A123" s="28">
        <v>114</v>
      </c>
      <c r="B123" s="5">
        <v>224002</v>
      </c>
      <c r="C123" s="148" t="s">
        <v>326</v>
      </c>
      <c r="D123" s="98">
        <f t="shared" si="10"/>
        <v>0</v>
      </c>
      <c r="E123" s="21">
        <v>2</v>
      </c>
      <c r="F123" s="20">
        <v>2</v>
      </c>
      <c r="G123" s="98">
        <f t="shared" si="11"/>
        <v>0</v>
      </c>
      <c r="H123" s="96">
        <f t="shared" si="12"/>
        <v>0</v>
      </c>
      <c r="I123" s="96">
        <f t="shared" si="13"/>
        <v>0</v>
      </c>
      <c r="J123" s="36">
        <f>IF('②甲Ａ２５（２０１６年・２０１８年回答を交互に記載）'!BR123=2,IF('②甲Ａ２５（２０１６年・２０１８年回答を交互に記載）'!BS123=1,1,0),0)</f>
        <v>0</v>
      </c>
      <c r="K123" s="36">
        <f>IF('②甲Ａ２５（２０１６年・２０１８年回答を交互に記載）'!BT123=2,IF('②甲Ａ２５（２０１６年・２０１８年回答を交互に記載）'!BU123=1,1,0),0)</f>
        <v>0</v>
      </c>
      <c r="L123" s="36">
        <f>IF('②甲Ａ２５（２０１６年・２０１８年回答を交互に記載）'!BV123=2,IF('②甲Ａ２５（２０１６年・２０１８年回答を交互に記載）'!BW123=1,1,0),0)</f>
        <v>0</v>
      </c>
      <c r="M123" s="36">
        <f>IF('②甲Ａ２５（２０１６年・２０１８年回答を交互に記載）'!BX123=2,IF('②甲Ａ２５（２０１６年・２０１８年回答を交互に記載）'!BY123=1,1,0),0)</f>
        <v>0</v>
      </c>
      <c r="N123" s="36">
        <f>IF('②甲Ａ２５（２０１６年・２０１８年回答を交互に記載）'!BZ123=2,IF('②甲Ａ２５（２０１６年・２０１８年回答を交互に記載）'!CA123=1,1,0),0)</f>
        <v>0</v>
      </c>
      <c r="O123" s="36">
        <f>IF('②甲Ａ２５（２０１６年・２０１８年回答を交互に記載）'!CB123=2,IF('②甲Ａ２５（２０１６年・２０１８年回答を交互に記載）'!CC123=1,1,0),0)</f>
        <v>0</v>
      </c>
      <c r="P123" s="36">
        <f>IF('②甲Ａ２５（２０１６年・２０１８年回答を交互に記載）'!CD123=2,IF('②甲Ａ２５（２０１６年・２０１８年回答を交互に記載）'!CE123=1,1,0),0)</f>
        <v>0</v>
      </c>
      <c r="Q123" s="36">
        <f>IF('②甲Ａ２５（２０１６年・２０１８年回答を交互に記載）'!CF123=2,IF('②甲Ａ２５（２０１６年・２０１８年回答を交互に記載）'!CG123=1,1,0),0)</f>
        <v>0</v>
      </c>
      <c r="R123" s="36">
        <f>IF('②甲Ａ２５（２０１６年・２０１８年回答を交互に記載）'!CH123=2,IF('②甲Ａ２５（２０１６年・２０１８年回答を交互に記載）'!CI123=1,1,0),0)</f>
        <v>0</v>
      </c>
      <c r="S123" s="36">
        <f>IF('②甲Ａ２５（２０１６年・２０１８年回答を交互に記載）'!CJ123=2,IF('②甲Ａ２５（２０１６年・２０１８年回答を交互に記載）'!CK123=1,1,0),0)</f>
        <v>0</v>
      </c>
      <c r="T123" s="36">
        <f>IF('②甲Ａ２５（２０１６年・２０１８年回答を交互に記載）'!CL123=2,IF('②甲Ａ２５（２０１６年・２０１８年回答を交互に記載）'!CM123=1,1,0),0)</f>
        <v>0</v>
      </c>
      <c r="U123" s="36">
        <f>IF('②甲Ａ２５（２０１６年・２０１８年回答を交互に記載）'!CN123=2,IF('②甲Ａ２５（２０１６年・２０１８年回答を交互に記載）'!CO123=1,1,0),0)</f>
        <v>0</v>
      </c>
      <c r="V123" s="36">
        <f>IF('②甲Ａ２５（２０１６年・２０１８年回答を交互に記載）'!CP123=2,IF('②甲Ａ２５（２０１６年・２０１８年回答を交互に記載）'!CQ123=1,1,0),0)</f>
        <v>0</v>
      </c>
      <c r="W123" s="36">
        <f>IF('②甲Ａ２５（２０１６年・２０１８年回答を交互に記載）'!CR123=2,IF('②甲Ａ２５（２０１６年・２０１８年回答を交互に記載）'!CS123=1,1,0),0)</f>
        <v>0</v>
      </c>
      <c r="X123" s="36">
        <f>IF('②甲Ａ２５（２０１６年・２０１８年回答を交互に記載）'!CX123=2,IF('②甲Ａ２５（２０１６年・２０１８年回答を交互に記載）'!CY123=1,1,0),0)</f>
        <v>0</v>
      </c>
      <c r="Y123" s="36">
        <f>IF('②甲Ａ２５（２０１６年・２０１８年回答を交互に記載）'!CZ123=2,IF('②甲Ａ２５（２０１６年・２０１８年回答を交互に記載）'!DA123=1,1,0),0)</f>
        <v>0</v>
      </c>
      <c r="Z123" s="36">
        <f>IF('②甲Ａ２５（２０１６年・２０１８年回答を交互に記載）'!DB123=2,IF('②甲Ａ２５（２０１６年・２０１８年回答を交互に記載）'!DC123=1,1,0),0)</f>
        <v>0</v>
      </c>
      <c r="AA123" s="36">
        <f>IF('②甲Ａ２５（２０１６年・２０１８年回答を交互に記載）'!DD123=2,IF('②甲Ａ２５（２０１６年・２０１８年回答を交互に記載）'!DE123=1,1,0),0)</f>
        <v>0</v>
      </c>
      <c r="AB123" s="36">
        <f>IF('②甲Ａ２５（２０１６年・２０１８年回答を交互に記載）'!DF123=2,IF('②甲Ａ２５（２０１６年・２０１８年回答を交互に記載）'!DG123=1,1,0),0)</f>
        <v>0</v>
      </c>
      <c r="AC123" s="36">
        <f>IF('②甲Ａ２５（２０１６年・２０１８年回答を交互に記載）'!DH123=2,IF('②甲Ａ２５（２０１６年・２０１８年回答を交互に記載）'!DI123=1,1,0),0)</f>
        <v>0</v>
      </c>
      <c r="AD123" s="36">
        <f>IF('②甲Ａ２５（２０１６年・２０１８年回答を交互に記載）'!DJ123=2,IF('②甲Ａ２５（２０１６年・２０１８年回答を交互に記載）'!DK123=1,1,0),0)</f>
        <v>0</v>
      </c>
      <c r="AE123" s="36">
        <f>IF('②甲Ａ２５（２０１６年・２０１８年回答を交互に記載）'!DL123=2,IF('②甲Ａ２５（２０１６年・２０１８年回答を交互に記載）'!DM123=1,1,0),0)</f>
        <v>0</v>
      </c>
      <c r="AF123" s="36">
        <f>IF('②甲Ａ２５（２０１６年・２０１８年回答を交互に記載）'!DN123=2,IF('②甲Ａ２５（２０１６年・２０１８年回答を交互に記載）'!DO123=1,1,0),0)</f>
        <v>0</v>
      </c>
      <c r="AG123" s="36">
        <f>IF('②甲Ａ２５（２０１６年・２０１８年回答を交互に記載）'!DP123=2,IF('②甲Ａ２５（２０１６年・２０１８年回答を交互に記載）'!DQ123=1,1,0),0)</f>
        <v>0</v>
      </c>
      <c r="AH123" s="36">
        <f>IF('②甲Ａ２５（２０１６年・２０１８年回答を交互に記載）'!DR123=2,IF('②甲Ａ２５（２０１６年・２０１８年回答を交互に記載）'!DS123=1,1,0),0)</f>
        <v>0</v>
      </c>
      <c r="AI123" s="36">
        <f>IF('②甲Ａ２５（２０１６年・２０１８年回答を交互に記載）'!DT123=2,IF('②甲Ａ２５（２０１６年・２０１８年回答を交互に記載）'!DU123=1,1,0),0)</f>
        <v>0</v>
      </c>
      <c r="AJ123" s="36"/>
    </row>
    <row r="124" spans="1:36">
      <c r="A124" s="28">
        <v>115</v>
      </c>
      <c r="B124" s="5">
        <v>224003</v>
      </c>
      <c r="C124" s="148" t="s">
        <v>326</v>
      </c>
      <c r="D124" s="98">
        <f t="shared" si="10"/>
        <v>0</v>
      </c>
      <c r="E124" s="21">
        <v>2</v>
      </c>
      <c r="F124" s="20">
        <v>2</v>
      </c>
      <c r="G124" s="98">
        <f t="shared" si="11"/>
        <v>0</v>
      </c>
      <c r="H124" s="96">
        <f t="shared" si="12"/>
        <v>0</v>
      </c>
      <c r="I124" s="96">
        <f t="shared" si="13"/>
        <v>0</v>
      </c>
      <c r="J124" s="36">
        <f>IF('②甲Ａ２５（２０１６年・２０１８年回答を交互に記載）'!BR124=2,IF('②甲Ａ２５（２０１６年・２０１８年回答を交互に記載）'!BS124=1,1,0),0)</f>
        <v>0</v>
      </c>
      <c r="K124" s="36">
        <f>IF('②甲Ａ２５（２０１６年・２０１８年回答を交互に記載）'!BT124=2,IF('②甲Ａ２５（２０１６年・２０１８年回答を交互に記載）'!BU124=1,1,0),0)</f>
        <v>0</v>
      </c>
      <c r="L124" s="36">
        <f>IF('②甲Ａ２５（２０１６年・２０１８年回答を交互に記載）'!BV124=2,IF('②甲Ａ２５（２０１６年・２０１８年回答を交互に記載）'!BW124=1,1,0),0)</f>
        <v>0</v>
      </c>
      <c r="M124" s="36">
        <f>IF('②甲Ａ２５（２０１６年・２０１８年回答を交互に記載）'!BX124=2,IF('②甲Ａ２５（２０１６年・２０１８年回答を交互に記載）'!BY124=1,1,0),0)</f>
        <v>0</v>
      </c>
      <c r="N124" s="36">
        <f>IF('②甲Ａ２５（２０１６年・２０１８年回答を交互に記載）'!BZ124=2,IF('②甲Ａ２５（２０１６年・２０１８年回答を交互に記載）'!CA124=1,1,0),0)</f>
        <v>0</v>
      </c>
      <c r="O124" s="36">
        <f>IF('②甲Ａ２５（２０１６年・２０１８年回答を交互に記載）'!CB124=2,IF('②甲Ａ２５（２０１６年・２０１８年回答を交互に記載）'!CC124=1,1,0),0)</f>
        <v>0</v>
      </c>
      <c r="P124" s="36">
        <f>IF('②甲Ａ２５（２０１６年・２０１８年回答を交互に記載）'!CD124=2,IF('②甲Ａ２５（２０１６年・２０１８年回答を交互に記載）'!CE124=1,1,0),0)</f>
        <v>0</v>
      </c>
      <c r="Q124" s="36">
        <f>IF('②甲Ａ２５（２０１６年・２０１８年回答を交互に記載）'!CF124=2,IF('②甲Ａ２５（２０１６年・２０１８年回答を交互に記載）'!CG124=1,1,0),0)</f>
        <v>0</v>
      </c>
      <c r="R124" s="36">
        <f>IF('②甲Ａ２５（２０１６年・２０１８年回答を交互に記載）'!CH124=2,IF('②甲Ａ２５（２０１６年・２０１８年回答を交互に記載）'!CI124=1,1,0),0)</f>
        <v>0</v>
      </c>
      <c r="S124" s="36">
        <f>IF('②甲Ａ２５（２０１６年・２０１８年回答を交互に記載）'!CJ124=2,IF('②甲Ａ２５（２０１６年・２０１８年回答を交互に記載）'!CK124=1,1,0),0)</f>
        <v>0</v>
      </c>
      <c r="T124" s="36">
        <f>IF('②甲Ａ２５（２０１６年・２０１８年回答を交互に記載）'!CL124=2,IF('②甲Ａ２５（２０１６年・２０１８年回答を交互に記載）'!CM124=1,1,0),0)</f>
        <v>0</v>
      </c>
      <c r="U124" s="36">
        <f>IF('②甲Ａ２５（２０１６年・２０１８年回答を交互に記載）'!CN124=2,IF('②甲Ａ２５（２０１６年・２０１８年回答を交互に記載）'!CO124=1,1,0),0)</f>
        <v>0</v>
      </c>
      <c r="V124" s="36">
        <f>IF('②甲Ａ２５（２０１６年・２０１８年回答を交互に記載）'!CP124=2,IF('②甲Ａ２５（２０１６年・２０１８年回答を交互に記載）'!CQ124=1,1,0),0)</f>
        <v>0</v>
      </c>
      <c r="W124" s="36">
        <f>IF('②甲Ａ２５（２０１６年・２０１８年回答を交互に記載）'!CR124=2,IF('②甲Ａ２５（２０１６年・２０１８年回答を交互に記載）'!CS124=1,1,0),0)</f>
        <v>0</v>
      </c>
      <c r="X124" s="36">
        <f>IF('②甲Ａ２５（２０１６年・２０１８年回答を交互に記載）'!CX124=2,IF('②甲Ａ２５（２０１６年・２０１８年回答を交互に記載）'!CY124=1,1,0),0)</f>
        <v>0</v>
      </c>
      <c r="Y124" s="36">
        <f>IF('②甲Ａ２５（２０１６年・２０１８年回答を交互に記載）'!CZ124=2,IF('②甲Ａ２５（２０１６年・２０１８年回答を交互に記載）'!DA124=1,1,0),0)</f>
        <v>0</v>
      </c>
      <c r="Z124" s="36">
        <f>IF('②甲Ａ２５（２０１６年・２０１８年回答を交互に記載）'!DB124=2,IF('②甲Ａ２５（２０１６年・２０１８年回答を交互に記載）'!DC124=1,1,0),0)</f>
        <v>0</v>
      </c>
      <c r="AA124" s="36">
        <f>IF('②甲Ａ２５（２０１６年・２０１８年回答を交互に記載）'!DD124=2,IF('②甲Ａ２５（２０１６年・２０１８年回答を交互に記載）'!DE124=1,1,0),0)</f>
        <v>0</v>
      </c>
      <c r="AB124" s="36">
        <f>IF('②甲Ａ２５（２０１６年・２０１８年回答を交互に記載）'!DF124=2,IF('②甲Ａ２５（２０１６年・２０１８年回答を交互に記載）'!DG124=1,1,0),0)</f>
        <v>0</v>
      </c>
      <c r="AC124" s="36">
        <f>IF('②甲Ａ２５（２０１６年・２０１８年回答を交互に記載）'!DH124=2,IF('②甲Ａ２５（２０１６年・２０１８年回答を交互に記載）'!DI124=1,1,0),0)</f>
        <v>0</v>
      </c>
      <c r="AD124" s="36">
        <f>IF('②甲Ａ２５（２０１６年・２０１８年回答を交互に記載）'!DJ124=2,IF('②甲Ａ２５（２０１６年・２０１８年回答を交互に記載）'!DK124=1,1,0),0)</f>
        <v>0</v>
      </c>
      <c r="AE124" s="36">
        <f>IF('②甲Ａ２５（２０１６年・２０１８年回答を交互に記載）'!DL124=2,IF('②甲Ａ２５（２０１６年・２０１８年回答を交互に記載）'!DM124=1,1,0),0)</f>
        <v>0</v>
      </c>
      <c r="AF124" s="36">
        <f>IF('②甲Ａ２５（２０１６年・２０１８年回答を交互に記載）'!DN124=2,IF('②甲Ａ２５（２０１６年・２０１８年回答を交互に記載）'!DO124=1,1,0),0)</f>
        <v>0</v>
      </c>
      <c r="AG124" s="36">
        <f>IF('②甲Ａ２５（２０１６年・２０１８年回答を交互に記載）'!DP124=2,IF('②甲Ａ２５（２０１６年・２０１８年回答を交互に記載）'!DQ124=1,1,0),0)</f>
        <v>0</v>
      </c>
      <c r="AH124" s="36">
        <f>IF('②甲Ａ２５（２０１６年・２０１８年回答を交互に記載）'!DR124=2,IF('②甲Ａ２５（２０１６年・２０１８年回答を交互に記載）'!DS124=1,1,0),0)</f>
        <v>0</v>
      </c>
      <c r="AI124" s="36">
        <f>IF('②甲Ａ２５（２０１６年・２０１８年回答を交互に記載）'!DT124=2,IF('②甲Ａ２５（２０１６年・２０１８年回答を交互に記載）'!DU124=1,1,0),0)</f>
        <v>0</v>
      </c>
      <c r="AJ124" s="36"/>
    </row>
    <row r="125" spans="1:36">
      <c r="A125" s="28">
        <v>116</v>
      </c>
      <c r="B125" s="5">
        <v>225001</v>
      </c>
      <c r="C125" s="148" t="s">
        <v>316</v>
      </c>
      <c r="D125" s="98">
        <f t="shared" si="10"/>
        <v>0</v>
      </c>
      <c r="E125" s="21">
        <v>3</v>
      </c>
      <c r="F125" s="20">
        <v>3</v>
      </c>
      <c r="G125" s="98">
        <f t="shared" si="11"/>
        <v>6</v>
      </c>
      <c r="H125" s="96">
        <f t="shared" si="12"/>
        <v>1</v>
      </c>
      <c r="I125" s="96">
        <f t="shared" si="13"/>
        <v>1</v>
      </c>
      <c r="J125" s="36">
        <f>IF('②甲Ａ２５（２０１６年・２０１８年回答を交互に記載）'!BR125=2,IF('②甲Ａ２５（２０１６年・２０１８年回答を交互に記載）'!BS125=1,1,0),0)</f>
        <v>0</v>
      </c>
      <c r="K125" s="36">
        <f>IF('②甲Ａ２５（２０１６年・２０１８年回答を交互に記載）'!BT125=2,IF('②甲Ａ２５（２０１６年・２０１８年回答を交互に記載）'!BU125=1,1,0),0)</f>
        <v>0</v>
      </c>
      <c r="L125" s="36">
        <f>IF('②甲Ａ２５（２０１６年・２０１８年回答を交互に記載）'!BV125=2,IF('②甲Ａ２５（２０１６年・２０１８年回答を交互に記載）'!BW125=1,1,0),0)</f>
        <v>0</v>
      </c>
      <c r="M125" s="36">
        <f>IF('②甲Ａ２５（２０１６年・２０１８年回答を交互に記載）'!BX125=2,IF('②甲Ａ２５（２０１６年・２０１８年回答を交互に記載）'!BY125=1,1,0),0)</f>
        <v>0</v>
      </c>
      <c r="N125" s="36">
        <f>IF('②甲Ａ２５（２０１６年・２０１８年回答を交互に記載）'!BZ125=2,IF('②甲Ａ２５（２０１６年・２０１８年回答を交互に記載）'!CA125=1,1,0),0)</f>
        <v>1</v>
      </c>
      <c r="O125" s="36">
        <f>IF('②甲Ａ２５（２０１６年・２０１８年回答を交互に記載）'!CB125=2,IF('②甲Ａ２５（２０１６年・２０１８年回答を交互に記載）'!CC125=1,1,0),0)</f>
        <v>1</v>
      </c>
      <c r="P125" s="36">
        <f>IF('②甲Ａ２５（２０１６年・２０１８年回答を交互に記載）'!CD125=2,IF('②甲Ａ２５（２０１６年・２０１８年回答を交互に記載）'!CE125=1,1,0),0)</f>
        <v>0</v>
      </c>
      <c r="Q125" s="36">
        <f>IF('②甲Ａ２５（２０１６年・２０１８年回答を交互に記載）'!CF125=2,IF('②甲Ａ２５（２０１６年・２０１８年回答を交互に記載）'!CG125=1,1,0),0)</f>
        <v>0</v>
      </c>
      <c r="R125" s="36">
        <f>IF('②甲Ａ２５（２０１６年・２０１８年回答を交互に記載）'!CH125=2,IF('②甲Ａ２５（２０１６年・２０１８年回答を交互に記載）'!CI125=1,1,0),0)</f>
        <v>0</v>
      </c>
      <c r="S125" s="36">
        <f>IF('②甲Ａ２５（２０１６年・２０１８年回答を交互に記載）'!CJ125=2,IF('②甲Ａ２５（２０１６年・２０１８年回答を交互に記載）'!CK125=1,1,0),0)</f>
        <v>0</v>
      </c>
      <c r="T125" s="36">
        <f>IF('②甲Ａ２５（２０１６年・２０１８年回答を交互に記載）'!CL125=2,IF('②甲Ａ２５（２０１６年・２０１８年回答を交互に記載）'!CM125=1,1,0),0)</f>
        <v>0</v>
      </c>
      <c r="U125" s="36">
        <f>IF('②甲Ａ２５（２０１６年・２０１８年回答を交互に記載）'!CN125=2,IF('②甲Ａ２５（２０１６年・２０１８年回答を交互に記載）'!CO125=1,1,0),0)</f>
        <v>0</v>
      </c>
      <c r="V125" s="36">
        <f>IF('②甲Ａ２５（２０１６年・２０１８年回答を交互に記載）'!CP125=2,IF('②甲Ａ２５（２０１６年・２０１８年回答を交互に記載）'!CQ125=1,1,0),0)</f>
        <v>0</v>
      </c>
      <c r="W125" s="36">
        <f>IF('②甲Ａ２５（２０１６年・２０１８年回答を交互に記載）'!CR125=2,IF('②甲Ａ２５（２０１６年・２０１８年回答を交互に記載）'!CS125=1,1,0),0)</f>
        <v>0</v>
      </c>
      <c r="X125" s="36">
        <f>IF('②甲Ａ２５（２０１６年・２０１８年回答を交互に記載）'!CX125=2,IF('②甲Ａ２５（２０１６年・２０１８年回答を交互に記載）'!CY125=1,1,0),0)</f>
        <v>1</v>
      </c>
      <c r="Y125" s="36">
        <f>IF('②甲Ａ２５（２０１６年・２０１８年回答を交互に記載）'!CZ125=2,IF('②甲Ａ２５（２０１６年・２０１８年回答を交互に記載）'!DA125=1,1,0),0)</f>
        <v>0</v>
      </c>
      <c r="Z125" s="36">
        <f>IF('②甲Ａ２５（２０１６年・２０１８年回答を交互に記載）'!DB125=2,IF('②甲Ａ２５（２０１６年・２０１８年回答を交互に記載）'!DC125=1,1,0),0)</f>
        <v>0</v>
      </c>
      <c r="AA125" s="36">
        <f>IF('②甲Ａ２５（２０１６年・２０１８年回答を交互に記載）'!DD125=2,IF('②甲Ａ２５（２０１６年・２０１８年回答を交互に記載）'!DE125=1,1,0),0)</f>
        <v>1</v>
      </c>
      <c r="AB125" s="36">
        <f>IF('②甲Ａ２５（２０１６年・２０１８年回答を交互に記載）'!DF125=2,IF('②甲Ａ２５（２０１６年・２０１８年回答を交互に記載）'!DG125=1,1,0),0)</f>
        <v>0</v>
      </c>
      <c r="AC125" s="36">
        <f>IF('②甲Ａ２５（２０１６年・２０１８年回答を交互に記載）'!DH125=2,IF('②甲Ａ２５（２０１６年・２０１８年回答を交互に記載）'!DI125=1,1,0),0)</f>
        <v>0</v>
      </c>
      <c r="AD125" s="36">
        <f>IF('②甲Ａ２５（２０１６年・２０１８年回答を交互に記載）'!DJ125=2,IF('②甲Ａ２５（２０１６年・２０１８年回答を交互に記載）'!DK125=1,1,0),0)</f>
        <v>0</v>
      </c>
      <c r="AE125" s="36">
        <f>IF('②甲Ａ２５（２０１６年・２０１８年回答を交互に記載）'!DL125=2,IF('②甲Ａ２５（２０１６年・２０１８年回答を交互に記載）'!DM125=1,1,0),0)</f>
        <v>1</v>
      </c>
      <c r="AF125" s="36">
        <f>IF('②甲Ａ２５（２０１６年・２０１８年回答を交互に記載）'!DN125=2,IF('②甲Ａ２５（２０１６年・２０１８年回答を交互に記載）'!DO125=1,1,0),0)</f>
        <v>0</v>
      </c>
      <c r="AG125" s="36">
        <f>IF('②甲Ａ２５（２０１６年・２０１８年回答を交互に記載）'!DP125=2,IF('②甲Ａ２５（２０１６年・２０１８年回答を交互に記載）'!DQ125=1,1,0),0)</f>
        <v>1</v>
      </c>
      <c r="AH125" s="36">
        <f>IF('②甲Ａ２５（２０１６年・２０１８年回答を交互に記載）'!DR125=2,IF('②甲Ａ２５（２０１６年・２０１８年回答を交互に記載）'!DS125=1,1,0),0)</f>
        <v>0</v>
      </c>
      <c r="AI125" s="36">
        <f>IF('②甲Ａ２５（２０１６年・２０１８年回答を交互に記載）'!DT125=2,IF('②甲Ａ２５（２０１６年・２０１８年回答を交互に記載）'!DU125=1,1,0),0)</f>
        <v>0</v>
      </c>
      <c r="AJ125" s="36"/>
    </row>
    <row r="126" spans="1:36">
      <c r="A126" s="28">
        <v>117</v>
      </c>
      <c r="B126" s="5">
        <v>225002</v>
      </c>
      <c r="C126" s="148" t="s">
        <v>325</v>
      </c>
      <c r="D126" s="98">
        <f t="shared" si="10"/>
        <v>0</v>
      </c>
      <c r="E126" s="21">
        <v>2</v>
      </c>
      <c r="F126" s="20">
        <v>2</v>
      </c>
      <c r="G126" s="98">
        <f t="shared" si="11"/>
        <v>4</v>
      </c>
      <c r="H126" s="96">
        <f t="shared" si="12"/>
        <v>0</v>
      </c>
      <c r="I126" s="96">
        <f t="shared" si="13"/>
        <v>0</v>
      </c>
      <c r="J126" s="36">
        <f>IF('②甲Ａ２５（２０１６年・２０１８年回答を交互に記載）'!BR126=2,IF('②甲Ａ２５（２０１６年・２０１８年回答を交互に記載）'!BS126=1,1,0),0)</f>
        <v>0</v>
      </c>
      <c r="K126" s="36">
        <f>IF('②甲Ａ２５（２０１６年・２０１８年回答を交互に記載）'!BT126=2,IF('②甲Ａ２５（２０１６年・２０１８年回答を交互に記載）'!BU126=1,1,0),0)</f>
        <v>0</v>
      </c>
      <c r="L126" s="36">
        <f>IF('②甲Ａ２５（２０１６年・２０１８年回答を交互に記載）'!BV126=2,IF('②甲Ａ２５（２０１６年・２０１８年回答を交互に記載）'!BW126=1,1,0),0)</f>
        <v>0</v>
      </c>
      <c r="M126" s="36">
        <f>IF('②甲Ａ２５（２０１６年・２０１８年回答を交互に記載）'!BX126=2,IF('②甲Ａ２５（２０１６年・２０１８年回答を交互に記載）'!BY126=1,1,0),0)</f>
        <v>0</v>
      </c>
      <c r="N126" s="36">
        <f>IF('②甲Ａ２５（２０１６年・２０１８年回答を交互に記載）'!BZ126=2,IF('②甲Ａ２５（２０１６年・２０１８年回答を交互に記載）'!CA126=1,1,0),0)</f>
        <v>0</v>
      </c>
      <c r="O126" s="36">
        <f>IF('②甲Ａ２５（２０１６年・２０１８年回答を交互に記載）'!CB126=2,IF('②甲Ａ２５（２０１６年・２０１８年回答を交互に記載）'!CC126=1,1,0),0)</f>
        <v>0</v>
      </c>
      <c r="P126" s="36">
        <f>IF('②甲Ａ２５（２０１６年・２０１８年回答を交互に記載）'!CD126=2,IF('②甲Ａ２５（２０１６年・２０１８年回答を交互に記載）'!CE126=1,1,0),0)</f>
        <v>0</v>
      </c>
      <c r="Q126" s="36">
        <f>IF('②甲Ａ２５（２０１６年・２０１８年回答を交互に記載）'!CF126=2,IF('②甲Ａ２５（２０１６年・２０１８年回答を交互に記載）'!CG126=1,1,0),0)</f>
        <v>0</v>
      </c>
      <c r="R126" s="36">
        <f>IF('②甲Ａ２５（２０１６年・２０１８年回答を交互に記載）'!CH126=2,IF('②甲Ａ２５（２０１６年・２０１８年回答を交互に記載）'!CI126=1,1,0),0)</f>
        <v>0</v>
      </c>
      <c r="S126" s="36">
        <f>IF('②甲Ａ２５（２０１６年・２０１８年回答を交互に記載）'!CJ126=2,IF('②甲Ａ２５（２０１６年・２０１８年回答を交互に記載）'!CK126=1,1,0),0)</f>
        <v>0</v>
      </c>
      <c r="T126" s="36">
        <f>IF('②甲Ａ２５（２０１６年・２０１８年回答を交互に記載）'!CL126=2,IF('②甲Ａ２５（２０１６年・２０１８年回答を交互に記載）'!CM126=1,1,0),0)</f>
        <v>0</v>
      </c>
      <c r="U126" s="36">
        <f>IF('②甲Ａ２５（２０１６年・２０１８年回答を交互に記載）'!CN126=2,IF('②甲Ａ２５（２０１６年・２０１８年回答を交互に記載）'!CO126=1,1,0),0)</f>
        <v>0</v>
      </c>
      <c r="V126" s="36">
        <f>IF('②甲Ａ２５（２０１６年・２０１８年回答を交互に記載）'!CP126=2,IF('②甲Ａ２５（２０１６年・２０１８年回答を交互に記載）'!CQ126=1,1,0),0)</f>
        <v>0</v>
      </c>
      <c r="W126" s="36">
        <f>IF('②甲Ａ２５（２０１６年・２０１８年回答を交互に記載）'!CR126=2,IF('②甲Ａ２５（２０１６年・２０１８年回答を交互に記載）'!CS126=1,1,0),0)</f>
        <v>0</v>
      </c>
      <c r="X126" s="36">
        <f>IF('②甲Ａ２５（２０１６年・２０１８年回答を交互に記載）'!CX126=2,IF('②甲Ａ２５（２０１６年・２０１８年回答を交互に記載）'!CY126=1,1,0),0)</f>
        <v>0</v>
      </c>
      <c r="Y126" s="36">
        <f>IF('②甲Ａ２５（２０１６年・２０１８年回答を交互に記載）'!CZ126=2,IF('②甲Ａ２５（２０１６年・２０１８年回答を交互に記載）'!DA126=1,1,0),0)</f>
        <v>0</v>
      </c>
      <c r="Z126" s="36">
        <f>IF('②甲Ａ２５（２０１６年・２０１８年回答を交互に記載）'!DB126=2,IF('②甲Ａ２５（２０１６年・２０１８年回答を交互に記載）'!DC126=1,1,0),0)</f>
        <v>0</v>
      </c>
      <c r="AA126" s="36">
        <f>IF('②甲Ａ２５（２０１６年・２０１８年回答を交互に記載）'!DD126=2,IF('②甲Ａ２５（２０１６年・２０１８年回答を交互に記載）'!DE126=1,1,0),0)</f>
        <v>1</v>
      </c>
      <c r="AB126" s="36">
        <f>IF('②甲Ａ２５（２０１６年・２０１８年回答を交互に記載）'!DF126=2,IF('②甲Ａ２５（２０１６年・２０１８年回答を交互に記載）'!DG126=1,1,0),0)</f>
        <v>1</v>
      </c>
      <c r="AC126" s="36">
        <f>IF('②甲Ａ２５（２０１６年・２０１８年回答を交互に記載）'!DH126=2,IF('②甲Ａ２５（２０１６年・２０１８年回答を交互に記載）'!DI126=1,1,0),0)</f>
        <v>0</v>
      </c>
      <c r="AD126" s="36">
        <f>IF('②甲Ａ２５（２０１６年・２０１８年回答を交互に記載）'!DJ126=2,IF('②甲Ａ２５（２０１６年・２０１８年回答を交互に記載）'!DK126=1,1,0),0)</f>
        <v>1</v>
      </c>
      <c r="AE126" s="36">
        <f>IF('②甲Ａ２５（２０１６年・２０１８年回答を交互に記載）'!DL126=2,IF('②甲Ａ２５（２０１６年・２０１８年回答を交互に記載）'!DM126=1,1,0),0)</f>
        <v>0</v>
      </c>
      <c r="AF126" s="36">
        <f>IF('②甲Ａ２５（２０１６年・２０１８年回答を交互に記載）'!DN126=2,IF('②甲Ａ２５（２０１６年・２０１８年回答を交互に記載）'!DO126=1,1,0),0)</f>
        <v>0</v>
      </c>
      <c r="AG126" s="36">
        <f>IF('②甲Ａ２５（２０１６年・２０１８年回答を交互に記載）'!DP126=2,IF('②甲Ａ２５（２０１６年・２０１８年回答を交互に記載）'!DQ126=1,1,0),0)</f>
        <v>0</v>
      </c>
      <c r="AH126" s="36">
        <f>IF('②甲Ａ２５（２０１６年・２０１８年回答を交互に記載）'!DR126=2,IF('②甲Ａ２５（２０１６年・２０１８年回答を交互に記載）'!DS126=1,1,0),0)</f>
        <v>1</v>
      </c>
      <c r="AI126" s="36">
        <f>IF('②甲Ａ２５（２０１６年・２０１８年回答を交互に記載）'!DT126=2,IF('②甲Ａ２５（２０１６年・２０１８年回答を交互に記載）'!DU126=1,1,0),0)</f>
        <v>0</v>
      </c>
      <c r="AJ126" s="36"/>
    </row>
    <row r="127" spans="1:36">
      <c r="A127" s="28">
        <v>118</v>
      </c>
      <c r="B127" s="5">
        <v>226001</v>
      </c>
      <c r="C127" s="148" t="s">
        <v>326</v>
      </c>
      <c r="D127" s="98">
        <f t="shared" si="10"/>
        <v>0</v>
      </c>
      <c r="E127" s="21">
        <v>2</v>
      </c>
      <c r="F127" s="20">
        <v>2</v>
      </c>
      <c r="G127" s="98">
        <f t="shared" si="11"/>
        <v>0</v>
      </c>
      <c r="H127" s="96">
        <f t="shared" si="12"/>
        <v>0</v>
      </c>
      <c r="I127" s="96">
        <f t="shared" si="13"/>
        <v>0</v>
      </c>
      <c r="J127" s="36">
        <f>IF('②甲Ａ２５（２０１６年・２０１８年回答を交互に記載）'!BR127=2,IF('②甲Ａ２５（２０１６年・２０１８年回答を交互に記載）'!BS127=1,1,0),0)</f>
        <v>0</v>
      </c>
      <c r="K127" s="36">
        <f>IF('②甲Ａ２５（２０１６年・２０１８年回答を交互に記載）'!BT127=2,IF('②甲Ａ２５（２０１６年・２０１８年回答を交互に記載）'!BU127=1,1,0),0)</f>
        <v>0</v>
      </c>
      <c r="L127" s="36">
        <f>IF('②甲Ａ２５（２０１６年・２０１８年回答を交互に記載）'!BV127=2,IF('②甲Ａ２５（２０１６年・２０１８年回答を交互に記載）'!BW127=1,1,0),0)</f>
        <v>0</v>
      </c>
      <c r="M127" s="36">
        <f>IF('②甲Ａ２５（２０１６年・２０１８年回答を交互に記載）'!BX127=2,IF('②甲Ａ２５（２０１６年・２０１８年回答を交互に記載）'!BY127=1,1,0),0)</f>
        <v>0</v>
      </c>
      <c r="N127" s="36">
        <f>IF('②甲Ａ２５（２０１６年・２０１８年回答を交互に記載）'!BZ127=2,IF('②甲Ａ２５（２０１６年・２０１８年回答を交互に記載）'!CA127=1,1,0),0)</f>
        <v>0</v>
      </c>
      <c r="O127" s="36">
        <f>IF('②甲Ａ２５（２０１６年・２０１８年回答を交互に記載）'!CB127=2,IF('②甲Ａ２５（２０１６年・２０１８年回答を交互に記載）'!CC127=1,1,0),0)</f>
        <v>0</v>
      </c>
      <c r="P127" s="36">
        <f>IF('②甲Ａ２５（２０１６年・２０１８年回答を交互に記載）'!CD127=2,IF('②甲Ａ２５（２０１６年・２０１８年回答を交互に記載）'!CE127=1,1,0),0)</f>
        <v>0</v>
      </c>
      <c r="Q127" s="36">
        <f>IF('②甲Ａ２５（２０１６年・２０１８年回答を交互に記載）'!CF127=2,IF('②甲Ａ２５（２０１６年・２０１８年回答を交互に記載）'!CG127=1,1,0),0)</f>
        <v>0</v>
      </c>
      <c r="R127" s="36">
        <f>IF('②甲Ａ２５（２０１６年・２０１８年回答を交互に記載）'!CH127=2,IF('②甲Ａ２５（２０１６年・２０１８年回答を交互に記載）'!CI127=1,1,0),0)</f>
        <v>0</v>
      </c>
      <c r="S127" s="36">
        <f>IF('②甲Ａ２５（２０１６年・２０１８年回答を交互に記載）'!CJ127=2,IF('②甲Ａ２５（２０１６年・２０１８年回答を交互に記載）'!CK127=1,1,0),0)</f>
        <v>0</v>
      </c>
      <c r="T127" s="36">
        <f>IF('②甲Ａ２５（２０１６年・２０１８年回答を交互に記載）'!CL127=2,IF('②甲Ａ２５（２０１６年・２０１８年回答を交互に記載）'!CM127=1,1,0),0)</f>
        <v>0</v>
      </c>
      <c r="U127" s="36">
        <f>IF('②甲Ａ２５（２０１６年・２０１８年回答を交互に記載）'!CN127=2,IF('②甲Ａ２５（２０１６年・２０１８年回答を交互に記載）'!CO127=1,1,0),0)</f>
        <v>0</v>
      </c>
      <c r="V127" s="36">
        <f>IF('②甲Ａ２５（２０１６年・２０１８年回答を交互に記載）'!CP127=2,IF('②甲Ａ２５（２０１６年・２０１８年回答を交互に記載）'!CQ127=1,1,0),0)</f>
        <v>0</v>
      </c>
      <c r="W127" s="36">
        <f>IF('②甲Ａ２５（２０１６年・２０１８年回答を交互に記載）'!CR127=2,IF('②甲Ａ２５（２０１６年・２０１８年回答を交互に記載）'!CS127=1,1,0),0)</f>
        <v>0</v>
      </c>
      <c r="X127" s="36">
        <f>IF('②甲Ａ２５（２０１６年・２０１８年回答を交互に記載）'!CX127=2,IF('②甲Ａ２５（２０１６年・２０１８年回答を交互に記載）'!CY127=1,1,0),0)</f>
        <v>0</v>
      </c>
      <c r="Y127" s="36">
        <f>IF('②甲Ａ２５（２０１６年・２０１８年回答を交互に記載）'!CZ127=2,IF('②甲Ａ２５（２０１６年・２０１８年回答を交互に記載）'!DA127=1,1,0),0)</f>
        <v>0</v>
      </c>
      <c r="Z127" s="36">
        <f>IF('②甲Ａ２５（２０１６年・２０１８年回答を交互に記載）'!DB127=2,IF('②甲Ａ２５（２０１６年・２０１８年回答を交互に記載）'!DC127=1,1,0),0)</f>
        <v>0</v>
      </c>
      <c r="AA127" s="36">
        <f>IF('②甲Ａ２５（２０１６年・２０１８年回答を交互に記載）'!DD127=2,IF('②甲Ａ２５（２０１６年・２０１８年回答を交互に記載）'!DE127=1,1,0),0)</f>
        <v>0</v>
      </c>
      <c r="AB127" s="36">
        <f>IF('②甲Ａ２５（２０１６年・２０１８年回答を交互に記載）'!DF127=2,IF('②甲Ａ２５（２０１６年・２０１８年回答を交互に記載）'!DG127=1,1,0),0)</f>
        <v>0</v>
      </c>
      <c r="AC127" s="36">
        <f>IF('②甲Ａ２５（２０１６年・２０１８年回答を交互に記載）'!DH127=2,IF('②甲Ａ２５（２０１６年・２０１８年回答を交互に記載）'!DI127=1,1,0),0)</f>
        <v>0</v>
      </c>
      <c r="AD127" s="36">
        <f>IF('②甲Ａ２５（２０１６年・２０１８年回答を交互に記載）'!DJ127=2,IF('②甲Ａ２５（２０１６年・２０１８年回答を交互に記載）'!DK127=1,1,0),0)</f>
        <v>0</v>
      </c>
      <c r="AE127" s="36">
        <f>IF('②甲Ａ２５（２０１６年・２０１８年回答を交互に記載）'!DL127=2,IF('②甲Ａ２５（２０１６年・２０１８年回答を交互に記載）'!DM127=1,1,0),0)</f>
        <v>0</v>
      </c>
      <c r="AF127" s="36">
        <f>IF('②甲Ａ２５（２０１６年・２０１８年回答を交互に記載）'!DN127=2,IF('②甲Ａ２５（２０１６年・２０１８年回答を交互に記載）'!DO127=1,1,0),0)</f>
        <v>0</v>
      </c>
      <c r="AG127" s="36">
        <f>IF('②甲Ａ２５（２０１６年・２０１８年回答を交互に記載）'!DP127=2,IF('②甲Ａ２５（２０１６年・２０１８年回答を交互に記載）'!DQ127=1,1,0),0)</f>
        <v>0</v>
      </c>
      <c r="AH127" s="36">
        <f>IF('②甲Ａ２５（２０１６年・２０１８年回答を交互に記載）'!DR127=2,IF('②甲Ａ２５（２０１６年・２０１８年回答を交互に記載）'!DS127=1,1,0),0)</f>
        <v>0</v>
      </c>
      <c r="AI127" s="36">
        <f>IF('②甲Ａ２５（２０１６年・２０１８年回答を交互に記載）'!DT127=2,IF('②甲Ａ２５（２０１６年・２０１８年回答を交互に記載）'!DU127=1,1,0),0)</f>
        <v>0</v>
      </c>
      <c r="AJ127" s="36"/>
    </row>
    <row r="128" spans="1:36">
      <c r="A128" s="28">
        <v>119</v>
      </c>
      <c r="B128" s="5">
        <v>226002</v>
      </c>
      <c r="C128" s="148" t="s">
        <v>331</v>
      </c>
      <c r="D128" s="98">
        <f t="shared" si="10"/>
        <v>0</v>
      </c>
      <c r="E128" s="21">
        <v>2</v>
      </c>
      <c r="F128" s="20">
        <v>2</v>
      </c>
      <c r="G128" s="98">
        <f t="shared" si="11"/>
        <v>7</v>
      </c>
      <c r="H128" s="96">
        <f t="shared" si="12"/>
        <v>1</v>
      </c>
      <c r="I128" s="96">
        <f t="shared" si="13"/>
        <v>1</v>
      </c>
      <c r="J128" s="36">
        <f>IF('②甲Ａ２５（２０１６年・２０１８年回答を交互に記載）'!BR128=2,IF('②甲Ａ２５（２０１６年・２０１８年回答を交互に記載）'!BS128=1,1,0),0)</f>
        <v>1</v>
      </c>
      <c r="K128" s="36">
        <f>IF('②甲Ａ２５（２０１６年・２０１８年回答を交互に記載）'!BT128=2,IF('②甲Ａ２５（２０１６年・２０１８年回答を交互に記載）'!BU128=1,1,0),0)</f>
        <v>0</v>
      </c>
      <c r="L128" s="36">
        <f>IF('②甲Ａ２５（２０１６年・２０１８年回答を交互に記載）'!BV128=2,IF('②甲Ａ２５（２０１６年・２０１８年回答を交互に記載）'!BW128=1,1,0),0)</f>
        <v>1</v>
      </c>
      <c r="M128" s="36">
        <f>IF('②甲Ａ２５（２０１６年・２０１８年回答を交互に記載）'!BX128=2,IF('②甲Ａ２５（２０１６年・２０１８年回答を交互に記載）'!BY128=1,1,0),0)</f>
        <v>1</v>
      </c>
      <c r="N128" s="36">
        <f>IF('②甲Ａ２５（２０１６年・２０１８年回答を交互に記載）'!BZ128=2,IF('②甲Ａ２５（２０１６年・２０１８年回答を交互に記載）'!CA128=1,1,0),0)</f>
        <v>0</v>
      </c>
      <c r="O128" s="36">
        <f>IF('②甲Ａ２５（２０１６年・２０１８年回答を交互に記載）'!CB128=2,IF('②甲Ａ２５（２０１６年・２０１８年回答を交互に記載）'!CC128=1,1,0),0)</f>
        <v>0</v>
      </c>
      <c r="P128" s="36">
        <f>IF('②甲Ａ２５（２０１６年・２０１８年回答を交互に記載）'!CD128=2,IF('②甲Ａ２５（２０１６年・２０１８年回答を交互に記載）'!CE128=1,1,0),0)</f>
        <v>0</v>
      </c>
      <c r="Q128" s="36">
        <f>IF('②甲Ａ２５（２０１６年・２０１８年回答を交互に記載）'!CF128=2,IF('②甲Ａ２５（２０１６年・２０１８年回答を交互に記載）'!CG128=1,1,0),0)</f>
        <v>1</v>
      </c>
      <c r="R128" s="36">
        <f>IF('②甲Ａ２５（２０１６年・２０１８年回答を交互に記載）'!CH128=2,IF('②甲Ａ２５（２０１６年・２０１８年回答を交互に記載）'!CI128=1,1,0),0)</f>
        <v>0</v>
      </c>
      <c r="S128" s="36">
        <f>IF('②甲Ａ２５（２０１６年・２０１８年回答を交互に記載）'!CJ128=2,IF('②甲Ａ２５（２０１６年・２０１８年回答を交互に記載）'!CK128=1,1,0),0)</f>
        <v>1</v>
      </c>
      <c r="T128" s="36">
        <f>IF('②甲Ａ２５（２０１６年・２０１８年回答を交互に記載）'!CL128=2,IF('②甲Ａ２５（２０１６年・２０１８年回答を交互に記載）'!CM128=1,1,0),0)</f>
        <v>0</v>
      </c>
      <c r="U128" s="36">
        <f>IF('②甲Ａ２５（２０１６年・２０１８年回答を交互に記載）'!CN128=2,IF('②甲Ａ２５（２０１６年・２０１８年回答を交互に記載）'!CO128=1,1,0),0)</f>
        <v>0</v>
      </c>
      <c r="V128" s="36">
        <f>IF('②甲Ａ２５（２０１６年・２０１８年回答を交互に記載）'!CP128=2,IF('②甲Ａ２５（２０１６年・２０１８年回答を交互に記載）'!CQ128=1,1,0),0)</f>
        <v>0</v>
      </c>
      <c r="W128" s="36">
        <f>IF('②甲Ａ２５（２０１６年・２０１８年回答を交互に記載）'!CR128=2,IF('②甲Ａ２５（２０１６年・２０１８年回答を交互に記載）'!CS128=1,1,0),0)</f>
        <v>0</v>
      </c>
      <c r="X128" s="36">
        <f>IF('②甲Ａ２５（２０１６年・２０１８年回答を交互に記載）'!CX128=2,IF('②甲Ａ２５（２０１６年・２０１８年回答を交互に記載）'!CY128=1,1,0),0)</f>
        <v>1</v>
      </c>
      <c r="Y128" s="36">
        <f>IF('②甲Ａ２５（２０１６年・２０１８年回答を交互に記載）'!CZ128=2,IF('②甲Ａ２５（２０１６年・２０１８年回答を交互に記載）'!DA128=1,1,0),0)</f>
        <v>0</v>
      </c>
      <c r="Z128" s="36">
        <f>IF('②甲Ａ２５（２０１６年・２０１８年回答を交互に記載）'!DB128=2,IF('②甲Ａ２５（２０１６年・２０１８年回答を交互に記載）'!DC128=1,1,0),0)</f>
        <v>0</v>
      </c>
      <c r="AA128" s="36">
        <f>IF('②甲Ａ２５（２０１６年・２０１８年回答を交互に記載）'!DD128=2,IF('②甲Ａ２５（２０１６年・２０１８年回答を交互に記載）'!DE128=1,1,0),0)</f>
        <v>0</v>
      </c>
      <c r="AB128" s="36">
        <f>IF('②甲Ａ２５（２０１６年・２０１８年回答を交互に記載）'!DF128=2,IF('②甲Ａ２５（２０１６年・２０１８年回答を交互に記載）'!DG128=1,1,0),0)</f>
        <v>0</v>
      </c>
      <c r="AC128" s="36">
        <f>IF('②甲Ａ２５（２０１６年・２０１８年回答を交互に記載）'!DH128=2,IF('②甲Ａ２５（２０１６年・２０１８年回答を交互に記載）'!DI128=1,1,0),0)</f>
        <v>0</v>
      </c>
      <c r="AD128" s="36">
        <f>IF('②甲Ａ２５（２０１６年・２０１８年回答を交互に記載）'!DJ128=2,IF('②甲Ａ２５（２０１６年・２０１８年回答を交互に記載）'!DK128=1,1,0),0)</f>
        <v>0</v>
      </c>
      <c r="AE128" s="36">
        <f>IF('②甲Ａ２５（２０１６年・２０１８年回答を交互に記載）'!DL128=2,IF('②甲Ａ２５（２０１６年・２０１８年回答を交互に記載）'!DM128=1,1,0),0)</f>
        <v>0</v>
      </c>
      <c r="AF128" s="36">
        <f>IF('②甲Ａ２５（２０１６年・２０１８年回答を交互に記載）'!DN128=2,IF('②甲Ａ２５（２０１６年・２０１８年回答を交互に記載）'!DO128=1,1,0),0)</f>
        <v>0</v>
      </c>
      <c r="AG128" s="36">
        <f>IF('②甲Ａ２５（２０１６年・２０１８年回答を交互に記載）'!DP128=2,IF('②甲Ａ２５（２０１６年・２０１８年回答を交互に記載）'!DQ128=1,1,0),0)</f>
        <v>1</v>
      </c>
      <c r="AH128" s="36">
        <f>IF('②甲Ａ２５（２０１６年・２０１８年回答を交互に記載）'!DR128=2,IF('②甲Ａ２５（２０１６年・２０１８年回答を交互に記載）'!DS128=1,1,0),0)</f>
        <v>0</v>
      </c>
      <c r="AI128" s="36">
        <f>IF('②甲Ａ２５（２０１６年・２０１８年回答を交互に記載）'!DT128=2,IF('②甲Ａ２５（２０１６年・２０１８年回答を交互に記載）'!DU128=1,1,0),0)</f>
        <v>0</v>
      </c>
      <c r="AJ128" s="36"/>
    </row>
    <row r="129" spans="1:36">
      <c r="A129" s="28">
        <v>120</v>
      </c>
      <c r="B129" s="5">
        <v>226003</v>
      </c>
      <c r="C129" s="148" t="s">
        <v>325</v>
      </c>
      <c r="D129" s="98">
        <f t="shared" si="10"/>
        <v>0</v>
      </c>
      <c r="E129" s="21">
        <v>2</v>
      </c>
      <c r="F129" s="20">
        <v>2</v>
      </c>
      <c r="G129" s="98">
        <f t="shared" si="11"/>
        <v>4</v>
      </c>
      <c r="H129" s="96">
        <f t="shared" si="12"/>
        <v>0</v>
      </c>
      <c r="I129" s="96">
        <f t="shared" si="13"/>
        <v>0</v>
      </c>
      <c r="J129" s="36">
        <f>IF('②甲Ａ２５（２０１６年・２０１８年回答を交互に記載）'!BR129=2,IF('②甲Ａ２５（２０１６年・２０１８年回答を交互に記載）'!BS129=1,1,0),0)</f>
        <v>0</v>
      </c>
      <c r="K129" s="36">
        <f>IF('②甲Ａ２５（２０１６年・２０１８年回答を交互に記載）'!BT129=2,IF('②甲Ａ２５（２０１６年・２０１８年回答を交互に記載）'!BU129=1,1,0),0)</f>
        <v>0</v>
      </c>
      <c r="L129" s="36">
        <f>IF('②甲Ａ２５（２０１６年・２０１８年回答を交互に記載）'!BV129=2,IF('②甲Ａ２５（２０１６年・２０１８年回答を交互に記載）'!BW129=1,1,0),0)</f>
        <v>0</v>
      </c>
      <c r="M129" s="36">
        <f>IF('②甲Ａ２５（２０１６年・２０１８年回答を交互に記載）'!BX129=2,IF('②甲Ａ２５（２０１６年・２０１８年回答を交互に記載）'!BY129=1,1,0),0)</f>
        <v>0</v>
      </c>
      <c r="N129" s="36">
        <f>IF('②甲Ａ２５（２０１６年・２０１８年回答を交互に記載）'!BZ129=2,IF('②甲Ａ２５（２０１６年・２０１８年回答を交互に記載）'!CA129=1,1,0),0)</f>
        <v>0</v>
      </c>
      <c r="O129" s="36">
        <f>IF('②甲Ａ２５（２０１６年・２０１８年回答を交互に記載）'!CB129=2,IF('②甲Ａ２５（２０１６年・２０１８年回答を交互に記載）'!CC129=1,1,0),0)</f>
        <v>0</v>
      </c>
      <c r="P129" s="36">
        <f>IF('②甲Ａ２５（２０１６年・２０１８年回答を交互に記載）'!CD129=2,IF('②甲Ａ２５（２０１６年・２０１８年回答を交互に記載）'!CE129=1,1,0),0)</f>
        <v>0</v>
      </c>
      <c r="Q129" s="36">
        <f>IF('②甲Ａ２５（２０１６年・２０１８年回答を交互に記載）'!CF129=2,IF('②甲Ａ２５（２０１６年・２０１８年回答を交互に記載）'!CG129=1,1,0),0)</f>
        <v>0</v>
      </c>
      <c r="R129" s="36">
        <f>IF('②甲Ａ２５（２０１６年・２０１８年回答を交互に記載）'!CH129=2,IF('②甲Ａ２５（２０１６年・２０１８年回答を交互に記載）'!CI129=1,1,0),0)</f>
        <v>0</v>
      </c>
      <c r="S129" s="36">
        <f>IF('②甲Ａ２５（２０１６年・２０１８年回答を交互に記載）'!CJ129=2,IF('②甲Ａ２５（２０１６年・２０１８年回答を交互に記載）'!CK129=1,1,0),0)</f>
        <v>0</v>
      </c>
      <c r="T129" s="36">
        <f>IF('②甲Ａ２５（２０１６年・２０１８年回答を交互に記載）'!CL129=2,IF('②甲Ａ２５（２０１６年・２０１８年回答を交互に記載）'!CM129=1,1,0),0)</f>
        <v>0</v>
      </c>
      <c r="U129" s="36">
        <f>IF('②甲Ａ２５（２０１６年・２０１８年回答を交互に記載）'!CN129=2,IF('②甲Ａ２５（２０１６年・２０１８年回答を交互に記載）'!CO129=1,1,0),0)</f>
        <v>0</v>
      </c>
      <c r="V129" s="36">
        <f>IF('②甲Ａ２５（２０１６年・２０１８年回答を交互に記載）'!CP129=2,IF('②甲Ａ２５（２０１６年・２０１８年回答を交互に記載）'!CQ129=1,1,0),0)</f>
        <v>0</v>
      </c>
      <c r="W129" s="36">
        <f>IF('②甲Ａ２５（２０１６年・２０１８年回答を交互に記載）'!CR129=2,IF('②甲Ａ２５（２０１６年・２０１８年回答を交互に記載）'!CS129=1,1,0),0)</f>
        <v>0</v>
      </c>
      <c r="X129" s="36">
        <f>IF('②甲Ａ２５（２０１６年・２０１８年回答を交互に記載）'!CX129=2,IF('②甲Ａ２５（２０１６年・２０１８年回答を交互に記載）'!CY129=1,1,0),0)</f>
        <v>0</v>
      </c>
      <c r="Y129" s="36">
        <f>IF('②甲Ａ２５（２０１６年・２０１８年回答を交互に記載）'!CZ129=2,IF('②甲Ａ２５（２０１６年・２０１８年回答を交互に記載）'!DA129=1,1,0),0)</f>
        <v>0</v>
      </c>
      <c r="Z129" s="36">
        <f>IF('②甲Ａ２５（２０１６年・２０１８年回答を交互に記載）'!DB129=2,IF('②甲Ａ２５（２０１６年・２０１８年回答を交互に記載）'!DC129=1,1,0),0)</f>
        <v>0</v>
      </c>
      <c r="AA129" s="36">
        <f>IF('②甲Ａ２５（２０１６年・２０１８年回答を交互に記載）'!DD129=2,IF('②甲Ａ２５（２０１６年・２０１８年回答を交互に記載）'!DE129=1,1,0),0)</f>
        <v>1</v>
      </c>
      <c r="AB129" s="36">
        <f>IF('②甲Ａ２５（２０１６年・２０１８年回答を交互に記載）'!DF129=2,IF('②甲Ａ２５（２０１６年・２０１８年回答を交互に記載）'!DG129=1,1,0),0)</f>
        <v>1</v>
      </c>
      <c r="AC129" s="36">
        <f>IF('②甲Ａ２５（２０１６年・２０１８年回答を交互に記載）'!DH129=2,IF('②甲Ａ２５（２０１６年・２０１８年回答を交互に記載）'!DI129=1,1,0),0)</f>
        <v>1</v>
      </c>
      <c r="AD129" s="36">
        <f>IF('②甲Ａ２５（２０１６年・２０１８年回答を交互に記載）'!DJ129=2,IF('②甲Ａ２５（２０１６年・２０１８年回答を交互に記載）'!DK129=1,1,0),0)</f>
        <v>1</v>
      </c>
      <c r="AE129" s="36">
        <f>IF('②甲Ａ２５（２０１６年・２０１８年回答を交互に記載）'!DL129=2,IF('②甲Ａ２５（２０１６年・２０１８年回答を交互に記載）'!DM129=1,1,0),0)</f>
        <v>0</v>
      </c>
      <c r="AF129" s="36">
        <f>IF('②甲Ａ２５（２０１６年・２０１８年回答を交互に記載）'!DN129=2,IF('②甲Ａ２５（２０１６年・２０１８年回答を交互に記載）'!DO129=1,1,0),0)</f>
        <v>0</v>
      </c>
      <c r="AG129" s="36">
        <f>IF('②甲Ａ２５（２０１６年・２０１８年回答を交互に記載）'!DP129=2,IF('②甲Ａ２５（２０１６年・２０１８年回答を交互に記載）'!DQ129=1,1,0),0)</f>
        <v>0</v>
      </c>
      <c r="AH129" s="36">
        <f>IF('②甲Ａ２５（２０１６年・２０１８年回答を交互に記載）'!DR129=2,IF('②甲Ａ２５（２０１６年・２０１８年回答を交互に記載）'!DS129=1,1,0),0)</f>
        <v>0</v>
      </c>
      <c r="AI129" s="36">
        <f>IF('②甲Ａ２５（２０１６年・２０１８年回答を交互に記載）'!DT129=2,IF('②甲Ａ２５（２０１６年・２０１８年回答を交互に記載）'!DU129=1,1,0),0)</f>
        <v>0</v>
      </c>
      <c r="AJ129" s="36"/>
    </row>
    <row r="130" spans="1:36">
      <c r="A130" s="28">
        <v>121</v>
      </c>
      <c r="B130" s="5">
        <v>226004</v>
      </c>
      <c r="C130" s="148" t="s">
        <v>326</v>
      </c>
      <c r="D130" s="98">
        <f t="shared" si="10"/>
        <v>0</v>
      </c>
      <c r="E130" s="21">
        <v>2</v>
      </c>
      <c r="F130" s="20">
        <v>2</v>
      </c>
      <c r="G130" s="98">
        <f t="shared" si="11"/>
        <v>0</v>
      </c>
      <c r="H130" s="96">
        <f t="shared" si="12"/>
        <v>0</v>
      </c>
      <c r="I130" s="96">
        <f t="shared" si="13"/>
        <v>0</v>
      </c>
      <c r="J130" s="36">
        <f>IF('②甲Ａ２５（２０１６年・２０１８年回答を交互に記載）'!BR130=2,IF('②甲Ａ２５（２０１６年・２０１８年回答を交互に記載）'!BS130=1,1,0),0)</f>
        <v>0</v>
      </c>
      <c r="K130" s="36">
        <f>IF('②甲Ａ２５（２０１６年・２０１８年回答を交互に記載）'!BT130=2,IF('②甲Ａ２５（２０１６年・２０１８年回答を交互に記載）'!BU130=1,1,0),0)</f>
        <v>0</v>
      </c>
      <c r="L130" s="36">
        <f>IF('②甲Ａ２５（２０１６年・２０１８年回答を交互に記載）'!BV130=2,IF('②甲Ａ２５（２０１６年・２０１８年回答を交互に記載）'!BW130=1,1,0),0)</f>
        <v>0</v>
      </c>
      <c r="M130" s="36">
        <f>IF('②甲Ａ２５（２０１６年・２０１８年回答を交互に記載）'!BX130=2,IF('②甲Ａ２５（２０１６年・２０１８年回答を交互に記載）'!BY130=1,1,0),0)</f>
        <v>0</v>
      </c>
      <c r="N130" s="36">
        <f>IF('②甲Ａ２５（２０１６年・２０１８年回答を交互に記載）'!BZ130=2,IF('②甲Ａ２５（２０１６年・２０１８年回答を交互に記載）'!CA130=1,1,0),0)</f>
        <v>0</v>
      </c>
      <c r="O130" s="36">
        <f>IF('②甲Ａ２５（２０１６年・２０１８年回答を交互に記載）'!CB130=2,IF('②甲Ａ２５（２０１６年・２０１８年回答を交互に記載）'!CC130=1,1,0),0)</f>
        <v>0</v>
      </c>
      <c r="P130" s="36">
        <f>IF('②甲Ａ２５（２０１６年・２０１８年回答を交互に記載）'!CD130=2,IF('②甲Ａ２５（２０１６年・２０１８年回答を交互に記載）'!CE130=1,1,0),0)</f>
        <v>0</v>
      </c>
      <c r="Q130" s="36">
        <f>IF('②甲Ａ２５（２０１６年・２０１８年回答を交互に記載）'!CF130=2,IF('②甲Ａ２５（２０１６年・２０１８年回答を交互に記載）'!CG130=1,1,0),0)</f>
        <v>0</v>
      </c>
      <c r="R130" s="36">
        <f>IF('②甲Ａ２５（２０１６年・２０１８年回答を交互に記載）'!CH130=2,IF('②甲Ａ２５（２０１６年・２０１８年回答を交互に記載）'!CI130=1,1,0),0)</f>
        <v>0</v>
      </c>
      <c r="S130" s="36">
        <f>IF('②甲Ａ２５（２０１６年・２０１８年回答を交互に記載）'!CJ130=2,IF('②甲Ａ２５（２０１６年・２０１８年回答を交互に記載）'!CK130=1,1,0),0)</f>
        <v>0</v>
      </c>
      <c r="T130" s="36">
        <f>IF('②甲Ａ２５（２０１６年・２０１８年回答を交互に記載）'!CL130=2,IF('②甲Ａ２５（２０１６年・２０１８年回答を交互に記載）'!CM130=1,1,0),0)</f>
        <v>0</v>
      </c>
      <c r="U130" s="36">
        <f>IF('②甲Ａ２５（２０１６年・２０１８年回答を交互に記載）'!CN130=2,IF('②甲Ａ２５（２０１６年・２０１８年回答を交互に記載）'!CO130=1,1,0),0)</f>
        <v>0</v>
      </c>
      <c r="V130" s="36">
        <f>IF('②甲Ａ２５（２０１６年・２０１８年回答を交互に記載）'!CP130=2,IF('②甲Ａ２５（２０１６年・２０１８年回答を交互に記載）'!CQ130=1,1,0),0)</f>
        <v>0</v>
      </c>
      <c r="W130" s="36">
        <f>IF('②甲Ａ２５（２０１６年・２０１８年回答を交互に記載）'!CR130=2,IF('②甲Ａ２５（２０１６年・２０１８年回答を交互に記載）'!CS130=1,1,0),0)</f>
        <v>0</v>
      </c>
      <c r="X130" s="36">
        <f>IF('②甲Ａ２５（２０１６年・２０１８年回答を交互に記載）'!CX130=2,IF('②甲Ａ２５（２０１６年・２０１８年回答を交互に記載）'!CY130=1,1,0),0)</f>
        <v>0</v>
      </c>
      <c r="Y130" s="36">
        <f>IF('②甲Ａ２５（２０１６年・２０１８年回答を交互に記載）'!CZ130=2,IF('②甲Ａ２５（２０１６年・２０１８年回答を交互に記載）'!DA130=1,1,0),0)</f>
        <v>0</v>
      </c>
      <c r="Z130" s="36">
        <f>IF('②甲Ａ２５（２０１６年・２０１８年回答を交互に記載）'!DB130=2,IF('②甲Ａ２５（２０１６年・２０１８年回答を交互に記載）'!DC130=1,1,0),0)</f>
        <v>0</v>
      </c>
      <c r="AA130" s="36">
        <f>IF('②甲Ａ２５（２０１６年・２０１８年回答を交互に記載）'!DD130=2,IF('②甲Ａ２５（２０１６年・２０１８年回答を交互に記載）'!DE130=1,1,0),0)</f>
        <v>0</v>
      </c>
      <c r="AB130" s="36">
        <f>IF('②甲Ａ２５（２０１６年・２０１８年回答を交互に記載）'!DF130=2,IF('②甲Ａ２５（２０１６年・２０１８年回答を交互に記載）'!DG130=1,1,0),0)</f>
        <v>0</v>
      </c>
      <c r="AC130" s="36">
        <f>IF('②甲Ａ２５（２０１６年・２０１８年回答を交互に記載）'!DH130=2,IF('②甲Ａ２５（２０１６年・２０１８年回答を交互に記載）'!DI130=1,1,0),0)</f>
        <v>0</v>
      </c>
      <c r="AD130" s="36">
        <f>IF('②甲Ａ２５（２０１６年・２０１８年回答を交互に記載）'!DJ130=2,IF('②甲Ａ２５（２０１６年・２０１８年回答を交互に記載）'!DK130=1,1,0),0)</f>
        <v>0</v>
      </c>
      <c r="AE130" s="36">
        <f>IF('②甲Ａ２５（２０１６年・２０１８年回答を交互に記載）'!DL130=2,IF('②甲Ａ２５（２０１６年・２０１８年回答を交互に記載）'!DM130=1,1,0),0)</f>
        <v>0</v>
      </c>
      <c r="AF130" s="36">
        <f>IF('②甲Ａ２５（２０１６年・２０１８年回答を交互に記載）'!DN130=2,IF('②甲Ａ２５（２０１６年・２０１８年回答を交互に記載）'!DO130=1,1,0),0)</f>
        <v>0</v>
      </c>
      <c r="AG130" s="36">
        <f>IF('②甲Ａ２５（２０１６年・２０１８年回答を交互に記載）'!DP130=2,IF('②甲Ａ２５（２０１６年・２０１８年回答を交互に記載）'!DQ130=1,1,0),0)</f>
        <v>0</v>
      </c>
      <c r="AH130" s="36">
        <f>IF('②甲Ａ２５（２０１６年・２０１８年回答を交互に記載）'!DR130=2,IF('②甲Ａ２５（２０１６年・２０１８年回答を交互に記載）'!DS130=1,1,0),0)</f>
        <v>0</v>
      </c>
      <c r="AI130" s="36">
        <f>IF('②甲Ａ２５（２０１６年・２０１８年回答を交互に記載）'!DT130=2,IF('②甲Ａ２５（２０１６年・２０１８年回答を交互に記載）'!DU130=1,1,0),0)</f>
        <v>0</v>
      </c>
      <c r="AJ130" s="36"/>
    </row>
    <row r="131" spans="1:36">
      <c r="A131" s="28">
        <v>122</v>
      </c>
      <c r="B131" s="5">
        <v>227001</v>
      </c>
      <c r="C131" s="148" t="s">
        <v>316</v>
      </c>
      <c r="D131" s="98">
        <f t="shared" si="10"/>
        <v>0</v>
      </c>
      <c r="E131" s="21">
        <v>2</v>
      </c>
      <c r="F131" s="20">
        <v>2</v>
      </c>
      <c r="G131" s="98">
        <f t="shared" si="11"/>
        <v>0</v>
      </c>
      <c r="H131" s="96">
        <f t="shared" si="12"/>
        <v>0</v>
      </c>
      <c r="I131" s="96">
        <f t="shared" si="13"/>
        <v>0</v>
      </c>
      <c r="J131" s="36">
        <f>IF('②甲Ａ２５（２０１６年・２０１８年回答を交互に記載）'!BR131=2,IF('②甲Ａ２５（２０１６年・２０１８年回答を交互に記載）'!BS131=1,1,0),0)</f>
        <v>0</v>
      </c>
      <c r="K131" s="36">
        <f>IF('②甲Ａ２５（２０１６年・２０１８年回答を交互に記載）'!BT131=2,IF('②甲Ａ２５（２０１６年・２０１８年回答を交互に記載）'!BU131=1,1,0),0)</f>
        <v>0</v>
      </c>
      <c r="L131" s="36">
        <f>IF('②甲Ａ２５（２０１６年・２０１８年回答を交互に記載）'!BV131=2,IF('②甲Ａ２５（２０１６年・２０１８年回答を交互に記載）'!BW131=1,1,0),0)</f>
        <v>0</v>
      </c>
      <c r="M131" s="36">
        <f>IF('②甲Ａ２５（２０１６年・２０１８年回答を交互に記載）'!BX131=2,IF('②甲Ａ２５（２０１６年・２０１８年回答を交互に記載）'!BY131=1,1,0),0)</f>
        <v>0</v>
      </c>
      <c r="N131" s="36">
        <f>IF('②甲Ａ２５（２０１６年・２０１８年回答を交互に記載）'!BZ131=2,IF('②甲Ａ２５（２０１６年・２０１８年回答を交互に記載）'!CA131=1,1,0),0)</f>
        <v>0</v>
      </c>
      <c r="O131" s="36">
        <f>IF('②甲Ａ２５（２０１６年・２０１８年回答を交互に記載）'!CB131=2,IF('②甲Ａ２５（２０１６年・２０１８年回答を交互に記載）'!CC131=1,1,0),0)</f>
        <v>0</v>
      </c>
      <c r="P131" s="36">
        <f>IF('②甲Ａ２５（２０１６年・２０１８年回答を交互に記載）'!CD131=2,IF('②甲Ａ２５（２０１６年・２０１８年回答を交互に記載）'!CE131=1,1,0),0)</f>
        <v>0</v>
      </c>
      <c r="Q131" s="36">
        <f>IF('②甲Ａ２５（２０１６年・２０１８年回答を交互に記載）'!CF131=2,IF('②甲Ａ２５（２０１６年・２０１８年回答を交互に記載）'!CG131=1,1,0),0)</f>
        <v>0</v>
      </c>
      <c r="R131" s="36">
        <f>IF('②甲Ａ２５（２０１６年・２０１８年回答を交互に記載）'!CH131=2,IF('②甲Ａ２５（２０１６年・２０１８年回答を交互に記載）'!CI131=1,1,0),0)</f>
        <v>0</v>
      </c>
      <c r="S131" s="36">
        <f>IF('②甲Ａ２５（２０１６年・２０１８年回答を交互に記載）'!CJ131=2,IF('②甲Ａ２５（２０１６年・２０１８年回答を交互に記載）'!CK131=1,1,0),0)</f>
        <v>0</v>
      </c>
      <c r="T131" s="36">
        <f>IF('②甲Ａ２５（２０１６年・２０１８年回答を交互に記載）'!CL131=2,IF('②甲Ａ２５（２０１６年・２０１８年回答を交互に記載）'!CM131=1,1,0),0)</f>
        <v>0</v>
      </c>
      <c r="U131" s="36">
        <f>IF('②甲Ａ２５（２０１６年・２０１８年回答を交互に記載）'!CN131=2,IF('②甲Ａ２５（２０１６年・２０１８年回答を交互に記載）'!CO131=1,1,0),0)</f>
        <v>0</v>
      </c>
      <c r="V131" s="36">
        <f>IF('②甲Ａ２５（２０１６年・２０１８年回答を交互に記載）'!CP131=2,IF('②甲Ａ２５（２０１６年・２０１８年回答を交互に記載）'!CQ131=1,1,0),0)</f>
        <v>0</v>
      </c>
      <c r="W131" s="36">
        <f>IF('②甲Ａ２５（２０１６年・２０１８年回答を交互に記載）'!CR131=2,IF('②甲Ａ２５（２０１６年・２０１８年回答を交互に記載）'!CS131=1,1,0),0)</f>
        <v>0</v>
      </c>
      <c r="X131" s="36">
        <f>IF('②甲Ａ２５（２０１６年・２０１８年回答を交互に記載）'!CX131=2,IF('②甲Ａ２５（２０１６年・２０１８年回答を交互に記載）'!CY131=1,1,0),0)</f>
        <v>0</v>
      </c>
      <c r="Y131" s="36">
        <f>IF('②甲Ａ２５（２０１６年・２０１８年回答を交互に記載）'!CZ131=2,IF('②甲Ａ２５（２０１６年・２０１８年回答を交互に記載）'!DA131=1,1,0),0)</f>
        <v>0</v>
      </c>
      <c r="Z131" s="36">
        <f>IF('②甲Ａ２５（２０１６年・２０１８年回答を交互に記載）'!DB131=2,IF('②甲Ａ２５（２０１６年・２０１８年回答を交互に記載）'!DC131=1,1,0),0)</f>
        <v>0</v>
      </c>
      <c r="AA131" s="36">
        <f>IF('②甲Ａ２５（２０１６年・２０１８年回答を交互に記載）'!DD131=2,IF('②甲Ａ２５（２０１６年・２０１８年回答を交互に記載）'!DE131=1,1,0),0)</f>
        <v>0</v>
      </c>
      <c r="AB131" s="36">
        <f>IF('②甲Ａ２５（２０１６年・２０１８年回答を交互に記載）'!DF131=2,IF('②甲Ａ２５（２０１６年・２０１８年回答を交互に記載）'!DG131=1,1,0),0)</f>
        <v>0</v>
      </c>
      <c r="AC131" s="36">
        <f>IF('②甲Ａ２５（２０１６年・２０１８年回答を交互に記載）'!DH131=2,IF('②甲Ａ２５（２０１６年・２０１８年回答を交互に記載）'!DI131=1,1,0),0)</f>
        <v>0</v>
      </c>
      <c r="AD131" s="36">
        <f>IF('②甲Ａ２５（２０１６年・２０１８年回答を交互に記載）'!DJ131=2,IF('②甲Ａ２５（２０１６年・２０１８年回答を交互に記載）'!DK131=1,1,0),0)</f>
        <v>0</v>
      </c>
      <c r="AE131" s="36">
        <f>IF('②甲Ａ２５（２０１６年・２０１８年回答を交互に記載）'!DL131=2,IF('②甲Ａ２５（２０１６年・２０１８年回答を交互に記載）'!DM131=1,1,0),0)</f>
        <v>0</v>
      </c>
      <c r="AF131" s="36">
        <f>IF('②甲Ａ２５（２０１６年・２０１８年回答を交互に記載）'!DN131=2,IF('②甲Ａ２５（２０１６年・２０１８年回答を交互に記載）'!DO131=1,1,0),0)</f>
        <v>0</v>
      </c>
      <c r="AG131" s="36">
        <f>IF('②甲Ａ２５（２０１６年・２０１８年回答を交互に記載）'!DP131=2,IF('②甲Ａ２５（２０１６年・２０１８年回答を交互に記載）'!DQ131=1,1,0),0)</f>
        <v>0</v>
      </c>
      <c r="AH131" s="36">
        <f>IF('②甲Ａ２５（２０１６年・２０１８年回答を交互に記載）'!DR131=2,IF('②甲Ａ２５（２０１６年・２０１８年回答を交互に記載）'!DS131=1,1,0),0)</f>
        <v>0</v>
      </c>
      <c r="AI131" s="36">
        <f>IF('②甲Ａ２５（２０１６年・２０１８年回答を交互に記載）'!DT131=2,IF('②甲Ａ２５（２０１６年・２０１８年回答を交互に記載）'!DU131=1,1,0),0)</f>
        <v>0</v>
      </c>
      <c r="AJ131" s="36"/>
    </row>
    <row r="132" spans="1:36">
      <c r="A132" s="28">
        <v>123</v>
      </c>
      <c r="B132" s="5">
        <v>227002</v>
      </c>
      <c r="C132" s="148" t="s">
        <v>316</v>
      </c>
      <c r="D132" s="98">
        <f t="shared" si="10"/>
        <v>0</v>
      </c>
      <c r="E132" s="21">
        <v>2</v>
      </c>
      <c r="F132" s="20">
        <v>2</v>
      </c>
      <c r="G132" s="98">
        <f t="shared" si="11"/>
        <v>0</v>
      </c>
      <c r="H132" s="96">
        <f t="shared" si="12"/>
        <v>0</v>
      </c>
      <c r="I132" s="96">
        <f t="shared" si="13"/>
        <v>0</v>
      </c>
      <c r="J132" s="36">
        <f>IF('②甲Ａ２５（２０１６年・２０１８年回答を交互に記載）'!BR132=2,IF('②甲Ａ２５（２０１６年・２０１８年回答を交互に記載）'!BS132=1,1,0),0)</f>
        <v>0</v>
      </c>
      <c r="K132" s="36">
        <f>IF('②甲Ａ２５（２０１６年・２０１８年回答を交互に記載）'!BT132=2,IF('②甲Ａ２５（２０１６年・２０１８年回答を交互に記載）'!BU132=1,1,0),0)</f>
        <v>0</v>
      </c>
      <c r="L132" s="36">
        <f>IF('②甲Ａ２５（２０１６年・２０１８年回答を交互に記載）'!BV132=2,IF('②甲Ａ２５（２０１６年・２０１８年回答を交互に記載）'!BW132=1,1,0),0)</f>
        <v>0</v>
      </c>
      <c r="M132" s="36">
        <f>IF('②甲Ａ２５（２０１６年・２０１８年回答を交互に記載）'!BX132=2,IF('②甲Ａ２５（２０１６年・２０１８年回答を交互に記載）'!BY132=1,1,0),0)</f>
        <v>0</v>
      </c>
      <c r="N132" s="36">
        <f>IF('②甲Ａ２５（２０１６年・２０１８年回答を交互に記載）'!BZ132=2,IF('②甲Ａ２５（２０１６年・２０１８年回答を交互に記載）'!CA132=1,1,0),0)</f>
        <v>0</v>
      </c>
      <c r="O132" s="36">
        <f>IF('②甲Ａ２５（２０１６年・２０１８年回答を交互に記載）'!CB132=2,IF('②甲Ａ２５（２０１６年・２０１８年回答を交互に記載）'!CC132=1,1,0),0)</f>
        <v>0</v>
      </c>
      <c r="P132" s="36">
        <f>IF('②甲Ａ２５（２０１６年・２０１８年回答を交互に記載）'!CD132=2,IF('②甲Ａ２５（２０１６年・２０１８年回答を交互に記載）'!CE132=1,1,0),0)</f>
        <v>0</v>
      </c>
      <c r="Q132" s="36">
        <f>IF('②甲Ａ２５（２０１６年・２０１８年回答を交互に記載）'!CF132=2,IF('②甲Ａ２５（２０１６年・２０１８年回答を交互に記載）'!CG132=1,1,0),0)</f>
        <v>0</v>
      </c>
      <c r="R132" s="36">
        <f>IF('②甲Ａ２５（２０１６年・２０１８年回答を交互に記載）'!CH132=2,IF('②甲Ａ２５（２０１６年・２０１８年回答を交互に記載）'!CI132=1,1,0),0)</f>
        <v>0</v>
      </c>
      <c r="S132" s="36">
        <f>IF('②甲Ａ２５（２０１６年・２０１８年回答を交互に記載）'!CJ132=2,IF('②甲Ａ２５（２０１６年・２０１８年回答を交互に記載）'!CK132=1,1,0),0)</f>
        <v>0</v>
      </c>
      <c r="T132" s="36">
        <f>IF('②甲Ａ２５（２０１６年・２０１８年回答を交互に記載）'!CL132=2,IF('②甲Ａ２５（２０１６年・２０１８年回答を交互に記載）'!CM132=1,1,0),0)</f>
        <v>0</v>
      </c>
      <c r="U132" s="36">
        <f>IF('②甲Ａ２５（２０１６年・２０１８年回答を交互に記載）'!CN132=2,IF('②甲Ａ２５（２０１６年・２０１８年回答を交互に記載）'!CO132=1,1,0),0)</f>
        <v>0</v>
      </c>
      <c r="V132" s="36">
        <f>IF('②甲Ａ２５（２０１６年・２０１８年回答を交互に記載）'!CP132=2,IF('②甲Ａ２５（２０１６年・２０１８年回答を交互に記載）'!CQ132=1,1,0),0)</f>
        <v>0</v>
      </c>
      <c r="W132" s="36">
        <f>IF('②甲Ａ２５（２０１６年・２０１８年回答を交互に記載）'!CR132=2,IF('②甲Ａ２５（２０１６年・２０１８年回答を交互に記載）'!CS132=1,1,0),0)</f>
        <v>0</v>
      </c>
      <c r="X132" s="36">
        <f>IF('②甲Ａ２５（２０１６年・２０１８年回答を交互に記載）'!CX132=2,IF('②甲Ａ２５（２０１６年・２０１８年回答を交互に記載）'!CY132=1,1,0),0)</f>
        <v>0</v>
      </c>
      <c r="Y132" s="36">
        <f>IF('②甲Ａ２５（２０１６年・２０１８年回答を交互に記載）'!CZ132=2,IF('②甲Ａ２５（２０１６年・２０１８年回答を交互に記載）'!DA132=1,1,0),0)</f>
        <v>0</v>
      </c>
      <c r="Z132" s="36">
        <f>IF('②甲Ａ２５（２０１６年・２０１８年回答を交互に記載）'!DB132=2,IF('②甲Ａ２５（２０１６年・２０１８年回答を交互に記載）'!DC132=1,1,0),0)</f>
        <v>0</v>
      </c>
      <c r="AA132" s="36">
        <f>IF('②甲Ａ２５（２０１６年・２０１８年回答を交互に記載）'!DD132=2,IF('②甲Ａ２５（２０１６年・２０１８年回答を交互に記載）'!DE132=1,1,0),0)</f>
        <v>0</v>
      </c>
      <c r="AB132" s="36">
        <f>IF('②甲Ａ２５（２０１６年・２０１８年回答を交互に記載）'!DF132=2,IF('②甲Ａ２５（２０１６年・２０１８年回答を交互に記載）'!DG132=1,1,0),0)</f>
        <v>0</v>
      </c>
      <c r="AC132" s="36">
        <f>IF('②甲Ａ２５（２０１６年・２０１８年回答を交互に記載）'!DH132=2,IF('②甲Ａ２５（２０１６年・２０１８年回答を交互に記載）'!DI132=1,1,0),0)</f>
        <v>0</v>
      </c>
      <c r="AD132" s="36">
        <f>IF('②甲Ａ２５（２０１６年・２０１８年回答を交互に記載）'!DJ132=2,IF('②甲Ａ２５（２０１６年・２０１８年回答を交互に記載）'!DK132=1,1,0),0)</f>
        <v>0</v>
      </c>
      <c r="AE132" s="36">
        <f>IF('②甲Ａ２５（２０１６年・２０１８年回答を交互に記載）'!DL132=2,IF('②甲Ａ２５（２０１６年・２０１８年回答を交互に記載）'!DM132=1,1,0),0)</f>
        <v>0</v>
      </c>
      <c r="AF132" s="36">
        <f>IF('②甲Ａ２５（２０１６年・２０１８年回答を交互に記載）'!DN132=2,IF('②甲Ａ２５（２０１６年・２０１８年回答を交互に記載）'!DO132=1,1,0),0)</f>
        <v>0</v>
      </c>
      <c r="AG132" s="36">
        <f>IF('②甲Ａ２５（２０１６年・２０１８年回答を交互に記載）'!DP132=2,IF('②甲Ａ２５（２０１６年・２０１８年回答を交互に記載）'!DQ132=1,1,0),0)</f>
        <v>0</v>
      </c>
      <c r="AH132" s="36">
        <f>IF('②甲Ａ２５（２０１６年・２０１８年回答を交互に記載）'!DR132=2,IF('②甲Ａ２５（２０１６年・２０１８年回答を交互に記載）'!DS132=1,1,0),0)</f>
        <v>0</v>
      </c>
      <c r="AI132" s="36">
        <f>IF('②甲Ａ２５（２０１６年・２０１８年回答を交互に記載）'!DT132=2,IF('②甲Ａ２５（２０１６年・２０１８年回答を交互に記載）'!DU132=1,1,0),0)</f>
        <v>0</v>
      </c>
      <c r="AJ132" s="36"/>
    </row>
    <row r="133" spans="1:36">
      <c r="A133" s="28">
        <v>124</v>
      </c>
      <c r="B133" s="5">
        <v>227003</v>
      </c>
      <c r="C133" s="148" t="s">
        <v>316</v>
      </c>
      <c r="D133" s="98">
        <f t="shared" si="10"/>
        <v>1</v>
      </c>
      <c r="E133" s="21">
        <v>1</v>
      </c>
      <c r="F133" s="20">
        <v>1</v>
      </c>
      <c r="G133" s="98">
        <f t="shared" si="11"/>
        <v>0</v>
      </c>
      <c r="H133" s="96">
        <f t="shared" si="12"/>
        <v>0</v>
      </c>
      <c r="I133" s="96">
        <f t="shared" si="13"/>
        <v>0</v>
      </c>
      <c r="J133" s="36">
        <f>IF('②甲Ａ２５（２０１６年・２０１８年回答を交互に記載）'!BR133=2,IF('②甲Ａ２５（２０１６年・２０１８年回答を交互に記載）'!BS133=1,1,0),0)</f>
        <v>0</v>
      </c>
      <c r="K133" s="36">
        <f>IF('②甲Ａ２５（２０１６年・２０１８年回答を交互に記載）'!BT133=2,IF('②甲Ａ２５（２０１６年・２０１８年回答を交互に記載）'!BU133=1,1,0),0)</f>
        <v>0</v>
      </c>
      <c r="L133" s="36">
        <f>IF('②甲Ａ２５（２０１６年・２０１８年回答を交互に記載）'!BV133=2,IF('②甲Ａ２５（２０１６年・２０１８年回答を交互に記載）'!BW133=1,1,0),0)</f>
        <v>0</v>
      </c>
      <c r="M133" s="36">
        <f>IF('②甲Ａ２５（２０１６年・２０１８年回答を交互に記載）'!BX133=2,IF('②甲Ａ２５（２０１６年・２０１８年回答を交互に記載）'!BY133=1,1,0),0)</f>
        <v>0</v>
      </c>
      <c r="N133" s="36">
        <f>IF('②甲Ａ２５（２０１６年・２０１８年回答を交互に記載）'!BZ133=2,IF('②甲Ａ２５（２０１６年・２０１８年回答を交互に記載）'!CA133=1,1,0),0)</f>
        <v>0</v>
      </c>
      <c r="O133" s="36">
        <f>IF('②甲Ａ２５（２０１６年・２０１８年回答を交互に記載）'!CB133=2,IF('②甲Ａ２５（２０１６年・２０１８年回答を交互に記載）'!CC133=1,1,0),0)</f>
        <v>0</v>
      </c>
      <c r="P133" s="36">
        <f>IF('②甲Ａ２５（２０１６年・２０１８年回答を交互に記載）'!CD133=2,IF('②甲Ａ２５（２０１６年・２０１８年回答を交互に記載）'!CE133=1,1,0),0)</f>
        <v>0</v>
      </c>
      <c r="Q133" s="36">
        <f>IF('②甲Ａ２５（２０１６年・２０１８年回答を交互に記載）'!CF133=2,IF('②甲Ａ２５（２０１６年・２０１８年回答を交互に記載）'!CG133=1,1,0),0)</f>
        <v>0</v>
      </c>
      <c r="R133" s="36">
        <f>IF('②甲Ａ２５（２０１６年・２０１８年回答を交互に記載）'!CH133=2,IF('②甲Ａ２５（２０１６年・２０１８年回答を交互に記載）'!CI133=1,1,0),0)</f>
        <v>0</v>
      </c>
      <c r="S133" s="36">
        <f>IF('②甲Ａ２５（２０１６年・２０１８年回答を交互に記載）'!CJ133=2,IF('②甲Ａ２５（２０１６年・２０１８年回答を交互に記載）'!CK133=1,1,0),0)</f>
        <v>0</v>
      </c>
      <c r="T133" s="36">
        <f>IF('②甲Ａ２５（２０１６年・２０１８年回答を交互に記載）'!CL133=2,IF('②甲Ａ２５（２０１６年・２０１８年回答を交互に記載）'!CM133=1,1,0),0)</f>
        <v>0</v>
      </c>
      <c r="U133" s="36">
        <f>IF('②甲Ａ２５（２０１６年・２０１８年回答を交互に記載）'!CN133=2,IF('②甲Ａ２５（２０１６年・２０１８年回答を交互に記載）'!CO133=1,1,0),0)</f>
        <v>0</v>
      </c>
      <c r="V133" s="36">
        <f>IF('②甲Ａ２５（２０１６年・２０１８年回答を交互に記載）'!CP133=2,IF('②甲Ａ２５（２０１６年・２０１８年回答を交互に記載）'!CQ133=1,1,0),0)</f>
        <v>0</v>
      </c>
      <c r="W133" s="36">
        <f>IF('②甲Ａ２５（２０１６年・２０１８年回答を交互に記載）'!CR133=2,IF('②甲Ａ２５（２０１６年・２０１８年回答を交互に記載）'!CS133=1,1,0),0)</f>
        <v>0</v>
      </c>
      <c r="X133" s="36">
        <f>IF('②甲Ａ２５（２０１６年・２０１８年回答を交互に記載）'!CX133=2,IF('②甲Ａ２５（２０１６年・２０１８年回答を交互に記載）'!CY133=1,1,0),0)</f>
        <v>0</v>
      </c>
      <c r="Y133" s="36">
        <f>IF('②甲Ａ２５（２０１６年・２０１８年回答を交互に記載）'!CZ133=2,IF('②甲Ａ２５（２０１６年・２０１８年回答を交互に記載）'!DA133=1,1,0),0)</f>
        <v>0</v>
      </c>
      <c r="Z133" s="36">
        <f>IF('②甲Ａ２５（２０１６年・２０１８年回答を交互に記載）'!DB133=2,IF('②甲Ａ２５（２０１６年・２０１８年回答を交互に記載）'!DC133=1,1,0),0)</f>
        <v>0</v>
      </c>
      <c r="AA133" s="36">
        <f>IF('②甲Ａ２５（２０１６年・２０１８年回答を交互に記載）'!DD133=2,IF('②甲Ａ２５（２０１６年・２０１８年回答を交互に記載）'!DE133=1,1,0),0)</f>
        <v>0</v>
      </c>
      <c r="AB133" s="36">
        <f>IF('②甲Ａ２５（２０１６年・２０１８年回答を交互に記載）'!DF133=2,IF('②甲Ａ２５（２０１６年・２０１８年回答を交互に記載）'!DG133=1,1,0),0)</f>
        <v>0</v>
      </c>
      <c r="AC133" s="36">
        <f>IF('②甲Ａ２５（２０１６年・２０１８年回答を交互に記載）'!DH133=2,IF('②甲Ａ２５（２０１６年・２０１８年回答を交互に記載）'!DI133=1,1,0),0)</f>
        <v>0</v>
      </c>
      <c r="AD133" s="36">
        <f>IF('②甲Ａ２５（２０１６年・２０１８年回答を交互に記載）'!DJ133=2,IF('②甲Ａ２５（２０１６年・２０１８年回答を交互に記載）'!DK133=1,1,0),0)</f>
        <v>0</v>
      </c>
      <c r="AE133" s="36">
        <f>IF('②甲Ａ２５（２０１６年・２０１８年回答を交互に記載）'!DL133=2,IF('②甲Ａ２５（２０１６年・２０１８年回答を交互に記載）'!DM133=1,1,0),0)</f>
        <v>0</v>
      </c>
      <c r="AF133" s="36">
        <f>IF('②甲Ａ２５（２０１６年・２０１８年回答を交互に記載）'!DN133=2,IF('②甲Ａ２５（２０１６年・２０１８年回答を交互に記載）'!DO133=1,1,0),0)</f>
        <v>0</v>
      </c>
      <c r="AG133" s="36">
        <f>IF('②甲Ａ２５（２０１６年・２０１８年回答を交互に記載）'!DP133=2,IF('②甲Ａ２５（２０１６年・２０１８年回答を交互に記載）'!DQ133=1,1,0),0)</f>
        <v>0</v>
      </c>
      <c r="AH133" s="36">
        <f>IF('②甲Ａ２５（２０１６年・２０１８年回答を交互に記載）'!DR133=2,IF('②甲Ａ２５（２０１６年・２０１８年回答を交互に記載）'!DS133=1,1,0),0)</f>
        <v>0</v>
      </c>
      <c r="AI133" s="36">
        <f>IF('②甲Ａ２５（２０１６年・２０１８年回答を交互に記載）'!DT133=2,IF('②甲Ａ２５（２０１６年・２０１８年回答を交互に記載）'!DU133=1,1,0),0)</f>
        <v>0</v>
      </c>
      <c r="AJ133" s="36"/>
    </row>
    <row r="134" spans="1:36">
      <c r="A134" s="28">
        <v>125</v>
      </c>
      <c r="B134" s="5">
        <v>228001</v>
      </c>
      <c r="C134" s="148" t="s">
        <v>331</v>
      </c>
      <c r="D134" s="98">
        <f t="shared" si="10"/>
        <v>0</v>
      </c>
      <c r="E134" s="21">
        <v>2</v>
      </c>
      <c r="F134" s="20">
        <v>2</v>
      </c>
      <c r="G134" s="98">
        <f t="shared" si="11"/>
        <v>5</v>
      </c>
      <c r="H134" s="96">
        <f t="shared" si="12"/>
        <v>1</v>
      </c>
      <c r="I134" s="96">
        <f t="shared" si="13"/>
        <v>0</v>
      </c>
      <c r="J134" s="36">
        <f>IF('②甲Ａ２５（２０１６年・２０１８年回答を交互に記載）'!BR134=2,IF('②甲Ａ２５（２０１６年・２０１８年回答を交互に記載）'!BS134=1,1,0),0)</f>
        <v>1</v>
      </c>
      <c r="K134" s="36">
        <f>IF('②甲Ａ２５（２０１６年・２０１８年回答を交互に記載）'!BT134=2,IF('②甲Ａ２５（２０１６年・２０１８年回答を交互に記載）'!BU134=1,1,0),0)</f>
        <v>1</v>
      </c>
      <c r="L134" s="36">
        <f>IF('②甲Ａ２５（２０１６年・２０１８年回答を交互に記載）'!BV134=2,IF('②甲Ａ２５（２０１６年・２０１８年回答を交互に記載）'!BW134=1,1,0),0)</f>
        <v>1</v>
      </c>
      <c r="M134" s="36">
        <f>IF('②甲Ａ２５（２０１６年・２０１８年回答を交互に記載）'!BX134=2,IF('②甲Ａ２５（２０１６年・２０１８年回答を交互に記載）'!BY134=1,1,0),0)</f>
        <v>0</v>
      </c>
      <c r="N134" s="36">
        <f>IF('②甲Ａ２５（２０１６年・２０１８年回答を交互に記載）'!BZ134=2,IF('②甲Ａ２５（２０１６年・２０１８年回答を交互に記載）'!CA134=1,1,0),0)</f>
        <v>0</v>
      </c>
      <c r="O134" s="36">
        <f>IF('②甲Ａ２５（２０１６年・２０１８年回答を交互に記載）'!CB134=2,IF('②甲Ａ２５（２０１６年・２０１８年回答を交互に記載）'!CC134=1,1,0),0)</f>
        <v>0</v>
      </c>
      <c r="P134" s="36">
        <f>IF('②甲Ａ２５（２０１６年・２０１８年回答を交互に記載）'!CD134=2,IF('②甲Ａ２５（２０１６年・２０１８年回答を交互に記載）'!CE134=1,1,0),0)</f>
        <v>0</v>
      </c>
      <c r="Q134" s="36">
        <f>IF('②甲Ａ２５（２０１６年・２０１８年回答を交互に記載）'!CF134=2,IF('②甲Ａ２５（２０１６年・２０１８年回答を交互に記載）'!CG134=1,1,0),0)</f>
        <v>0</v>
      </c>
      <c r="R134" s="36">
        <f>IF('②甲Ａ２５（２０１６年・２０１８年回答を交互に記載）'!CH134=2,IF('②甲Ａ２５（２０１６年・２０１８年回答を交互に記載）'!CI134=1,1,0),0)</f>
        <v>0</v>
      </c>
      <c r="S134" s="36">
        <f>IF('②甲Ａ２５（２０１６年・２０１８年回答を交互に記載）'!CJ134=2,IF('②甲Ａ２５（２０１６年・２０１８年回答を交互に記載）'!CK134=1,1,0),0)</f>
        <v>0</v>
      </c>
      <c r="T134" s="36">
        <f>IF('②甲Ａ２５（２０１６年・２０１８年回答を交互に記載）'!CL134=2,IF('②甲Ａ２５（２０１６年・２０１８年回答を交互に記載）'!CM134=1,1,0),0)</f>
        <v>0</v>
      </c>
      <c r="U134" s="36">
        <f>IF('②甲Ａ２５（２０１６年・２０１８年回答を交互に記載）'!CN134=2,IF('②甲Ａ２５（２０１６年・２０１８年回答を交互に記載）'!CO134=1,1,0),0)</f>
        <v>0</v>
      </c>
      <c r="V134" s="36">
        <f>IF('②甲Ａ２５（２０１６年・２０１８年回答を交互に記載）'!CP134=2,IF('②甲Ａ２５（２０１６年・２０１８年回答を交互に記載）'!CQ134=1,1,0),0)</f>
        <v>0</v>
      </c>
      <c r="W134" s="36">
        <f>IF('②甲Ａ２５（２０１６年・２０１８年回答を交互に記載）'!CR134=2,IF('②甲Ａ２５（２０１６年・２０１８年回答を交互に記載）'!CS134=1,1,0),0)</f>
        <v>0</v>
      </c>
      <c r="X134" s="36">
        <f>IF('②甲Ａ２５（２０１６年・２０１８年回答を交互に記載）'!CX134=2,IF('②甲Ａ２５（２０１６年・２０１８年回答を交互に記載）'!CY134=1,1,0),0)</f>
        <v>0</v>
      </c>
      <c r="Y134" s="36">
        <f>IF('②甲Ａ２５（２０１６年・２０１８年回答を交互に記載）'!CZ134=2,IF('②甲Ａ２５（２０１６年・２０１８年回答を交互に記載）'!DA134=1,1,0),0)</f>
        <v>0</v>
      </c>
      <c r="Z134" s="36">
        <f>IF('②甲Ａ２５（２０１６年・２０１８年回答を交互に記載）'!DB134=2,IF('②甲Ａ２５（２０１６年・２０１８年回答を交互に記載）'!DC134=1,1,0),0)</f>
        <v>0</v>
      </c>
      <c r="AA134" s="36">
        <f>IF('②甲Ａ２５（２０１６年・２０１８年回答を交互に記載）'!DD134=2,IF('②甲Ａ２５（２０１６年・２０１８年回答を交互に記載）'!DE134=1,1,0),0)</f>
        <v>1</v>
      </c>
      <c r="AB134" s="36">
        <f>IF('②甲Ａ２５（２０１６年・２０１８年回答を交互に記載）'!DF134=2,IF('②甲Ａ２５（２０１６年・２０１８年回答を交互に記載）'!DG134=1,1,0),0)</f>
        <v>0</v>
      </c>
      <c r="AC134" s="36">
        <f>IF('②甲Ａ２５（２０１６年・２０１８年回答を交互に記載）'!DH134=2,IF('②甲Ａ２５（２０１６年・２０１８年回答を交互に記載）'!DI134=1,1,0),0)</f>
        <v>0</v>
      </c>
      <c r="AD134" s="36">
        <f>IF('②甲Ａ２５（２０１６年・２０１８年回答を交互に記載）'!DJ134=2,IF('②甲Ａ２５（２０１６年・２０１８年回答を交互に記載）'!DK134=1,1,0),0)</f>
        <v>0</v>
      </c>
      <c r="AE134" s="36">
        <f>IF('②甲Ａ２５（２０１６年・２０１８年回答を交互に記載）'!DL134=2,IF('②甲Ａ２５（２０１６年・２０１８年回答を交互に記載）'!DM134=1,1,0),0)</f>
        <v>0</v>
      </c>
      <c r="AF134" s="36">
        <f>IF('②甲Ａ２５（２０１６年・２０１８年回答を交互に記載）'!DN134=2,IF('②甲Ａ２５（２０１６年・２０１８年回答を交互に記載）'!DO134=1,1,0),0)</f>
        <v>0</v>
      </c>
      <c r="AG134" s="36">
        <f>IF('②甲Ａ２５（２０１６年・２０１８年回答を交互に記載）'!DP134=2,IF('②甲Ａ２５（２０１６年・２０１８年回答を交互に記載）'!DQ134=1,1,0),0)</f>
        <v>1</v>
      </c>
      <c r="AH134" s="36">
        <f>IF('②甲Ａ２５（２０１６年・２０１８年回答を交互に記載）'!DR134=2,IF('②甲Ａ２５（２０１６年・２０１８年回答を交互に記載）'!DS134=1,1,0),0)</f>
        <v>0</v>
      </c>
      <c r="AI134" s="36">
        <f>IF('②甲Ａ２５（２０１６年・２０１８年回答を交互に記載）'!DT134=2,IF('②甲Ａ２５（２０１６年・２０１８年回答を交互に記載）'!DU134=1,1,0),0)</f>
        <v>0</v>
      </c>
      <c r="AJ134" s="36"/>
    </row>
    <row r="135" spans="1:36">
      <c r="A135" s="28">
        <v>126</v>
      </c>
      <c r="B135" s="5">
        <v>228002</v>
      </c>
      <c r="C135" s="148" t="s">
        <v>326</v>
      </c>
      <c r="D135" s="98">
        <f t="shared" si="10"/>
        <v>0</v>
      </c>
      <c r="E135" s="21">
        <v>2</v>
      </c>
      <c r="F135" s="20">
        <v>2</v>
      </c>
      <c r="G135" s="98">
        <f t="shared" si="11"/>
        <v>0</v>
      </c>
      <c r="H135" s="96">
        <f t="shared" si="12"/>
        <v>0</v>
      </c>
      <c r="I135" s="96">
        <f t="shared" si="13"/>
        <v>0</v>
      </c>
      <c r="J135" s="36">
        <f>IF('②甲Ａ２５（２０１６年・２０１８年回答を交互に記載）'!BR135=2,IF('②甲Ａ２５（２０１６年・２０１８年回答を交互に記載）'!BS135=1,1,0),0)</f>
        <v>0</v>
      </c>
      <c r="K135" s="36">
        <f>IF('②甲Ａ２５（２０１６年・２０１８年回答を交互に記載）'!BT135=2,IF('②甲Ａ２５（２０１６年・２０１８年回答を交互に記載）'!BU135=1,1,0),0)</f>
        <v>0</v>
      </c>
      <c r="L135" s="36">
        <f>IF('②甲Ａ２５（２０１６年・２０１８年回答を交互に記載）'!BV135=2,IF('②甲Ａ２５（２０１６年・２０１８年回答を交互に記載）'!BW135=1,1,0),0)</f>
        <v>0</v>
      </c>
      <c r="M135" s="36">
        <f>IF('②甲Ａ２５（２０１６年・２０１８年回答を交互に記載）'!BX135=2,IF('②甲Ａ２５（２０１６年・２０１８年回答を交互に記載）'!BY135=1,1,0),0)</f>
        <v>0</v>
      </c>
      <c r="N135" s="36">
        <f>IF('②甲Ａ２５（２０１６年・２０１８年回答を交互に記載）'!BZ135=2,IF('②甲Ａ２５（２０１６年・２０１８年回答を交互に記載）'!CA135=1,1,0),0)</f>
        <v>0</v>
      </c>
      <c r="O135" s="36">
        <f>IF('②甲Ａ２５（２０１６年・２０１８年回答を交互に記載）'!CB135=2,IF('②甲Ａ２５（２０１６年・２０１８年回答を交互に記載）'!CC135=1,1,0),0)</f>
        <v>0</v>
      </c>
      <c r="P135" s="36">
        <f>IF('②甲Ａ２５（２０１６年・２０１８年回答を交互に記載）'!CD135=2,IF('②甲Ａ２５（２０１６年・２０１８年回答を交互に記載）'!CE135=1,1,0),0)</f>
        <v>0</v>
      </c>
      <c r="Q135" s="36">
        <f>IF('②甲Ａ２５（２０１６年・２０１８年回答を交互に記載）'!CF135=2,IF('②甲Ａ２５（２０１６年・２０１８年回答を交互に記載）'!CG135=1,1,0),0)</f>
        <v>0</v>
      </c>
      <c r="R135" s="36">
        <f>IF('②甲Ａ２５（２０１６年・２０１８年回答を交互に記載）'!CH135=2,IF('②甲Ａ２５（２０１６年・２０１８年回答を交互に記載）'!CI135=1,1,0),0)</f>
        <v>0</v>
      </c>
      <c r="S135" s="36">
        <f>IF('②甲Ａ２５（２０１６年・２０１８年回答を交互に記載）'!CJ135=2,IF('②甲Ａ２５（２０１６年・２０１８年回答を交互に記載）'!CK135=1,1,0),0)</f>
        <v>0</v>
      </c>
      <c r="T135" s="36">
        <f>IF('②甲Ａ２５（２０１６年・２０１８年回答を交互に記載）'!CL135=2,IF('②甲Ａ２５（２０１６年・２０１８年回答を交互に記載）'!CM135=1,1,0),0)</f>
        <v>0</v>
      </c>
      <c r="U135" s="36">
        <f>IF('②甲Ａ２５（２０１６年・２０１８年回答を交互に記載）'!CN135=2,IF('②甲Ａ２５（２０１６年・２０１８年回答を交互に記載）'!CO135=1,1,0),0)</f>
        <v>0</v>
      </c>
      <c r="V135" s="36">
        <f>IF('②甲Ａ２５（２０１６年・２０１８年回答を交互に記載）'!CP135=2,IF('②甲Ａ２５（２０１６年・２０１８年回答を交互に記載）'!CQ135=1,1,0),0)</f>
        <v>0</v>
      </c>
      <c r="W135" s="36">
        <f>IF('②甲Ａ２５（２０１６年・２０１８年回答を交互に記載）'!CR135=2,IF('②甲Ａ２５（２０１６年・２０１８年回答を交互に記載）'!CS135=1,1,0),0)</f>
        <v>0</v>
      </c>
      <c r="X135" s="36">
        <f>IF('②甲Ａ２５（２０１６年・２０１８年回答を交互に記載）'!CX135=2,IF('②甲Ａ２５（２０１６年・２０１８年回答を交互に記載）'!CY135=1,1,0),0)</f>
        <v>0</v>
      </c>
      <c r="Y135" s="36">
        <f>IF('②甲Ａ２５（２０１６年・２０１８年回答を交互に記載）'!CZ135=2,IF('②甲Ａ２５（２０１６年・２０１８年回答を交互に記載）'!DA135=1,1,0),0)</f>
        <v>0</v>
      </c>
      <c r="Z135" s="36">
        <f>IF('②甲Ａ２５（２０１６年・２０１８年回答を交互に記載）'!DB135=2,IF('②甲Ａ２５（２０１６年・２０１８年回答を交互に記載）'!DC135=1,1,0),0)</f>
        <v>0</v>
      </c>
      <c r="AA135" s="36">
        <f>IF('②甲Ａ２５（２０１６年・２０１８年回答を交互に記載）'!DD135=2,IF('②甲Ａ２５（２０１６年・２０１８年回答を交互に記載）'!DE135=1,1,0),0)</f>
        <v>0</v>
      </c>
      <c r="AB135" s="36">
        <f>IF('②甲Ａ２５（２０１６年・２０１８年回答を交互に記載）'!DF135=2,IF('②甲Ａ２５（２０１６年・２０１８年回答を交互に記載）'!DG135=1,1,0),0)</f>
        <v>0</v>
      </c>
      <c r="AC135" s="36">
        <f>IF('②甲Ａ２５（２０１６年・２０１８年回答を交互に記載）'!DH135=2,IF('②甲Ａ２５（２０１６年・２０１８年回答を交互に記載）'!DI135=1,1,0),0)</f>
        <v>0</v>
      </c>
      <c r="AD135" s="36">
        <f>IF('②甲Ａ２５（２０１６年・２０１８年回答を交互に記載）'!DJ135=2,IF('②甲Ａ２５（２０１６年・２０１８年回答を交互に記載）'!DK135=1,1,0),0)</f>
        <v>0</v>
      </c>
      <c r="AE135" s="36">
        <f>IF('②甲Ａ２５（２０１６年・２０１８年回答を交互に記載）'!DL135=2,IF('②甲Ａ２５（２０１６年・２０１８年回答を交互に記載）'!DM135=1,1,0),0)</f>
        <v>0</v>
      </c>
      <c r="AF135" s="36">
        <f>IF('②甲Ａ２５（２０１６年・２０１８年回答を交互に記載）'!DN135=2,IF('②甲Ａ２５（２０１６年・２０１８年回答を交互に記載）'!DO135=1,1,0),0)</f>
        <v>0</v>
      </c>
      <c r="AG135" s="36">
        <f>IF('②甲Ａ２５（２０１６年・２０１８年回答を交互に記載）'!DP135=2,IF('②甲Ａ２５（２０１６年・２０１８年回答を交互に記載）'!DQ135=1,1,0),0)</f>
        <v>0</v>
      </c>
      <c r="AH135" s="36">
        <f>IF('②甲Ａ２５（２０１６年・２０１８年回答を交互に記載）'!DR135=2,IF('②甲Ａ２５（２０１６年・２０１８年回答を交互に記載）'!DS135=1,1,0),0)</f>
        <v>0</v>
      </c>
      <c r="AI135" s="36">
        <f>IF('②甲Ａ２５（２０１６年・２０１８年回答を交互に記載）'!DT135=2,IF('②甲Ａ２５（２０１６年・２０１８年回答を交互に記載）'!DU135=1,1,0),0)</f>
        <v>0</v>
      </c>
      <c r="AJ135" s="36"/>
    </row>
    <row r="136" spans="1:36">
      <c r="A136" s="28">
        <v>127</v>
      </c>
      <c r="B136" s="5">
        <v>228003</v>
      </c>
      <c r="C136" s="148" t="s">
        <v>331</v>
      </c>
      <c r="D136" s="98">
        <f t="shared" si="10"/>
        <v>0</v>
      </c>
      <c r="E136" s="21">
        <v>2</v>
      </c>
      <c r="F136" s="20">
        <v>2</v>
      </c>
      <c r="G136" s="98">
        <f t="shared" si="11"/>
        <v>0</v>
      </c>
      <c r="H136" s="96">
        <f t="shared" si="12"/>
        <v>0</v>
      </c>
      <c r="I136" s="96">
        <f t="shared" si="13"/>
        <v>0</v>
      </c>
      <c r="J136" s="36">
        <f>IF('②甲Ａ２５（２０１６年・２０１８年回答を交互に記載）'!BR136=2,IF('②甲Ａ２５（２０１６年・２０１８年回答を交互に記載）'!BS136=1,1,0),0)</f>
        <v>0</v>
      </c>
      <c r="K136" s="36">
        <f>IF('②甲Ａ２５（２０１６年・２０１８年回答を交互に記載）'!BT136=2,IF('②甲Ａ２５（２０１６年・２０１８年回答を交互に記載）'!BU136=1,1,0),0)</f>
        <v>0</v>
      </c>
      <c r="L136" s="36">
        <f>IF('②甲Ａ２５（２０１６年・２０１８年回答を交互に記載）'!BV136=2,IF('②甲Ａ２５（２０１６年・２０１８年回答を交互に記載）'!BW136=1,1,0),0)</f>
        <v>0</v>
      </c>
      <c r="M136" s="36">
        <f>IF('②甲Ａ２５（２０１６年・２０１８年回答を交互に記載）'!BX136=2,IF('②甲Ａ２５（２０１６年・２０１８年回答を交互に記載）'!BY136=1,1,0),0)</f>
        <v>0</v>
      </c>
      <c r="N136" s="36">
        <f>IF('②甲Ａ２５（２０１６年・２０１８年回答を交互に記載）'!BZ136=2,IF('②甲Ａ２５（２０１６年・２０１８年回答を交互に記載）'!CA136=1,1,0),0)</f>
        <v>0</v>
      </c>
      <c r="O136" s="36">
        <f>IF('②甲Ａ２５（２０１６年・２０１８年回答を交互に記載）'!CB136=2,IF('②甲Ａ２５（２０１６年・２０１８年回答を交互に記載）'!CC136=1,1,0),0)</f>
        <v>0</v>
      </c>
      <c r="P136" s="36">
        <f>IF('②甲Ａ２５（２０１６年・２０１８年回答を交互に記載）'!CD136=2,IF('②甲Ａ２５（２０１６年・２０１８年回答を交互に記載）'!CE136=1,1,0),0)</f>
        <v>0</v>
      </c>
      <c r="Q136" s="36">
        <f>IF('②甲Ａ２５（２０１６年・２０１８年回答を交互に記載）'!CF136=2,IF('②甲Ａ２５（２０１６年・２０１８年回答を交互に記載）'!CG136=1,1,0),0)</f>
        <v>0</v>
      </c>
      <c r="R136" s="36">
        <f>IF('②甲Ａ２５（２０１６年・２０１８年回答を交互に記載）'!CH136=2,IF('②甲Ａ２５（２０１６年・２０１８年回答を交互に記載）'!CI136=1,1,0),0)</f>
        <v>0</v>
      </c>
      <c r="S136" s="36">
        <f>IF('②甲Ａ２５（２０１６年・２０１８年回答を交互に記載）'!CJ136=2,IF('②甲Ａ２５（２０１６年・２０１８年回答を交互に記載）'!CK136=1,1,0),0)</f>
        <v>0</v>
      </c>
      <c r="T136" s="36">
        <f>IF('②甲Ａ２５（２０１６年・２０１８年回答を交互に記載）'!CL136=2,IF('②甲Ａ２５（２０１６年・２０１８年回答を交互に記載）'!CM136=1,1,0),0)</f>
        <v>0</v>
      </c>
      <c r="U136" s="36">
        <f>IF('②甲Ａ２５（２０１６年・２０１８年回答を交互に記載）'!CN136=2,IF('②甲Ａ２５（２０１６年・２０１８年回答を交互に記載）'!CO136=1,1,0),0)</f>
        <v>0</v>
      </c>
      <c r="V136" s="36">
        <f>IF('②甲Ａ２５（２０１６年・２０１８年回答を交互に記載）'!CP136=2,IF('②甲Ａ２５（２０１６年・２０１８年回答を交互に記載）'!CQ136=1,1,0),0)</f>
        <v>0</v>
      </c>
      <c r="W136" s="36">
        <f>IF('②甲Ａ２５（２０１６年・２０１８年回答を交互に記載）'!CR136=2,IF('②甲Ａ２５（２０１６年・２０１８年回答を交互に記載）'!CS136=1,1,0),0)</f>
        <v>0</v>
      </c>
      <c r="X136" s="36">
        <f>IF('②甲Ａ２５（２０１６年・２０１８年回答を交互に記載）'!CX136=2,IF('②甲Ａ２５（２０１６年・２０１８年回答を交互に記載）'!CY136=1,1,0),0)</f>
        <v>0</v>
      </c>
      <c r="Y136" s="36">
        <f>IF('②甲Ａ２５（２０１６年・２０１８年回答を交互に記載）'!CZ136=2,IF('②甲Ａ２５（２０１６年・２０１８年回答を交互に記載）'!DA136=1,1,0),0)</f>
        <v>0</v>
      </c>
      <c r="Z136" s="36">
        <f>IF('②甲Ａ２５（２０１６年・２０１８年回答を交互に記載）'!DB136=2,IF('②甲Ａ２５（２０１６年・２０１８年回答を交互に記載）'!DC136=1,1,0),0)</f>
        <v>0</v>
      </c>
      <c r="AA136" s="36">
        <f>IF('②甲Ａ２５（２０１６年・２０１８年回答を交互に記載）'!DD136=2,IF('②甲Ａ２５（２０１６年・２０１８年回答を交互に記載）'!DE136=1,1,0),0)</f>
        <v>0</v>
      </c>
      <c r="AB136" s="36">
        <f>IF('②甲Ａ２５（２０１６年・２０１８年回答を交互に記載）'!DF136=2,IF('②甲Ａ２５（２０１６年・２０１８年回答を交互に記載）'!DG136=1,1,0),0)</f>
        <v>0</v>
      </c>
      <c r="AC136" s="36">
        <f>IF('②甲Ａ２５（２０１６年・２０１８年回答を交互に記載）'!DH136=2,IF('②甲Ａ２５（２０１６年・２０１８年回答を交互に記載）'!DI136=1,1,0),0)</f>
        <v>0</v>
      </c>
      <c r="AD136" s="36">
        <f>IF('②甲Ａ２５（２０１６年・２０１８年回答を交互に記載）'!DJ136=2,IF('②甲Ａ２５（２０１６年・２０１８年回答を交互に記載）'!DK136=1,1,0),0)</f>
        <v>0</v>
      </c>
      <c r="AE136" s="36">
        <f>IF('②甲Ａ２５（２０１６年・２０１８年回答を交互に記載）'!DL136=2,IF('②甲Ａ２５（２０１６年・２０１８年回答を交互に記載）'!DM136=1,1,0),0)</f>
        <v>0</v>
      </c>
      <c r="AF136" s="36">
        <f>IF('②甲Ａ２５（２０１６年・２０１８年回答を交互に記載）'!DN136=2,IF('②甲Ａ２５（２０１６年・２０１８年回答を交互に記載）'!DO136=1,1,0),0)</f>
        <v>0</v>
      </c>
      <c r="AG136" s="36">
        <f>IF('②甲Ａ２５（２０１６年・２０１８年回答を交互に記載）'!DP136=2,IF('②甲Ａ２５（２０１６年・２０１８年回答を交互に記載）'!DQ136=1,1,0),0)</f>
        <v>0</v>
      </c>
      <c r="AH136" s="36">
        <f>IF('②甲Ａ２５（２０１６年・２０１８年回答を交互に記載）'!DR136=2,IF('②甲Ａ２５（２０１６年・２０１８年回答を交互に記載）'!DS136=1,1,0),0)</f>
        <v>0</v>
      </c>
      <c r="AI136" s="36">
        <f>IF('②甲Ａ２５（２０１６年・２０１８年回答を交互に記載）'!DT136=2,IF('②甲Ａ２５（２０１６年・２０１８年回答を交互に記載）'!DU136=1,1,0),0)</f>
        <v>0</v>
      </c>
      <c r="AJ136" s="36"/>
    </row>
    <row r="137" spans="1:36">
      <c r="A137" s="28">
        <v>128</v>
      </c>
      <c r="B137" s="5">
        <v>228004</v>
      </c>
      <c r="C137" s="148" t="s">
        <v>326</v>
      </c>
      <c r="D137" s="98">
        <f t="shared" si="10"/>
        <v>0</v>
      </c>
      <c r="E137" s="21">
        <v>2</v>
      </c>
      <c r="F137" s="20">
        <v>2</v>
      </c>
      <c r="G137" s="98">
        <f t="shared" si="11"/>
        <v>0</v>
      </c>
      <c r="H137" s="96">
        <f t="shared" si="12"/>
        <v>0</v>
      </c>
      <c r="I137" s="96">
        <f t="shared" si="13"/>
        <v>0</v>
      </c>
      <c r="J137" s="36">
        <f>IF('②甲Ａ２５（２０１６年・２０１８年回答を交互に記載）'!BR137=2,IF('②甲Ａ２５（２０１６年・２０１８年回答を交互に記載）'!BS137=1,1,0),0)</f>
        <v>0</v>
      </c>
      <c r="K137" s="36">
        <f>IF('②甲Ａ２５（２０１６年・２０１８年回答を交互に記載）'!BT137=2,IF('②甲Ａ２５（２０１６年・２０１８年回答を交互に記載）'!BU137=1,1,0),0)</f>
        <v>0</v>
      </c>
      <c r="L137" s="36">
        <f>IF('②甲Ａ２５（２０１６年・２０１８年回答を交互に記載）'!BV137=2,IF('②甲Ａ２５（２０１６年・２０１８年回答を交互に記載）'!BW137=1,1,0),0)</f>
        <v>0</v>
      </c>
      <c r="M137" s="36">
        <f>IF('②甲Ａ２５（２０１６年・２０１８年回答を交互に記載）'!BX137=2,IF('②甲Ａ２５（２０１６年・２０１８年回答を交互に記載）'!BY137=1,1,0),0)</f>
        <v>0</v>
      </c>
      <c r="N137" s="36">
        <f>IF('②甲Ａ２５（２０１６年・２０１８年回答を交互に記載）'!BZ137=2,IF('②甲Ａ２５（２０１６年・２０１８年回答を交互に記載）'!CA137=1,1,0),0)</f>
        <v>0</v>
      </c>
      <c r="O137" s="36">
        <f>IF('②甲Ａ２５（２０１６年・２０１８年回答を交互に記載）'!CB137=2,IF('②甲Ａ２５（２０１６年・２０１８年回答を交互に記載）'!CC137=1,1,0),0)</f>
        <v>0</v>
      </c>
      <c r="P137" s="36">
        <f>IF('②甲Ａ２５（２０１６年・２０１８年回答を交互に記載）'!CD137=2,IF('②甲Ａ２５（２０１６年・２０１８年回答を交互に記載）'!CE137=1,1,0),0)</f>
        <v>0</v>
      </c>
      <c r="Q137" s="36">
        <f>IF('②甲Ａ２５（２０１６年・２０１８年回答を交互に記載）'!CF137=2,IF('②甲Ａ２５（２０１６年・２０１８年回答を交互に記載）'!CG137=1,1,0),0)</f>
        <v>0</v>
      </c>
      <c r="R137" s="36">
        <f>IF('②甲Ａ２５（２０１６年・２０１８年回答を交互に記載）'!CH137=2,IF('②甲Ａ２５（２０１６年・２０１８年回答を交互に記載）'!CI137=1,1,0),0)</f>
        <v>0</v>
      </c>
      <c r="S137" s="36">
        <f>IF('②甲Ａ２５（２０１６年・２０１８年回答を交互に記載）'!CJ137=2,IF('②甲Ａ２５（２０１６年・２０１８年回答を交互に記載）'!CK137=1,1,0),0)</f>
        <v>0</v>
      </c>
      <c r="T137" s="36">
        <f>IF('②甲Ａ２５（２０１６年・２０１８年回答を交互に記載）'!CL137=2,IF('②甲Ａ２５（２０１６年・２０１８年回答を交互に記載）'!CM137=1,1,0),0)</f>
        <v>0</v>
      </c>
      <c r="U137" s="36">
        <f>IF('②甲Ａ２５（２０１６年・２０１８年回答を交互に記載）'!CN137=2,IF('②甲Ａ２５（２０１６年・２０１８年回答を交互に記載）'!CO137=1,1,0),0)</f>
        <v>0</v>
      </c>
      <c r="V137" s="36">
        <f>IF('②甲Ａ２５（２０１６年・２０１８年回答を交互に記載）'!CP137=2,IF('②甲Ａ２５（２０１６年・２０１８年回答を交互に記載）'!CQ137=1,1,0),0)</f>
        <v>0</v>
      </c>
      <c r="W137" s="36">
        <f>IF('②甲Ａ２５（２０１６年・２０１８年回答を交互に記載）'!CR137=2,IF('②甲Ａ２５（２０１６年・２０１８年回答を交互に記載）'!CS137=1,1,0),0)</f>
        <v>0</v>
      </c>
      <c r="X137" s="36">
        <f>IF('②甲Ａ２５（２０１６年・２０１８年回答を交互に記載）'!CX137=2,IF('②甲Ａ２５（２０１６年・２０１８年回答を交互に記載）'!CY137=1,1,0),0)</f>
        <v>0</v>
      </c>
      <c r="Y137" s="36">
        <f>IF('②甲Ａ２５（２０１６年・２０１８年回答を交互に記載）'!CZ137=2,IF('②甲Ａ２５（２０１６年・２０１８年回答を交互に記載）'!DA137=1,1,0),0)</f>
        <v>0</v>
      </c>
      <c r="Z137" s="36">
        <f>IF('②甲Ａ２５（２０１６年・２０１８年回答を交互に記載）'!DB137=2,IF('②甲Ａ２５（２０１６年・２０１８年回答を交互に記載）'!DC137=1,1,0),0)</f>
        <v>0</v>
      </c>
      <c r="AA137" s="36">
        <f>IF('②甲Ａ２５（２０１６年・２０１８年回答を交互に記載）'!DD137=2,IF('②甲Ａ２５（２０１６年・２０１８年回答を交互に記載）'!DE137=1,1,0),0)</f>
        <v>0</v>
      </c>
      <c r="AB137" s="36">
        <f>IF('②甲Ａ２５（２０１６年・２０１８年回答を交互に記載）'!DF137=2,IF('②甲Ａ２５（２０１６年・２０１８年回答を交互に記載）'!DG137=1,1,0),0)</f>
        <v>0</v>
      </c>
      <c r="AC137" s="36">
        <f>IF('②甲Ａ２５（２０１６年・２０１８年回答を交互に記載）'!DH137=2,IF('②甲Ａ２５（２０１６年・２０１８年回答を交互に記載）'!DI137=1,1,0),0)</f>
        <v>0</v>
      </c>
      <c r="AD137" s="36">
        <f>IF('②甲Ａ２５（２０１６年・２０１８年回答を交互に記載）'!DJ137=2,IF('②甲Ａ２５（２０１６年・２０１８年回答を交互に記載）'!DK137=1,1,0),0)</f>
        <v>0</v>
      </c>
      <c r="AE137" s="36">
        <f>IF('②甲Ａ２５（２０１６年・２０１８年回答を交互に記載）'!DL137=2,IF('②甲Ａ２５（２０１６年・２０１８年回答を交互に記載）'!DM137=1,1,0),0)</f>
        <v>0</v>
      </c>
      <c r="AF137" s="36">
        <f>IF('②甲Ａ２５（２０１６年・２０１８年回答を交互に記載）'!DN137=2,IF('②甲Ａ２５（２０１６年・２０１８年回答を交互に記載）'!DO137=1,1,0),0)</f>
        <v>0</v>
      </c>
      <c r="AG137" s="36">
        <f>IF('②甲Ａ２５（２０１６年・２０１８年回答を交互に記載）'!DP137=2,IF('②甲Ａ２５（２０１６年・２０１８年回答を交互に記載）'!DQ137=1,1,0),0)</f>
        <v>0</v>
      </c>
      <c r="AH137" s="36">
        <f>IF('②甲Ａ２５（２０１６年・２０１８年回答を交互に記載）'!DR137=2,IF('②甲Ａ２５（２０１６年・２０１８年回答を交互に記載）'!DS137=1,1,0),0)</f>
        <v>0</v>
      </c>
      <c r="AI137" s="36">
        <f>IF('②甲Ａ２５（２０１６年・２０１８年回答を交互に記載）'!DT137=2,IF('②甲Ａ２５（２０１６年・２０１８年回答を交互に記載）'!DU137=1,1,0),0)</f>
        <v>0</v>
      </c>
      <c r="AJ137" s="36"/>
    </row>
    <row r="138" spans="1:36">
      <c r="A138" s="28">
        <v>129</v>
      </c>
      <c r="B138" s="5">
        <v>228005</v>
      </c>
      <c r="C138" s="148" t="s">
        <v>316</v>
      </c>
      <c r="D138" s="98">
        <f t="shared" si="10"/>
        <v>0</v>
      </c>
      <c r="E138" s="21">
        <v>2</v>
      </c>
      <c r="F138" s="20">
        <v>2</v>
      </c>
      <c r="G138" s="98">
        <f t="shared" ref="G138:G141" si="14">SUM(J138:AI138)</f>
        <v>1</v>
      </c>
      <c r="H138" s="96">
        <f t="shared" ref="H138:H141" si="15">IF(G138&gt;=5,1,0)</f>
        <v>0</v>
      </c>
      <c r="I138" s="96">
        <f t="shared" si="13"/>
        <v>0</v>
      </c>
      <c r="J138" s="36">
        <f>IF('②甲Ａ２５（２０１６年・２０１８年回答を交互に記載）'!BR138=2,IF('②甲Ａ２５（２０１６年・２０１８年回答を交互に記載）'!BS138=1,1,0),0)</f>
        <v>0</v>
      </c>
      <c r="K138" s="36">
        <f>IF('②甲Ａ２５（２０１６年・２０１８年回答を交互に記載）'!BT138=2,IF('②甲Ａ２５（２０１６年・２０１８年回答を交互に記載）'!BU138=1,1,0),0)</f>
        <v>0</v>
      </c>
      <c r="L138" s="36">
        <f>IF('②甲Ａ２５（２０１６年・２０１８年回答を交互に記載）'!BV138=2,IF('②甲Ａ２５（２０１６年・２０１８年回答を交互に記載）'!BW138=1,1,0),0)</f>
        <v>0</v>
      </c>
      <c r="M138" s="36">
        <f>IF('②甲Ａ２５（２０１６年・２０１８年回答を交互に記載）'!BX138=2,IF('②甲Ａ２５（２０１６年・２０１８年回答を交互に記載）'!BY138=1,1,0),0)</f>
        <v>0</v>
      </c>
      <c r="N138" s="36">
        <f>IF('②甲Ａ２５（２０１６年・２０１８年回答を交互に記載）'!BZ138=2,IF('②甲Ａ２５（２０１６年・２０１８年回答を交互に記載）'!CA138=1,1,0),0)</f>
        <v>1</v>
      </c>
      <c r="O138" s="36">
        <f>IF('②甲Ａ２５（２０１６年・２０１８年回答を交互に記載）'!CB138=2,IF('②甲Ａ２５（２０１６年・２０１８年回答を交互に記載）'!CC138=1,1,0),0)</f>
        <v>0</v>
      </c>
      <c r="P138" s="36">
        <f>IF('②甲Ａ２５（２０１６年・２０１８年回答を交互に記載）'!CD138=2,IF('②甲Ａ２５（２０１６年・２０１８年回答を交互に記載）'!CE138=1,1,0),0)</f>
        <v>0</v>
      </c>
      <c r="Q138" s="36">
        <f>IF('②甲Ａ２５（２０１６年・２０１８年回答を交互に記載）'!CF138=2,IF('②甲Ａ２５（２０１６年・２０１８年回答を交互に記載）'!CG138=1,1,0),0)</f>
        <v>0</v>
      </c>
      <c r="R138" s="36">
        <f>IF('②甲Ａ２５（２０１６年・２０１８年回答を交互に記載）'!CH138=2,IF('②甲Ａ２５（２０１６年・２０１８年回答を交互に記載）'!CI138=1,1,0),0)</f>
        <v>0</v>
      </c>
      <c r="S138" s="36">
        <f>IF('②甲Ａ２５（２０１６年・２０１８年回答を交互に記載）'!CJ138=2,IF('②甲Ａ２５（２０１６年・２０１８年回答を交互に記載）'!CK138=1,1,0),0)</f>
        <v>0</v>
      </c>
      <c r="T138" s="36">
        <f>IF('②甲Ａ２５（２０１６年・２０１８年回答を交互に記載）'!CL138=2,IF('②甲Ａ２５（２０１６年・２０１８年回答を交互に記載）'!CM138=1,1,0),0)</f>
        <v>0</v>
      </c>
      <c r="U138" s="36">
        <f>IF('②甲Ａ２５（２０１６年・２０１８年回答を交互に記載）'!CN138=2,IF('②甲Ａ２５（２０１６年・２０１８年回答を交互に記載）'!CO138=1,1,0),0)</f>
        <v>0</v>
      </c>
      <c r="V138" s="36">
        <f>IF('②甲Ａ２５（２０１６年・２０１８年回答を交互に記載）'!CP138=2,IF('②甲Ａ２５（２０１６年・２０１８年回答を交互に記載）'!CQ138=1,1,0),0)</f>
        <v>0</v>
      </c>
      <c r="W138" s="36">
        <f>IF('②甲Ａ２５（２０１６年・２０１８年回答を交互に記載）'!CR138=2,IF('②甲Ａ２５（２０１６年・２０１８年回答を交互に記載）'!CS138=1,1,0),0)</f>
        <v>0</v>
      </c>
      <c r="X138" s="36">
        <f>IF('②甲Ａ２５（２０１６年・２０１８年回答を交互に記載）'!CX138=2,IF('②甲Ａ２５（２０１６年・２０１８年回答を交互に記載）'!CY138=1,1,0),0)</f>
        <v>0</v>
      </c>
      <c r="Y138" s="36">
        <f>IF('②甲Ａ２５（２０１６年・２０１８年回答を交互に記載）'!CZ138=2,IF('②甲Ａ２５（２０１６年・２０１８年回答を交互に記載）'!DA138=1,1,0),0)</f>
        <v>0</v>
      </c>
      <c r="Z138" s="36">
        <f>IF('②甲Ａ２５（２０１６年・２０１８年回答を交互に記載）'!DB138=2,IF('②甲Ａ２５（２０１６年・２０１８年回答を交互に記載）'!DC138=1,1,0),0)</f>
        <v>0</v>
      </c>
      <c r="AA138" s="36">
        <f>IF('②甲Ａ２５（２０１６年・２０１８年回答を交互に記載）'!DD138=2,IF('②甲Ａ２５（２０１６年・２０１８年回答を交互に記載）'!DE138=1,1,0),0)</f>
        <v>0</v>
      </c>
      <c r="AB138" s="36">
        <f>IF('②甲Ａ２５（２０１６年・２０１８年回答を交互に記載）'!DF138=2,IF('②甲Ａ２５（２０１６年・２０１８年回答を交互に記載）'!DG138=1,1,0),0)</f>
        <v>0</v>
      </c>
      <c r="AC138" s="36">
        <f>IF('②甲Ａ２５（２０１６年・２０１８年回答を交互に記載）'!DH138=2,IF('②甲Ａ２５（２０１６年・２０１８年回答を交互に記載）'!DI138=1,1,0),0)</f>
        <v>0</v>
      </c>
      <c r="AD138" s="36">
        <f>IF('②甲Ａ２５（２０１６年・２０１８年回答を交互に記載）'!DJ138=2,IF('②甲Ａ２５（２０１６年・２０１８年回答を交互に記載）'!DK138=1,1,0),0)</f>
        <v>0</v>
      </c>
      <c r="AE138" s="36">
        <f>IF('②甲Ａ２５（２０１６年・２０１８年回答を交互に記載）'!DL138=2,IF('②甲Ａ２５（２０１６年・２０１８年回答を交互に記載）'!DM138=1,1,0),0)</f>
        <v>0</v>
      </c>
      <c r="AF138" s="36">
        <f>IF('②甲Ａ２５（２０１６年・２０１８年回答を交互に記載）'!DN138=2,IF('②甲Ａ２５（２０１６年・２０１８年回答を交互に記載）'!DO138=1,1,0),0)</f>
        <v>0</v>
      </c>
      <c r="AG138" s="36">
        <f>IF('②甲Ａ２５（２０１６年・２０１８年回答を交互に記載）'!DP138=2,IF('②甲Ａ２５（２０１６年・２０１８年回答を交互に記載）'!DQ138=1,1,0),0)</f>
        <v>0</v>
      </c>
      <c r="AH138" s="36">
        <f>IF('②甲Ａ２５（２０１６年・２０１８年回答を交互に記載）'!DR138=2,IF('②甲Ａ２５（２０１６年・２０１８年回答を交互に記載）'!DS138=1,1,0),0)</f>
        <v>0</v>
      </c>
      <c r="AI138" s="36">
        <f>IF('②甲Ａ２５（２０１６年・２０１８年回答を交互に記載）'!DT138=2,IF('②甲Ａ２５（２０１６年・２０１８年回答を交互に記載）'!DU138=1,1,0),0)</f>
        <v>0</v>
      </c>
      <c r="AJ138" s="36"/>
    </row>
    <row r="139" spans="1:36">
      <c r="A139" s="28">
        <v>131</v>
      </c>
      <c r="B139" s="5">
        <v>228007</v>
      </c>
      <c r="C139" s="148" t="s">
        <v>325</v>
      </c>
      <c r="D139" s="98">
        <f t="shared" ref="D139:D141" si="16">IF(E139=F139,IF(E139=1,1,0),"")</f>
        <v>0</v>
      </c>
      <c r="E139" s="21">
        <v>2</v>
      </c>
      <c r="F139" s="20">
        <v>2</v>
      </c>
      <c r="G139" s="98">
        <f t="shared" si="14"/>
        <v>0</v>
      </c>
      <c r="H139" s="96">
        <f t="shared" si="15"/>
        <v>0</v>
      </c>
      <c r="I139" s="96">
        <f t="shared" si="13"/>
        <v>0</v>
      </c>
      <c r="J139" s="36">
        <f>IF('②甲Ａ２５（２０１６年・２０１８年回答を交互に記載）'!BR139=2,IF('②甲Ａ２５（２０１６年・２０１８年回答を交互に記載）'!BS139=1,1,0),0)</f>
        <v>0</v>
      </c>
      <c r="K139" s="36">
        <f>IF('②甲Ａ２５（２０１６年・２０１８年回答を交互に記載）'!BT139=2,IF('②甲Ａ２５（２０１６年・２０１８年回答を交互に記載）'!BU139=1,1,0),0)</f>
        <v>0</v>
      </c>
      <c r="L139" s="36">
        <f>IF('②甲Ａ２５（２０１６年・２０１８年回答を交互に記載）'!BV139=2,IF('②甲Ａ２５（２０１６年・２０１８年回答を交互に記載）'!BW139=1,1,0),0)</f>
        <v>0</v>
      </c>
      <c r="M139" s="36">
        <f>IF('②甲Ａ２５（２０１６年・２０１８年回答を交互に記載）'!BX139=2,IF('②甲Ａ２５（２０１６年・２０１８年回答を交互に記載）'!BY139=1,1,0),0)</f>
        <v>0</v>
      </c>
      <c r="N139" s="36">
        <f>IF('②甲Ａ２５（２０１６年・２０１８年回答を交互に記載）'!BZ139=2,IF('②甲Ａ２５（２０１６年・２０１８年回答を交互に記載）'!CA139=1,1,0),0)</f>
        <v>0</v>
      </c>
      <c r="O139" s="36">
        <f>IF('②甲Ａ２５（２０１６年・２０１８年回答を交互に記載）'!CB139=2,IF('②甲Ａ２５（２０１６年・２０１８年回答を交互に記載）'!CC139=1,1,0),0)</f>
        <v>0</v>
      </c>
      <c r="P139" s="36">
        <f>IF('②甲Ａ２５（２０１６年・２０１８年回答を交互に記載）'!CD139=2,IF('②甲Ａ２５（２０１６年・２０１８年回答を交互に記載）'!CE139=1,1,0),0)</f>
        <v>0</v>
      </c>
      <c r="Q139" s="36">
        <f>IF('②甲Ａ２５（２０１６年・２０１８年回答を交互に記載）'!CF139=2,IF('②甲Ａ２５（２０１６年・２０１８年回答を交互に記載）'!CG139=1,1,0),0)</f>
        <v>0</v>
      </c>
      <c r="R139" s="36">
        <f>IF('②甲Ａ２５（２０１６年・２０１８年回答を交互に記載）'!CH139=2,IF('②甲Ａ２５（２０１６年・２０１８年回答を交互に記載）'!CI139=1,1,0),0)</f>
        <v>0</v>
      </c>
      <c r="S139" s="36">
        <f>IF('②甲Ａ２５（２０１６年・２０１８年回答を交互に記載）'!CJ139=2,IF('②甲Ａ２５（２０１６年・２０１８年回答を交互に記載）'!CK139=1,1,0),0)</f>
        <v>0</v>
      </c>
      <c r="T139" s="36">
        <f>IF('②甲Ａ２５（２０１６年・２０１８年回答を交互に記載）'!CL139=2,IF('②甲Ａ２５（２０１６年・２０１８年回答を交互に記載）'!CM139=1,1,0),0)</f>
        <v>0</v>
      </c>
      <c r="U139" s="36">
        <f>IF('②甲Ａ２５（２０１６年・２０１８年回答を交互に記載）'!CN139=2,IF('②甲Ａ２５（２０１６年・２０１８年回答を交互に記載）'!CO139=1,1,0),0)</f>
        <v>0</v>
      </c>
      <c r="V139" s="36">
        <f>IF('②甲Ａ２５（２０１６年・２０１８年回答を交互に記載）'!CP139=2,IF('②甲Ａ２５（２０１６年・２０１８年回答を交互に記載）'!CQ139=1,1,0),0)</f>
        <v>0</v>
      </c>
      <c r="W139" s="36">
        <f>IF('②甲Ａ２５（２０１６年・２０１８年回答を交互に記載）'!CR139=2,IF('②甲Ａ２５（２０１６年・２０１８年回答を交互に記載）'!CS139=1,1,0),0)</f>
        <v>0</v>
      </c>
      <c r="X139" s="36">
        <f>IF('②甲Ａ２５（２０１６年・２０１８年回答を交互に記載）'!CX139=2,IF('②甲Ａ２５（２０１６年・２０１８年回答を交互に記載）'!CY139=1,1,0),0)</f>
        <v>0</v>
      </c>
      <c r="Y139" s="36">
        <f>IF('②甲Ａ２５（２０１６年・２０１８年回答を交互に記載）'!CZ139=2,IF('②甲Ａ２５（２０１６年・２０１８年回答を交互に記載）'!DA139=1,1,0),0)</f>
        <v>0</v>
      </c>
      <c r="Z139" s="36">
        <f>IF('②甲Ａ２５（２０１６年・２０１８年回答を交互に記載）'!DB139=2,IF('②甲Ａ２５（２０１６年・２０１８年回答を交互に記載）'!DC139=1,1,0),0)</f>
        <v>0</v>
      </c>
      <c r="AA139" s="36">
        <f>IF('②甲Ａ２５（２０１６年・２０１８年回答を交互に記載）'!DD139=2,IF('②甲Ａ２５（２０１６年・２０１８年回答を交互に記載）'!DE139=1,1,0),0)</f>
        <v>0</v>
      </c>
      <c r="AB139" s="36">
        <f>IF('②甲Ａ２５（２０１６年・２０１８年回答を交互に記載）'!DF139=2,IF('②甲Ａ２５（２０１６年・２０１８年回答を交互に記載）'!DG139=1,1,0),0)</f>
        <v>0</v>
      </c>
      <c r="AC139" s="36">
        <f>IF('②甲Ａ２５（２０１６年・２０１８年回答を交互に記載）'!DH139=2,IF('②甲Ａ２５（２０１６年・２０１８年回答を交互に記載）'!DI139=1,1,0),0)</f>
        <v>0</v>
      </c>
      <c r="AD139" s="36">
        <f>IF('②甲Ａ２５（２０１６年・２０１８年回答を交互に記載）'!DJ139=2,IF('②甲Ａ２５（２０１６年・２０１８年回答を交互に記載）'!DK139=1,1,0),0)</f>
        <v>0</v>
      </c>
      <c r="AE139" s="36">
        <f>IF('②甲Ａ２５（２０１６年・２０１８年回答を交互に記載）'!DL139=2,IF('②甲Ａ２５（２０１６年・２０１８年回答を交互に記載）'!DM139=1,1,0),0)</f>
        <v>0</v>
      </c>
      <c r="AF139" s="36">
        <f>IF('②甲Ａ２５（２０１６年・２０１８年回答を交互に記載）'!DN139=2,IF('②甲Ａ２５（２０１６年・２０１８年回答を交互に記載）'!DO139=1,1,0),0)</f>
        <v>0</v>
      </c>
      <c r="AG139" s="36">
        <f>IF('②甲Ａ２５（２０１６年・２０１８年回答を交互に記載）'!DP139=2,IF('②甲Ａ２５（２０１６年・２０１８年回答を交互に記載）'!DQ139=1,1,0),0)</f>
        <v>0</v>
      </c>
      <c r="AH139" s="36">
        <f>IF('②甲Ａ２５（２０１６年・２０１８年回答を交互に記載）'!DR139=2,IF('②甲Ａ２５（２０１６年・２０１８年回答を交互に記載）'!DS139=1,1,0),0)</f>
        <v>0</v>
      </c>
      <c r="AI139" s="36">
        <f>IF('②甲Ａ２５（２０１６年・２０１８年回答を交互に記載）'!DT139=2,IF('②甲Ａ２５（２０１６年・２０１８年回答を交互に記載）'!DU139=1,1,0),0)</f>
        <v>0</v>
      </c>
      <c r="AJ139" s="36"/>
    </row>
    <row r="140" spans="1:36">
      <c r="A140" s="28">
        <v>132</v>
      </c>
      <c r="B140" s="5">
        <v>228008</v>
      </c>
      <c r="C140" s="148" t="s">
        <v>317</v>
      </c>
      <c r="D140" s="98">
        <f t="shared" si="16"/>
        <v>0</v>
      </c>
      <c r="E140" s="21">
        <v>2</v>
      </c>
      <c r="F140" s="20">
        <v>2</v>
      </c>
      <c r="G140" s="98">
        <f t="shared" si="14"/>
        <v>0</v>
      </c>
      <c r="H140" s="96">
        <f t="shared" si="15"/>
        <v>0</v>
      </c>
      <c r="I140" s="96">
        <f t="shared" si="13"/>
        <v>0</v>
      </c>
      <c r="J140" s="36">
        <f>IF('②甲Ａ２５（２０１６年・２０１８年回答を交互に記載）'!BR140=2,IF('②甲Ａ２５（２０１６年・２０１８年回答を交互に記載）'!BS140=1,1,0),0)</f>
        <v>0</v>
      </c>
      <c r="K140" s="36">
        <f>IF('②甲Ａ２５（２０１６年・２０１８年回答を交互に記載）'!BT140=2,IF('②甲Ａ２５（２０１６年・２０１８年回答を交互に記載）'!BU140=1,1,0),0)</f>
        <v>0</v>
      </c>
      <c r="L140" s="36">
        <f>IF('②甲Ａ２５（２０１６年・２０１８年回答を交互に記載）'!BV140=2,IF('②甲Ａ２５（２０１６年・２０１８年回答を交互に記載）'!BW140=1,1,0),0)</f>
        <v>0</v>
      </c>
      <c r="M140" s="36">
        <f>IF('②甲Ａ２５（２０１６年・２０１８年回答を交互に記載）'!BX140=2,IF('②甲Ａ２５（２０１６年・２０１８年回答を交互に記載）'!BY140=1,1,0),0)</f>
        <v>0</v>
      </c>
      <c r="N140" s="36">
        <f>IF('②甲Ａ２５（２０１６年・２０１８年回答を交互に記載）'!BZ140=2,IF('②甲Ａ２５（２０１６年・２０１８年回答を交互に記載）'!CA140=1,1,0),0)</f>
        <v>0</v>
      </c>
      <c r="O140" s="36">
        <f>IF('②甲Ａ２５（２０１６年・２０１８年回答を交互に記載）'!CB140=2,IF('②甲Ａ２５（２０１６年・２０１８年回答を交互に記載）'!CC140=1,1,0),0)</f>
        <v>0</v>
      </c>
      <c r="P140" s="36">
        <f>IF('②甲Ａ２５（２０１６年・２０１８年回答を交互に記載）'!CD140=2,IF('②甲Ａ２５（２０１６年・２０１８年回答を交互に記載）'!CE140=1,1,0),0)</f>
        <v>0</v>
      </c>
      <c r="Q140" s="36">
        <f>IF('②甲Ａ２５（２０１６年・２０１８年回答を交互に記載）'!CF140=2,IF('②甲Ａ２５（２０１６年・２０１８年回答を交互に記載）'!CG140=1,1,0),0)</f>
        <v>0</v>
      </c>
      <c r="R140" s="36">
        <f>IF('②甲Ａ２５（２０１６年・２０１８年回答を交互に記載）'!CH140=2,IF('②甲Ａ２５（２０１６年・２０１８年回答を交互に記載）'!CI140=1,1,0),0)</f>
        <v>0</v>
      </c>
      <c r="S140" s="36">
        <f>IF('②甲Ａ２５（２０１６年・２０１８年回答を交互に記載）'!CJ140=2,IF('②甲Ａ２５（２０１６年・２０１８年回答を交互に記載）'!CK140=1,1,0),0)</f>
        <v>0</v>
      </c>
      <c r="T140" s="36">
        <f>IF('②甲Ａ２５（２０１６年・２０１８年回答を交互に記載）'!CL140=2,IF('②甲Ａ２５（２０１６年・２０１８年回答を交互に記載）'!CM140=1,1,0),0)</f>
        <v>0</v>
      </c>
      <c r="U140" s="36">
        <f>IF('②甲Ａ２５（２０１６年・２０１８年回答を交互に記載）'!CN140=2,IF('②甲Ａ２５（２０１６年・２０１８年回答を交互に記載）'!CO140=1,1,0),0)</f>
        <v>0</v>
      </c>
      <c r="V140" s="36">
        <f>IF('②甲Ａ２５（２０１６年・２０１８年回答を交互に記載）'!CP140=2,IF('②甲Ａ２５（２０１６年・２０１８年回答を交互に記載）'!CQ140=1,1,0),0)</f>
        <v>0</v>
      </c>
      <c r="W140" s="36">
        <f>IF('②甲Ａ２５（２０１６年・２０１８年回答を交互に記載）'!CR140=2,IF('②甲Ａ２５（２０１６年・２０１８年回答を交互に記載）'!CS140=1,1,0),0)</f>
        <v>0</v>
      </c>
      <c r="X140" s="36">
        <f>IF('②甲Ａ２５（２０１６年・２０１８年回答を交互に記載）'!CX140=2,IF('②甲Ａ２５（２０１６年・２０１８年回答を交互に記載）'!CY140=1,1,0),0)</f>
        <v>0</v>
      </c>
      <c r="Y140" s="36">
        <f>IF('②甲Ａ２５（２０１６年・２０１８年回答を交互に記載）'!CZ140=2,IF('②甲Ａ２５（２０１６年・２０１８年回答を交互に記載）'!DA140=1,1,0),0)</f>
        <v>0</v>
      </c>
      <c r="Z140" s="36">
        <f>IF('②甲Ａ２５（２０１６年・２０１８年回答を交互に記載）'!DB140=2,IF('②甲Ａ２５（２０１６年・２０１８年回答を交互に記載）'!DC140=1,1,0),0)</f>
        <v>0</v>
      </c>
      <c r="AA140" s="36">
        <f>IF('②甲Ａ２５（２０１６年・２０１８年回答を交互に記載）'!DD140=2,IF('②甲Ａ２５（２０１６年・２０１８年回答を交互に記載）'!DE140=1,1,0),0)</f>
        <v>0</v>
      </c>
      <c r="AB140" s="36">
        <f>IF('②甲Ａ２５（２０１６年・２０１８年回答を交互に記載）'!DF140=2,IF('②甲Ａ２５（２０１６年・２０１８年回答を交互に記載）'!DG140=1,1,0),0)</f>
        <v>0</v>
      </c>
      <c r="AC140" s="36">
        <f>IF('②甲Ａ２５（２０１６年・２０１８年回答を交互に記載）'!DH140=2,IF('②甲Ａ２５（２０１６年・２０１８年回答を交互に記載）'!DI140=1,1,0),0)</f>
        <v>0</v>
      </c>
      <c r="AD140" s="36">
        <f>IF('②甲Ａ２５（２０１６年・２０１８年回答を交互に記載）'!DJ140=2,IF('②甲Ａ２５（２０１６年・２０１８年回答を交互に記載）'!DK140=1,1,0),0)</f>
        <v>0</v>
      </c>
      <c r="AE140" s="36">
        <f>IF('②甲Ａ２５（２０１６年・２０１８年回答を交互に記載）'!DL140=2,IF('②甲Ａ２５（２０１６年・２０１８年回答を交互に記載）'!DM140=1,1,0),0)</f>
        <v>0</v>
      </c>
      <c r="AF140" s="36">
        <f>IF('②甲Ａ２５（２０１６年・２０１８年回答を交互に記載）'!DN140=2,IF('②甲Ａ２５（２０１６年・２０１８年回答を交互に記載）'!DO140=1,1,0),0)</f>
        <v>0</v>
      </c>
      <c r="AG140" s="36">
        <f>IF('②甲Ａ２５（２０１６年・２０１８年回答を交互に記載）'!DP140=2,IF('②甲Ａ２５（２０１６年・２０１８年回答を交互に記載）'!DQ140=1,1,0),0)</f>
        <v>0</v>
      </c>
      <c r="AH140" s="36">
        <f>IF('②甲Ａ２５（２０１６年・２０１８年回答を交互に記載）'!DR140=2,IF('②甲Ａ２５（２０１６年・２０１８年回答を交互に記載）'!DS140=1,1,0),0)</f>
        <v>0</v>
      </c>
      <c r="AI140" s="36">
        <f>IF('②甲Ａ２５（２０１６年・２０１８年回答を交互に記載）'!DT140=2,IF('②甲Ａ２５（２０１６年・２０１８年回答を交互に記載）'!DU140=1,1,0),0)</f>
        <v>0</v>
      </c>
      <c r="AJ140" s="36"/>
    </row>
    <row r="141" spans="1:36">
      <c r="A141" s="28">
        <v>133</v>
      </c>
      <c r="B141" s="5">
        <v>116003</v>
      </c>
      <c r="C141" s="148" t="s">
        <v>317</v>
      </c>
      <c r="D141" s="98">
        <f t="shared" si="16"/>
        <v>1</v>
      </c>
      <c r="E141" s="21">
        <v>1</v>
      </c>
      <c r="F141" s="20">
        <v>1</v>
      </c>
      <c r="G141" s="98">
        <f t="shared" si="14"/>
        <v>0</v>
      </c>
      <c r="H141" s="96">
        <f t="shared" si="15"/>
        <v>0</v>
      </c>
      <c r="I141" s="96">
        <f t="shared" si="13"/>
        <v>0</v>
      </c>
      <c r="J141" s="36">
        <f>IF('②甲Ａ２５（２０１６年・２０１８年回答を交互に記載）'!BR141=2,IF('②甲Ａ２５（２０１６年・２０１８年回答を交互に記載）'!BS141=1,1,0),0)</f>
        <v>0</v>
      </c>
      <c r="K141" s="36">
        <f>IF('②甲Ａ２５（２０１６年・２０１８年回答を交互に記載）'!BT141=2,IF('②甲Ａ２５（２０１６年・２０１８年回答を交互に記載）'!BU141=1,1,0),0)</f>
        <v>0</v>
      </c>
      <c r="L141" s="36">
        <f>IF('②甲Ａ２５（２０１６年・２０１８年回答を交互に記載）'!BV141=2,IF('②甲Ａ２５（２０１６年・２０１８年回答を交互に記載）'!BW141=1,1,0),0)</f>
        <v>0</v>
      </c>
      <c r="M141" s="36">
        <f>IF('②甲Ａ２５（２０１６年・２０１８年回答を交互に記載）'!BX141=2,IF('②甲Ａ２５（２０１６年・２０１８年回答を交互に記載）'!BY141=1,1,0),0)</f>
        <v>0</v>
      </c>
      <c r="N141" s="36">
        <f>IF('②甲Ａ２５（２０１６年・２０１８年回答を交互に記載）'!BZ141=2,IF('②甲Ａ２５（２０１６年・２０１８年回答を交互に記載）'!CA141=1,1,0),0)</f>
        <v>0</v>
      </c>
      <c r="O141" s="36">
        <f>IF('②甲Ａ２５（２０１６年・２０１８年回答を交互に記載）'!CB141=2,IF('②甲Ａ２５（２０１６年・２０１８年回答を交互に記載）'!CC141=1,1,0),0)</f>
        <v>0</v>
      </c>
      <c r="P141" s="36">
        <f>IF('②甲Ａ２５（２０１６年・２０１８年回答を交互に記載）'!CD141=2,IF('②甲Ａ２５（２０１６年・２０１８年回答を交互に記載）'!CE141=1,1,0),0)</f>
        <v>0</v>
      </c>
      <c r="Q141" s="36">
        <f>IF('②甲Ａ２５（２０１６年・２０１８年回答を交互に記載）'!CF141=2,IF('②甲Ａ２５（２０１６年・２０１８年回答を交互に記載）'!CG141=1,1,0),0)</f>
        <v>0</v>
      </c>
      <c r="R141" s="36">
        <f>IF('②甲Ａ２５（２０１６年・２０１８年回答を交互に記載）'!CH141=2,IF('②甲Ａ２５（２０１６年・２０１８年回答を交互に記載）'!CI141=1,1,0),0)</f>
        <v>0</v>
      </c>
      <c r="S141" s="36">
        <f>IF('②甲Ａ２５（２０１６年・２０１８年回答を交互に記載）'!CJ141=2,IF('②甲Ａ２５（２０１６年・２０１８年回答を交互に記載）'!CK141=1,1,0),0)</f>
        <v>0</v>
      </c>
      <c r="T141" s="36">
        <f>IF('②甲Ａ２５（２０１６年・２０１８年回答を交互に記載）'!CL141=2,IF('②甲Ａ２５（２０１６年・２０１８年回答を交互に記載）'!CM141=1,1,0),0)</f>
        <v>0</v>
      </c>
      <c r="U141" s="36">
        <f>IF('②甲Ａ２５（２０１６年・２０１８年回答を交互に記載）'!CN141=2,IF('②甲Ａ２５（２０１６年・２０１８年回答を交互に記載）'!CO141=1,1,0),0)</f>
        <v>0</v>
      </c>
      <c r="V141" s="36">
        <f>IF('②甲Ａ２５（２０１６年・２０１８年回答を交互に記載）'!CP141=2,IF('②甲Ａ２５（２０１６年・２０１８年回答を交互に記載）'!CQ141=1,1,0),0)</f>
        <v>0</v>
      </c>
      <c r="W141" s="36">
        <f>IF('②甲Ａ２５（２０１６年・２０１８年回答を交互に記載）'!CR141=2,IF('②甲Ａ２５（２０１６年・２０１８年回答を交互に記載）'!CS141=1,1,0),0)</f>
        <v>0</v>
      </c>
      <c r="X141" s="36">
        <f>IF('②甲Ａ２５（２０１６年・２０１８年回答を交互に記載）'!CX141=2,IF('②甲Ａ２５（２０１６年・２０１８年回答を交互に記載）'!CY141=1,1,0),0)</f>
        <v>0</v>
      </c>
      <c r="Y141" s="36">
        <f>IF('②甲Ａ２５（２０１６年・２０１８年回答を交互に記載）'!CZ141=2,IF('②甲Ａ２５（２０１６年・２０１８年回答を交互に記載）'!DA141=1,1,0),0)</f>
        <v>0</v>
      </c>
      <c r="Z141" s="36">
        <f>IF('②甲Ａ２５（２０１６年・２０１８年回答を交互に記載）'!DB141=2,IF('②甲Ａ２５（２０１６年・２０１８年回答を交互に記載）'!DC141=1,1,0),0)</f>
        <v>0</v>
      </c>
      <c r="AA141" s="36">
        <f>IF('②甲Ａ２５（２０１６年・２０１８年回答を交互に記載）'!DD141=2,IF('②甲Ａ２５（２０１６年・２０１８年回答を交互に記載）'!DE141=1,1,0),0)</f>
        <v>0</v>
      </c>
      <c r="AB141" s="36">
        <f>IF('②甲Ａ２５（２０１６年・２０１８年回答を交互に記載）'!DF141=2,IF('②甲Ａ２５（２０１６年・２０１８年回答を交互に記載）'!DG141=1,1,0),0)</f>
        <v>0</v>
      </c>
      <c r="AC141" s="36">
        <f>IF('②甲Ａ２５（２０１６年・２０１８年回答を交互に記載）'!DH141=2,IF('②甲Ａ２５（２０１６年・２０１８年回答を交互に記載）'!DI141=1,1,0),0)</f>
        <v>0</v>
      </c>
      <c r="AD141" s="36">
        <f>IF('②甲Ａ２５（２０１６年・２０１８年回答を交互に記載）'!DJ141=2,IF('②甲Ａ２５（２０１６年・２０１８年回答を交互に記載）'!DK141=1,1,0),0)</f>
        <v>0</v>
      </c>
      <c r="AE141" s="36">
        <f>IF('②甲Ａ２５（２０１６年・２０１８年回答を交互に記載）'!DL141=2,IF('②甲Ａ２５（２０１６年・２０１８年回答を交互に記載）'!DM141=1,1,0),0)</f>
        <v>0</v>
      </c>
      <c r="AF141" s="36">
        <f>IF('②甲Ａ２５（２０１６年・２０１８年回答を交互に記載）'!DN141=2,IF('②甲Ａ２５（２０１６年・２０１８年回答を交互に記載）'!DO141=1,1,0),0)</f>
        <v>0</v>
      </c>
      <c r="AG141" s="36">
        <f>IF('②甲Ａ２５（２０１６年・２０１８年回答を交互に記載）'!DP141=2,IF('②甲Ａ２５（２０１６年・２０１８年回答を交互に記載）'!DQ141=1,1,0),0)</f>
        <v>0</v>
      </c>
      <c r="AH141" s="36">
        <f>IF('②甲Ａ２５（２０１６年・２０１８年回答を交互に記載）'!DR141=2,IF('②甲Ａ２５（２０１６年・２０１８年回答を交互に記載）'!DS141=1,1,0),0)</f>
        <v>0</v>
      </c>
      <c r="AI141" s="36">
        <f>IF('②甲Ａ２５（２０１６年・２０１８年回答を交互に記載）'!DT141=2,IF('②甲Ａ２５（２０１６年・２０１８年回答を交互に記載）'!DU141=1,1,0),0)</f>
        <v>0</v>
      </c>
      <c r="AJ141" s="36"/>
    </row>
    <row r="142" spans="1:36">
      <c r="C142" s="36" t="s">
        <v>334</v>
      </c>
      <c r="D142">
        <f>COUNTA(D10:D141)</f>
        <v>132</v>
      </c>
      <c r="H142" s="154" t="s">
        <v>347</v>
      </c>
      <c r="I142" s="154" t="s">
        <v>348</v>
      </c>
    </row>
    <row r="143" spans="1:36">
      <c r="B143" s="2"/>
      <c r="C143" s="164" t="s">
        <v>359</v>
      </c>
      <c r="D143" s="36">
        <f>SUM(D10:D141)</f>
        <v>81</v>
      </c>
      <c r="H143" s="95">
        <f>SUM(H10:H142)</f>
        <v>16</v>
      </c>
      <c r="I143" s="95">
        <f>SUM(I10:I142)</f>
        <v>11</v>
      </c>
    </row>
    <row r="144" spans="1:36">
      <c r="C144" s="144" t="s">
        <v>360</v>
      </c>
      <c r="D144">
        <f>COUNTIF(D10:D141,0)</f>
        <v>44</v>
      </c>
    </row>
    <row r="145" spans="3:11">
      <c r="C145" s="144" t="s">
        <v>361</v>
      </c>
      <c r="D145">
        <f>D142-D143-D144</f>
        <v>7</v>
      </c>
      <c r="G145" s="36"/>
      <c r="H145" s="36"/>
      <c r="I145" s="36"/>
      <c r="J145" s="36"/>
      <c r="K145" s="36"/>
    </row>
  </sheetData>
  <autoFilter ref="A9:AI143" xr:uid="{CE0205B4-AF88-4EFE-95E4-79BD60D1DEB3}"/>
  <phoneticPr fontId="1"/>
  <conditionalFormatting sqref="J10:U76 W10:AJ76 W113:AJ141 J113:U141 W104:AJ111 J104:U111 W94:AJ99 J94:U99 J101:U102 W101:AJ102 W84:AJ92 J84:U92 W78:AJ82 J78:U82">
    <cfRule type="cellIs" dxfId="199" priority="48" operator="greaterThan">
      <formula>0</formula>
    </cfRule>
  </conditionalFormatting>
  <conditionalFormatting sqref="A10:A76 A113:A141 A104:A111 A94:A99 A101:A102 A84:A92 A78:A82">
    <cfRule type="expression" dxfId="198" priority="47">
      <formula>G10&gt;=5</formula>
    </cfRule>
  </conditionalFormatting>
  <conditionalFormatting sqref="J82">
    <cfRule type="cellIs" dxfId="197" priority="43" operator="greaterThan">
      <formula>0</formula>
    </cfRule>
  </conditionalFormatting>
  <conditionalFormatting sqref="K75:K76 K84 K78:K82">
    <cfRule type="cellIs" dxfId="196" priority="42" operator="greaterThan">
      <formula>0</formula>
    </cfRule>
  </conditionalFormatting>
  <conditionalFormatting sqref="J25">
    <cfRule type="cellIs" dxfId="195" priority="41" operator="greaterThan">
      <formula>0</formula>
    </cfRule>
  </conditionalFormatting>
  <conditionalFormatting sqref="H10:I76 H113:I141 H104:I111 H94:I99 H101:I102 H84:I92 H78:I82">
    <cfRule type="cellIs" dxfId="194" priority="39" operator="greaterThan">
      <formula>0</formula>
    </cfRule>
  </conditionalFormatting>
  <conditionalFormatting sqref="V75:V76 V113:V141 V104:V111 V94:V99 V101:V102 V84:V92 V78:V82">
    <cfRule type="cellIs" dxfId="193" priority="36" operator="greaterThan">
      <formula>0</formula>
    </cfRule>
  </conditionalFormatting>
  <conditionalFormatting sqref="V10:V76 V113:V141 V104:V111 V94:V99 V101:V102 V84:V92 V78:V82">
    <cfRule type="cellIs" dxfId="192" priority="35" operator="greaterThan">
      <formula>0</formula>
    </cfRule>
  </conditionalFormatting>
  <conditionalFormatting sqref="A25">
    <cfRule type="expression" dxfId="191" priority="33">
      <formula>G25&gt;=5</formula>
    </cfRule>
  </conditionalFormatting>
  <conditionalFormatting sqref="A33">
    <cfRule type="expression" dxfId="190" priority="32">
      <formula>G33&gt;=5</formula>
    </cfRule>
  </conditionalFormatting>
  <conditionalFormatting sqref="A37">
    <cfRule type="expression" dxfId="189" priority="31">
      <formula>G37&gt;=5</formula>
    </cfRule>
  </conditionalFormatting>
  <conditionalFormatting sqref="W112:AJ112 J112:U112">
    <cfRule type="cellIs" dxfId="188" priority="30" operator="greaterThan">
      <formula>0</formula>
    </cfRule>
  </conditionalFormatting>
  <conditionalFormatting sqref="A112">
    <cfRule type="expression" dxfId="187" priority="29">
      <formula>G112&gt;=5</formula>
    </cfRule>
  </conditionalFormatting>
  <conditionalFormatting sqref="H112:I112">
    <cfRule type="cellIs" dxfId="186" priority="28" operator="greaterThan">
      <formula>0</formula>
    </cfRule>
  </conditionalFormatting>
  <conditionalFormatting sqref="V112">
    <cfRule type="cellIs" dxfId="185" priority="27" operator="greaterThan">
      <formula>0</formula>
    </cfRule>
  </conditionalFormatting>
  <conditionalFormatting sqref="V112">
    <cfRule type="cellIs" dxfId="184" priority="26" operator="greaterThan">
      <formula>0</formula>
    </cfRule>
  </conditionalFormatting>
  <conditionalFormatting sqref="W103:AJ103 J103:U103">
    <cfRule type="cellIs" dxfId="183" priority="25" operator="greaterThan">
      <formula>0</formula>
    </cfRule>
  </conditionalFormatting>
  <conditionalFormatting sqref="A103">
    <cfRule type="expression" dxfId="182" priority="24">
      <formula>G103&gt;=5</formula>
    </cfRule>
  </conditionalFormatting>
  <conditionalFormatting sqref="H103:I103">
    <cfRule type="cellIs" dxfId="181" priority="23" operator="greaterThan">
      <formula>0</formula>
    </cfRule>
  </conditionalFormatting>
  <conditionalFormatting sqref="V103">
    <cfRule type="cellIs" dxfId="180" priority="22" operator="greaterThan">
      <formula>0</formula>
    </cfRule>
  </conditionalFormatting>
  <conditionalFormatting sqref="V103">
    <cfRule type="cellIs" dxfId="179" priority="21" operator="greaterThan">
      <formula>0</formula>
    </cfRule>
  </conditionalFormatting>
  <conditionalFormatting sqref="W93:AJ93 J93:U93">
    <cfRule type="cellIs" dxfId="178" priority="20" operator="greaterThan">
      <formula>0</formula>
    </cfRule>
  </conditionalFormatting>
  <conditionalFormatting sqref="A93">
    <cfRule type="expression" dxfId="177" priority="19">
      <formula>G93&gt;=5</formula>
    </cfRule>
  </conditionalFormatting>
  <conditionalFormatting sqref="H93:I93">
    <cfRule type="cellIs" dxfId="176" priority="18" operator="greaterThan">
      <formula>0</formula>
    </cfRule>
  </conditionalFormatting>
  <conditionalFormatting sqref="V93">
    <cfRule type="cellIs" dxfId="175" priority="17" operator="greaterThan">
      <formula>0</formula>
    </cfRule>
  </conditionalFormatting>
  <conditionalFormatting sqref="V93">
    <cfRule type="cellIs" dxfId="174" priority="16" operator="greaterThan">
      <formula>0</formula>
    </cfRule>
  </conditionalFormatting>
  <conditionalFormatting sqref="W100:AJ100 J100:U100">
    <cfRule type="cellIs" dxfId="173" priority="15" operator="greaterThan">
      <formula>0</formula>
    </cfRule>
  </conditionalFormatting>
  <conditionalFormatting sqref="A100">
    <cfRule type="expression" dxfId="172" priority="14">
      <formula>G100&gt;=5</formula>
    </cfRule>
  </conditionalFormatting>
  <conditionalFormatting sqref="H100:I100">
    <cfRule type="cellIs" dxfId="171" priority="13" operator="greaterThan">
      <formula>0</formula>
    </cfRule>
  </conditionalFormatting>
  <conditionalFormatting sqref="V100">
    <cfRule type="cellIs" dxfId="170" priority="12" operator="greaterThan">
      <formula>0</formula>
    </cfRule>
  </conditionalFormatting>
  <conditionalFormatting sqref="V100">
    <cfRule type="cellIs" dxfId="169" priority="11" operator="greaterThan">
      <formula>0</formula>
    </cfRule>
  </conditionalFormatting>
  <conditionalFormatting sqref="W83:AJ83 J83:U83">
    <cfRule type="cellIs" dxfId="168" priority="10" operator="greaterThan">
      <formula>0</formula>
    </cfRule>
  </conditionalFormatting>
  <conditionalFormatting sqref="A83">
    <cfRule type="expression" dxfId="167" priority="9">
      <formula>G83&gt;=5</formula>
    </cfRule>
  </conditionalFormatting>
  <conditionalFormatting sqref="H83:I83">
    <cfRule type="cellIs" dxfId="166" priority="8" operator="greaterThan">
      <formula>0</formula>
    </cfRule>
  </conditionalFormatting>
  <conditionalFormatting sqref="V83">
    <cfRule type="cellIs" dxfId="165" priority="7" operator="greaterThan">
      <formula>0</formula>
    </cfRule>
  </conditionalFormatting>
  <conditionalFormatting sqref="V83">
    <cfRule type="cellIs" dxfId="164" priority="6" operator="greaterThan">
      <formula>0</formula>
    </cfRule>
  </conditionalFormatting>
  <conditionalFormatting sqref="W77:AJ77 J77:U77">
    <cfRule type="cellIs" dxfId="163" priority="5" operator="greaterThan">
      <formula>0</formula>
    </cfRule>
  </conditionalFormatting>
  <conditionalFormatting sqref="A77">
    <cfRule type="expression" dxfId="162" priority="4">
      <formula>G77&gt;=5</formula>
    </cfRule>
  </conditionalFormatting>
  <conditionalFormatting sqref="H77:I77">
    <cfRule type="cellIs" dxfId="161" priority="3" operator="greaterThan">
      <formula>0</formula>
    </cfRule>
  </conditionalFormatting>
  <conditionalFormatting sqref="V77">
    <cfRule type="cellIs" dxfId="160" priority="2" operator="greaterThan">
      <formula>0</formula>
    </cfRule>
  </conditionalFormatting>
  <conditionalFormatting sqref="V77">
    <cfRule type="cellIs" dxfId="159" priority="1" operator="greaterThan">
      <formula>0</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E778C-A577-425E-832E-CA5DB930E14A}">
  <sheetPr filterMode="1"/>
  <dimension ref="A1:AW145"/>
  <sheetViews>
    <sheetView workbookViewId="0"/>
  </sheetViews>
  <sheetFormatPr baseColWidth="10" defaultColWidth="8.7109375" defaultRowHeight="20"/>
  <cols>
    <col min="1" max="1" width="4.85546875" style="2" customWidth="1"/>
    <col min="2" max="2" width="7.28515625" bestFit="1" customWidth="1"/>
    <col min="3" max="3" width="23.5703125" style="101" customWidth="1"/>
    <col min="4" max="4" width="5.140625" customWidth="1"/>
    <col min="5" max="5" width="7" style="36" customWidth="1"/>
    <col min="6" max="6" width="7.42578125" style="36" customWidth="1"/>
    <col min="7" max="7" width="13.140625" customWidth="1"/>
    <col min="8" max="8" width="5.5703125" customWidth="1"/>
    <col min="9" max="9" width="5.7109375" customWidth="1"/>
    <col min="10" max="35" width="6.7109375" customWidth="1"/>
  </cols>
  <sheetData>
    <row r="1" spans="1:49" ht="27">
      <c r="A1" s="158" t="s">
        <v>353</v>
      </c>
      <c r="B1" s="13"/>
      <c r="C1" s="159"/>
      <c r="D1" s="13"/>
      <c r="E1" s="13"/>
      <c r="F1" s="13"/>
      <c r="G1" s="13"/>
      <c r="H1" s="13"/>
      <c r="I1" s="13"/>
    </row>
    <row r="2" spans="1:49" ht="27">
      <c r="A2" s="158" t="s">
        <v>355</v>
      </c>
      <c r="B2" s="13"/>
      <c r="C2" s="159"/>
      <c r="D2" s="13"/>
      <c r="E2" s="13"/>
      <c r="F2" s="13"/>
      <c r="G2" s="13"/>
      <c r="H2" s="13"/>
      <c r="I2" s="13"/>
    </row>
    <row r="3" spans="1:49" ht="27">
      <c r="A3" s="158" t="s">
        <v>356</v>
      </c>
      <c r="B3" s="13"/>
      <c r="C3" s="159"/>
      <c r="D3" s="13"/>
      <c r="E3" s="13"/>
      <c r="F3" s="13"/>
      <c r="G3" s="13"/>
      <c r="H3" s="13"/>
      <c r="I3" s="13"/>
      <c r="J3" s="36"/>
      <c r="K3" s="36"/>
      <c r="L3" s="36"/>
      <c r="M3" s="36"/>
      <c r="N3" s="36"/>
      <c r="O3" s="36"/>
      <c r="P3" s="36"/>
      <c r="Q3" s="36"/>
      <c r="R3" s="36"/>
      <c r="S3" s="36"/>
      <c r="T3" s="36"/>
      <c r="U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row>
    <row r="4" spans="1:49" ht="24" hidden="1">
      <c r="A4" s="36"/>
      <c r="B4" s="36"/>
      <c r="C4" s="151"/>
      <c r="D4" s="36"/>
      <c r="E4"/>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row>
    <row r="5" spans="1:49" hidden="1">
      <c r="A5" s="36"/>
      <c r="B5" s="36"/>
      <c r="C5" s="36"/>
      <c r="D5" s="36"/>
      <c r="E5"/>
      <c r="H5" s="36"/>
      <c r="I5" s="36"/>
      <c r="V5" s="36"/>
    </row>
    <row r="6" spans="1:49" hidden="1">
      <c r="A6" s="36"/>
      <c r="B6" s="36"/>
      <c r="C6" s="36"/>
      <c r="D6" s="36"/>
      <c r="E6"/>
      <c r="H6" s="36"/>
      <c r="I6" s="36"/>
    </row>
    <row r="7" spans="1:49">
      <c r="A7" s="36"/>
      <c r="B7" s="36"/>
      <c r="C7" s="36"/>
      <c r="D7" s="36"/>
      <c r="E7"/>
      <c r="H7" s="36"/>
      <c r="I7" s="36"/>
      <c r="J7" s="145" t="s">
        <v>338</v>
      </c>
      <c r="K7" s="145" t="s">
        <v>338</v>
      </c>
      <c r="L7" s="145" t="s">
        <v>338</v>
      </c>
      <c r="M7" s="145" t="s">
        <v>338</v>
      </c>
      <c r="N7" s="145" t="s">
        <v>338</v>
      </c>
      <c r="O7" s="145" t="s">
        <v>338</v>
      </c>
      <c r="P7" s="145" t="s">
        <v>338</v>
      </c>
      <c r="Q7" s="145" t="s">
        <v>338</v>
      </c>
      <c r="R7" s="145" t="s">
        <v>338</v>
      </c>
      <c r="S7" s="145" t="s">
        <v>338</v>
      </c>
      <c r="T7" s="145" t="s">
        <v>338</v>
      </c>
      <c r="U7" s="145" t="s">
        <v>338</v>
      </c>
      <c r="V7" s="145" t="s">
        <v>338</v>
      </c>
      <c r="W7" s="145" t="s">
        <v>338</v>
      </c>
      <c r="X7" s="145" t="s">
        <v>338</v>
      </c>
      <c r="Y7" s="145" t="s">
        <v>338</v>
      </c>
      <c r="Z7" s="145" t="s">
        <v>338</v>
      </c>
      <c r="AA7" s="145" t="s">
        <v>338</v>
      </c>
      <c r="AB7" s="145" t="s">
        <v>338</v>
      </c>
      <c r="AC7" s="145" t="s">
        <v>338</v>
      </c>
      <c r="AD7" s="145" t="s">
        <v>338</v>
      </c>
      <c r="AE7" s="145" t="s">
        <v>338</v>
      </c>
      <c r="AF7" s="145" t="s">
        <v>338</v>
      </c>
      <c r="AG7" s="145" t="s">
        <v>338</v>
      </c>
      <c r="AH7" s="145" t="s">
        <v>338</v>
      </c>
      <c r="AI7" s="145" t="s">
        <v>338</v>
      </c>
    </row>
    <row r="8" spans="1:49" ht="21">
      <c r="A8" s="37"/>
      <c r="B8" s="36"/>
      <c r="C8" s="123" t="s">
        <v>2</v>
      </c>
      <c r="D8" s="36"/>
      <c r="E8"/>
      <c r="H8" s="36"/>
      <c r="I8" s="36"/>
      <c r="J8" s="20" t="s">
        <v>5</v>
      </c>
      <c r="K8" s="20" t="s">
        <v>6</v>
      </c>
      <c r="L8" s="20" t="s">
        <v>7</v>
      </c>
      <c r="M8" s="20" t="s">
        <v>8</v>
      </c>
      <c r="N8" s="20" t="s">
        <v>9</v>
      </c>
      <c r="O8" s="20" t="s">
        <v>10</v>
      </c>
      <c r="P8" s="20" t="s">
        <v>11</v>
      </c>
      <c r="Q8" s="20" t="s">
        <v>12</v>
      </c>
      <c r="R8" s="20" t="s">
        <v>13</v>
      </c>
      <c r="S8" s="20" t="s">
        <v>14</v>
      </c>
      <c r="T8" s="20" t="s">
        <v>15</v>
      </c>
      <c r="U8" s="20" t="s">
        <v>16</v>
      </c>
      <c r="V8" s="20" t="s">
        <v>17</v>
      </c>
      <c r="W8" s="20" t="s">
        <v>18</v>
      </c>
      <c r="X8" s="20" t="s">
        <v>105</v>
      </c>
      <c r="Y8" s="20" t="s">
        <v>106</v>
      </c>
      <c r="Z8" s="20" t="s">
        <v>107</v>
      </c>
      <c r="AA8" s="20" t="s">
        <v>19</v>
      </c>
      <c r="AB8" s="20" t="s">
        <v>20</v>
      </c>
      <c r="AC8" s="20" t="s">
        <v>21</v>
      </c>
      <c r="AD8" s="20" t="s">
        <v>22</v>
      </c>
      <c r="AE8" s="20" t="s">
        <v>77</v>
      </c>
      <c r="AF8" s="20" t="s">
        <v>79</v>
      </c>
      <c r="AG8" s="20" t="s">
        <v>81</v>
      </c>
      <c r="AH8" s="20" t="s">
        <v>83</v>
      </c>
      <c r="AI8" s="20" t="s">
        <v>85</v>
      </c>
    </row>
    <row r="9" spans="1:49" ht="156.5" customHeight="1">
      <c r="A9" s="100"/>
      <c r="B9" s="6" t="s">
        <v>0</v>
      </c>
      <c r="C9" s="146" t="s">
        <v>100</v>
      </c>
      <c r="D9" s="99" t="s">
        <v>358</v>
      </c>
      <c r="E9" s="21" t="s">
        <v>336</v>
      </c>
      <c r="F9" s="21" t="s">
        <v>336</v>
      </c>
      <c r="G9" s="99" t="s">
        <v>339</v>
      </c>
      <c r="H9" s="6" t="s">
        <v>332</v>
      </c>
      <c r="I9" s="6" t="s">
        <v>333</v>
      </c>
      <c r="J9" s="21" t="s">
        <v>53</v>
      </c>
      <c r="K9" s="21" t="s">
        <v>33</v>
      </c>
      <c r="L9" s="21" t="s">
        <v>34</v>
      </c>
      <c r="M9" s="21" t="s">
        <v>35</v>
      </c>
      <c r="N9" s="21" t="s">
        <v>54</v>
      </c>
      <c r="O9" s="21" t="s">
        <v>36</v>
      </c>
      <c r="P9" s="21" t="s">
        <v>37</v>
      </c>
      <c r="Q9" s="21" t="s">
        <v>38</v>
      </c>
      <c r="R9" s="21" t="s">
        <v>74</v>
      </c>
      <c r="S9" s="21" t="s">
        <v>75</v>
      </c>
      <c r="T9" s="21" t="s">
        <v>76</v>
      </c>
      <c r="U9" s="21" t="s">
        <v>39</v>
      </c>
      <c r="V9" s="21" t="s">
        <v>40</v>
      </c>
      <c r="W9" s="21" t="s">
        <v>41</v>
      </c>
      <c r="X9" s="21" t="s">
        <v>112</v>
      </c>
      <c r="Y9" s="21" t="s">
        <v>113</v>
      </c>
      <c r="Z9" s="21" t="s">
        <v>114</v>
      </c>
      <c r="AA9" s="21" t="s">
        <v>44</v>
      </c>
      <c r="AB9" s="21" t="s">
        <v>46</v>
      </c>
      <c r="AC9" s="21" t="s">
        <v>47</v>
      </c>
      <c r="AD9" s="21" t="s">
        <v>48</v>
      </c>
      <c r="AE9" s="21" t="s">
        <v>78</v>
      </c>
      <c r="AF9" s="21" t="s">
        <v>80</v>
      </c>
      <c r="AG9" s="21" t="s">
        <v>82</v>
      </c>
      <c r="AH9" s="21" t="s">
        <v>84</v>
      </c>
      <c r="AI9" s="21" t="s">
        <v>86</v>
      </c>
    </row>
    <row r="10" spans="1:49">
      <c r="A10" s="28">
        <v>1</v>
      </c>
      <c r="B10" s="5">
        <v>111001</v>
      </c>
      <c r="C10" s="148" t="s">
        <v>314</v>
      </c>
      <c r="D10" s="98">
        <f>IF(E10=F10,IF(E10=1,1,0),"")</f>
        <v>1</v>
      </c>
      <c r="E10" s="21">
        <v>1</v>
      </c>
      <c r="F10" s="20">
        <v>1</v>
      </c>
      <c r="G10" s="98">
        <f t="shared" ref="G10:G41" si="0">SUM(J10:AI10)</f>
        <v>0</v>
      </c>
      <c r="H10" s="96">
        <f t="shared" ref="H10:H41" si="1">IF(G10&gt;=5,1,0)</f>
        <v>0</v>
      </c>
      <c r="I10" s="96">
        <f t="shared" ref="I10:I41" si="2">IF(G10&gt;=6,1,0)</f>
        <v>0</v>
      </c>
      <c r="J10" s="36">
        <f>IF('②甲Ａ２５（２０１６年・２０１８年回答を交互に記載）'!BR10=2,IF('②甲Ａ２５（２０１６年・２０１８年回答を交互に記載）'!BS10=1,1,0),0)</f>
        <v>0</v>
      </c>
      <c r="K10" s="36">
        <f>IF('②甲Ａ２５（２０１６年・２０１８年回答を交互に記載）'!BT10=2,IF('②甲Ａ２５（２０１６年・２０１８年回答を交互に記載）'!BU10=1,1,0),0)</f>
        <v>0</v>
      </c>
      <c r="L10" s="36">
        <f>IF('②甲Ａ２５（２０１６年・２０１８年回答を交互に記載）'!BV10=2,IF('②甲Ａ２５（２０１６年・２０１８年回答を交互に記載）'!BW10=1,1,0),0)</f>
        <v>0</v>
      </c>
      <c r="M10" s="36">
        <f>IF('②甲Ａ２５（２０１６年・２０１８年回答を交互に記載）'!BX10=2,IF('②甲Ａ２５（２０１６年・２０１８年回答を交互に記載）'!BY10=1,1,0),0)</f>
        <v>0</v>
      </c>
      <c r="N10" s="36">
        <f>IF('②甲Ａ２５（２０１６年・２０１８年回答を交互に記載）'!BZ10=2,IF('②甲Ａ２５（２０１６年・２０１８年回答を交互に記載）'!CA10=1,1,0),0)</f>
        <v>0</v>
      </c>
      <c r="O10" s="36">
        <f>IF('②甲Ａ２５（２０１６年・２０１８年回答を交互に記載）'!CB10=2,IF('②甲Ａ２５（２０１６年・２０１８年回答を交互に記載）'!CC10=1,1,0),0)</f>
        <v>0</v>
      </c>
      <c r="P10" s="36">
        <f>IF('②甲Ａ２５（２０１６年・２０１８年回答を交互に記載）'!CD10=2,IF('②甲Ａ２５（２０１６年・２０１８年回答を交互に記載）'!CE10=1,1,0),0)</f>
        <v>0</v>
      </c>
      <c r="Q10" s="36">
        <f>IF('②甲Ａ２５（２０１６年・２０１８年回答を交互に記載）'!CF10=2,IF('②甲Ａ２５（２０１６年・２０１８年回答を交互に記載）'!CG10=1,1,0),0)</f>
        <v>0</v>
      </c>
      <c r="R10" s="36">
        <f>IF('②甲Ａ２５（２０１６年・２０１８年回答を交互に記載）'!CH10=2,IF('②甲Ａ２５（２０１６年・２０１８年回答を交互に記載）'!CI10=1,1,0),0)</f>
        <v>0</v>
      </c>
      <c r="S10" s="36">
        <f>IF('②甲Ａ２５（２０１６年・２０１８年回答を交互に記載）'!CJ10=2,IF('②甲Ａ２５（２０１６年・２０１８年回答を交互に記載）'!CK10=1,1,0),0)</f>
        <v>0</v>
      </c>
      <c r="T10" s="36">
        <f>IF('②甲Ａ２５（２０１６年・２０１８年回答を交互に記載）'!CL10=2,IF('②甲Ａ２５（２０１６年・２０１８年回答を交互に記載）'!CM10=1,1,0),0)</f>
        <v>0</v>
      </c>
      <c r="U10" s="36">
        <f>IF('②甲Ａ２５（２０１６年・２０１８年回答を交互に記載）'!CN10=2,IF('②甲Ａ２５（２０１６年・２０１８年回答を交互に記載）'!CO10=1,1,0),0)</f>
        <v>0</v>
      </c>
      <c r="V10" s="36">
        <f>IF('②甲Ａ２５（２０１６年・２０１８年回答を交互に記載）'!CP10=2,IF('②甲Ａ２５（２０１６年・２０１８年回答を交互に記載）'!CQ10=1,1,0),0)</f>
        <v>0</v>
      </c>
      <c r="W10" s="36">
        <f>IF('②甲Ａ２５（２０１６年・２０１８年回答を交互に記載）'!CR10=2,IF('②甲Ａ２５（２０１６年・２０１８年回答を交互に記載）'!CS10=1,1,0),0)</f>
        <v>0</v>
      </c>
      <c r="X10" s="36">
        <f>IF('②甲Ａ２５（２０１６年・２０１８年回答を交互に記載）'!CX10=2,IF('②甲Ａ２５（２０１６年・２０１８年回答を交互に記載）'!CY10=1,1,0),0)</f>
        <v>0</v>
      </c>
      <c r="Y10" s="36">
        <f>IF('②甲Ａ２５（２０１６年・２０１８年回答を交互に記載）'!CZ10=2,IF('②甲Ａ２５（２０１６年・２０１８年回答を交互に記載）'!DA10=1,1,0),0)</f>
        <v>0</v>
      </c>
      <c r="Z10" s="36">
        <f>IF('②甲Ａ２５（２０１６年・２０１８年回答を交互に記載）'!DB10=2,IF('②甲Ａ２５（２０１６年・２０１８年回答を交互に記載）'!DC10=1,1,0),0)</f>
        <v>0</v>
      </c>
      <c r="AA10" s="36">
        <f>IF('②甲Ａ２５（２０１６年・２０１８年回答を交互に記載）'!DD10=2,IF('②甲Ａ２５（２０１６年・２０１８年回答を交互に記載）'!DE10=1,1,0),0)</f>
        <v>0</v>
      </c>
      <c r="AB10" s="36">
        <f>IF('②甲Ａ２５（２０１６年・２０１８年回答を交互に記載）'!DF10=2,IF('②甲Ａ２５（２０１６年・２０１８年回答を交互に記載）'!DG10=1,1,0),0)</f>
        <v>0</v>
      </c>
      <c r="AC10" s="36">
        <f>IF('②甲Ａ２５（２０１６年・２０１８年回答を交互に記載）'!DH10=2,IF('②甲Ａ２５（２０１６年・２０１８年回答を交互に記載）'!DI10=1,1,0),0)</f>
        <v>0</v>
      </c>
      <c r="AD10" s="36">
        <f>IF('②甲Ａ２５（２０１６年・２０１８年回答を交互に記載）'!DJ10=2,IF('②甲Ａ２５（２０１６年・２０１８年回答を交互に記載）'!DK10=1,1,0),0)</f>
        <v>0</v>
      </c>
      <c r="AE10" s="36">
        <f>IF('②甲Ａ２５（２０１６年・２０１８年回答を交互に記載）'!DL10=2,IF('②甲Ａ２５（２０１６年・２０１８年回答を交互に記載）'!DM10=1,1,0),0)</f>
        <v>0</v>
      </c>
      <c r="AF10" s="36">
        <f>IF('②甲Ａ２５（２０１６年・２０１８年回答を交互に記載）'!DN10=2,IF('②甲Ａ２５（２０１６年・２０１８年回答を交互に記載）'!DO10=1,1,0),0)</f>
        <v>0</v>
      </c>
      <c r="AG10" s="36">
        <f>IF('②甲Ａ２５（２０１６年・２０１８年回答を交互に記載）'!DP10=2,IF('②甲Ａ２５（２０１６年・２０１８年回答を交互に記載）'!DQ10=1,1,0),0)</f>
        <v>0</v>
      </c>
      <c r="AH10" s="36">
        <f>IF('②甲Ａ２５（２０１６年・２０１８年回答を交互に記載）'!DR10=2,IF('②甲Ａ２５（２０１６年・２０１８年回答を交互に記載）'!DS10=1,1,0),0)</f>
        <v>0</v>
      </c>
      <c r="AI10" s="36">
        <f>IF('②甲Ａ２５（２０１６年・２０１８年回答を交互に記載）'!DT10=2,IF('②甲Ａ２５（２０１６年・２０１８年回答を交互に記載）'!DU10=1,1,0),0)</f>
        <v>0</v>
      </c>
      <c r="AJ10" s="36"/>
    </row>
    <row r="11" spans="1:49">
      <c r="A11" s="28">
        <v>2</v>
      </c>
      <c r="B11" s="5">
        <v>112001</v>
      </c>
      <c r="C11" s="148" t="s">
        <v>288</v>
      </c>
      <c r="D11" s="98">
        <f t="shared" ref="D11:D74" si="3">IF(E11=F11,IF(E11=1,1,0),"")</f>
        <v>1</v>
      </c>
      <c r="E11" s="21">
        <v>1</v>
      </c>
      <c r="F11" s="20">
        <v>1</v>
      </c>
      <c r="G11" s="98">
        <f t="shared" si="0"/>
        <v>5</v>
      </c>
      <c r="H11" s="96">
        <f t="shared" si="1"/>
        <v>1</v>
      </c>
      <c r="I11" s="96">
        <f t="shared" si="2"/>
        <v>0</v>
      </c>
      <c r="J11" s="36">
        <f>IF('②甲Ａ２５（２０１６年・２０１８年回答を交互に記載）'!BR11=2,IF('②甲Ａ２５（２０１６年・２０１８年回答を交互に記載）'!BS11=1,1,0),0)</f>
        <v>0</v>
      </c>
      <c r="K11" s="36">
        <f>IF('②甲Ａ２５（２０１６年・２０１８年回答を交互に記載）'!BT11=2,IF('②甲Ａ２５（２０１６年・２０１８年回答を交互に記載）'!BU11=1,1,0),0)</f>
        <v>0</v>
      </c>
      <c r="L11" s="36">
        <f>IF('②甲Ａ２５（２０１６年・２０１８年回答を交互に記載）'!BV11=2,IF('②甲Ａ２５（２０１６年・２０１８年回答を交互に記載）'!BW11=1,1,0),0)</f>
        <v>0</v>
      </c>
      <c r="M11" s="36">
        <f>IF('②甲Ａ２５（２０１６年・２０１８年回答を交互に記載）'!BX11=2,IF('②甲Ａ２５（２０１６年・２０１８年回答を交互に記載）'!BY11=1,1,0),0)</f>
        <v>0</v>
      </c>
      <c r="N11" s="36">
        <f>IF('②甲Ａ２５（２０１６年・２０１８年回答を交互に記載）'!BZ11=2,IF('②甲Ａ２５（２０１６年・２０１８年回答を交互に記載）'!CA11=1,1,0),0)</f>
        <v>0</v>
      </c>
      <c r="O11" s="36">
        <f>IF('②甲Ａ２５（２０１６年・２０１８年回答を交互に記載）'!CB11=2,IF('②甲Ａ２５（２０１６年・２０１８年回答を交互に記載）'!CC11=1,1,0),0)</f>
        <v>0</v>
      </c>
      <c r="P11" s="36">
        <f>IF('②甲Ａ２５（２０１６年・２０１８年回答を交互に記載）'!CD11=2,IF('②甲Ａ２５（２０１６年・２０１８年回答を交互に記載）'!CE11=1,1,0),0)</f>
        <v>0</v>
      </c>
      <c r="Q11" s="36">
        <f>IF('②甲Ａ２５（２０１６年・２０１８年回答を交互に記載）'!CF11=2,IF('②甲Ａ２５（２０１６年・２０１８年回答を交互に記載）'!CG11=1,1,0),0)</f>
        <v>0</v>
      </c>
      <c r="R11" s="36">
        <f>IF('②甲Ａ２５（２０１６年・２０１８年回答を交互に記載）'!CH11=2,IF('②甲Ａ２５（２０１６年・２０１８年回答を交互に記載）'!CI11=1,1,0),0)</f>
        <v>0</v>
      </c>
      <c r="S11" s="36">
        <f>IF('②甲Ａ２５（２０１６年・２０１８年回答を交互に記載）'!CJ11=2,IF('②甲Ａ２５（２０１６年・２０１８年回答を交互に記載）'!CK11=1,1,0),0)</f>
        <v>0</v>
      </c>
      <c r="T11" s="36">
        <f>IF('②甲Ａ２５（２０１６年・２０１８年回答を交互に記載）'!CL11=2,IF('②甲Ａ２５（２０１６年・２０１８年回答を交互に記載）'!CM11=1,1,0),0)</f>
        <v>0</v>
      </c>
      <c r="U11" s="36">
        <f>IF('②甲Ａ２５（２０１６年・２０１８年回答を交互に記載）'!CN11=2,IF('②甲Ａ２５（２０１６年・２０１８年回答を交互に記載）'!CO11=1,1,0),0)</f>
        <v>0</v>
      </c>
      <c r="V11" s="36">
        <f>IF('②甲Ａ２５（２０１６年・２０１８年回答を交互に記載）'!CP11=2,IF('②甲Ａ２５（２０１６年・２０１８年回答を交互に記載）'!CQ11=1,1,0),0)</f>
        <v>0</v>
      </c>
      <c r="W11" s="36">
        <f>IF('②甲Ａ２５（２０１６年・２０１８年回答を交互に記載）'!CR11=2,IF('②甲Ａ２５（２０１６年・２０１８年回答を交互に記載）'!CS11=1,1,0),0)</f>
        <v>1</v>
      </c>
      <c r="X11" s="36">
        <f>IF('②甲Ａ２５（２０１６年・２０１８年回答を交互に記載）'!CX11=2,IF('②甲Ａ２５（２０１６年・２０１８年回答を交互に記載）'!CY11=1,1,0),0)</f>
        <v>0</v>
      </c>
      <c r="Y11" s="36">
        <f>IF('②甲Ａ２５（２０１６年・２０１８年回答を交互に記載）'!CZ11=2,IF('②甲Ａ２５（２０１６年・２０１８年回答を交互に記載）'!DA11=1,1,0),0)</f>
        <v>0</v>
      </c>
      <c r="Z11" s="36">
        <f>IF('②甲Ａ２５（２０１６年・２０１８年回答を交互に記載）'!DB11=2,IF('②甲Ａ２５（２０１６年・２０１８年回答を交互に記載）'!DC11=1,1,0),0)</f>
        <v>0</v>
      </c>
      <c r="AA11" s="36">
        <f>IF('②甲Ａ２５（２０１６年・２０１８年回答を交互に記載）'!DD11=2,IF('②甲Ａ２５（２０１６年・２０１８年回答を交互に記載）'!DE11=1,1,0),0)</f>
        <v>1</v>
      </c>
      <c r="AB11" s="36">
        <f>IF('②甲Ａ２５（２０１６年・２０１８年回答を交互に記載）'!DF11=2,IF('②甲Ａ２５（２０１６年・２０１８年回答を交互に記載）'!DG11=1,1,0),0)</f>
        <v>1</v>
      </c>
      <c r="AC11" s="36">
        <f>IF('②甲Ａ２５（２０１６年・２０１８年回答を交互に記載）'!DH11=2,IF('②甲Ａ２５（２０１６年・２０１８年回答を交互に記載）'!DI11=1,1,0),0)</f>
        <v>1</v>
      </c>
      <c r="AD11" s="36">
        <f>IF('②甲Ａ２５（２０１６年・２０１８年回答を交互に記載）'!DJ11=2,IF('②甲Ａ２５（２０１６年・２０１８年回答を交互に記載）'!DK11=1,1,0),0)</f>
        <v>1</v>
      </c>
      <c r="AE11" s="36">
        <f>IF('②甲Ａ２５（２０１６年・２０１８年回答を交互に記載）'!DL11=2,IF('②甲Ａ２５（２０１６年・２０１８年回答を交互に記載）'!DM11=1,1,0),0)</f>
        <v>0</v>
      </c>
      <c r="AF11" s="36">
        <f>IF('②甲Ａ２５（２０１６年・２０１８年回答を交互に記載）'!DN11=2,IF('②甲Ａ２５（２０１６年・２０１８年回答を交互に記載）'!DO11=1,1,0),0)</f>
        <v>0</v>
      </c>
      <c r="AG11" s="36">
        <f>IF('②甲Ａ２５（２０１６年・２０１８年回答を交互に記載）'!DP11=2,IF('②甲Ａ２５（２０１６年・２０１８年回答を交互に記載）'!DQ11=1,1,0),0)</f>
        <v>0</v>
      </c>
      <c r="AH11" s="36">
        <f>IF('②甲Ａ２５（２０１６年・２０１８年回答を交互に記載）'!DR11=2,IF('②甲Ａ２５（２０１６年・２０１８年回答を交互に記載）'!DS11=1,1,0),0)</f>
        <v>0</v>
      </c>
      <c r="AI11" s="36">
        <f>IF('②甲Ａ２５（２０１６年・２０１８年回答を交互に記載）'!DT11=2,IF('②甲Ａ２５（２０１６年・２０１８年回答を交互に記載）'!DU11=1,1,0),0)</f>
        <v>0</v>
      </c>
      <c r="AJ11" s="36"/>
    </row>
    <row r="12" spans="1:49">
      <c r="A12" s="28">
        <v>3</v>
      </c>
      <c r="B12" s="5">
        <v>114001</v>
      </c>
      <c r="C12" s="148" t="s">
        <v>289</v>
      </c>
      <c r="D12" s="98">
        <f t="shared" si="3"/>
        <v>1</v>
      </c>
      <c r="E12" s="21">
        <v>1</v>
      </c>
      <c r="F12" s="20">
        <v>1</v>
      </c>
      <c r="G12" s="98">
        <f t="shared" si="0"/>
        <v>0</v>
      </c>
      <c r="H12" s="96">
        <f t="shared" si="1"/>
        <v>0</v>
      </c>
      <c r="I12" s="96">
        <f t="shared" si="2"/>
        <v>0</v>
      </c>
      <c r="J12" s="36">
        <f>IF('②甲Ａ２５（２０１６年・２０１８年回答を交互に記載）'!BR12=2,IF('②甲Ａ２５（２０１６年・２０１８年回答を交互に記載）'!BS12=1,1,0),0)</f>
        <v>0</v>
      </c>
      <c r="K12" s="36">
        <f>IF('②甲Ａ２５（２０１６年・２０１８年回答を交互に記載）'!BT12=2,IF('②甲Ａ２５（２０１６年・２０１８年回答を交互に記載）'!BU12=1,1,0),0)</f>
        <v>0</v>
      </c>
      <c r="L12" s="36">
        <f>IF('②甲Ａ２５（２０１６年・２０１８年回答を交互に記載）'!BV12=2,IF('②甲Ａ２５（２０１６年・２０１８年回答を交互に記載）'!BW12=1,1,0),0)</f>
        <v>0</v>
      </c>
      <c r="M12" s="36">
        <f>IF('②甲Ａ２５（２０１６年・２０１８年回答を交互に記載）'!BX12=2,IF('②甲Ａ２５（２０１６年・２０１８年回答を交互に記載）'!BY12=1,1,0),0)</f>
        <v>0</v>
      </c>
      <c r="N12" s="36">
        <f>IF('②甲Ａ２５（２０１６年・２０１８年回答を交互に記載）'!BZ12=2,IF('②甲Ａ２５（２０１６年・２０１８年回答を交互に記載）'!CA12=1,1,0),0)</f>
        <v>0</v>
      </c>
      <c r="O12" s="36">
        <f>IF('②甲Ａ２５（２０１６年・２０１８年回答を交互に記載）'!CB12=2,IF('②甲Ａ２５（２０１６年・２０１８年回答を交互に記載）'!CC12=1,1,0),0)</f>
        <v>0</v>
      </c>
      <c r="P12" s="36">
        <f>IF('②甲Ａ２５（２０１６年・２０１８年回答を交互に記載）'!CD12=2,IF('②甲Ａ２５（２０１６年・２０１８年回答を交互に記載）'!CE12=1,1,0),0)</f>
        <v>0</v>
      </c>
      <c r="Q12" s="36">
        <f>IF('②甲Ａ２５（２０１６年・２０１８年回答を交互に記載）'!CF12=2,IF('②甲Ａ２５（２０１６年・２０１８年回答を交互に記載）'!CG12=1,1,0),0)</f>
        <v>0</v>
      </c>
      <c r="R12" s="36">
        <f>IF('②甲Ａ２５（２０１６年・２０１８年回答を交互に記載）'!CH12=2,IF('②甲Ａ２５（２０１６年・２０１８年回答を交互に記載）'!CI12=1,1,0),0)</f>
        <v>0</v>
      </c>
      <c r="S12" s="36">
        <f>IF('②甲Ａ２５（２０１６年・２０１８年回答を交互に記載）'!CJ12=2,IF('②甲Ａ２５（２０１６年・２０１８年回答を交互に記載）'!CK12=1,1,0),0)</f>
        <v>0</v>
      </c>
      <c r="T12" s="36">
        <f>IF('②甲Ａ２５（２０１６年・２０１８年回答を交互に記載）'!CL12=2,IF('②甲Ａ２５（２０１６年・２０１８年回答を交互に記載）'!CM12=1,1,0),0)</f>
        <v>0</v>
      </c>
      <c r="U12" s="36">
        <f>IF('②甲Ａ２５（２０１６年・２０１８年回答を交互に記載）'!CN12=2,IF('②甲Ａ２５（２０１６年・２０１８年回答を交互に記載）'!CO12=1,1,0),0)</f>
        <v>0</v>
      </c>
      <c r="V12" s="36">
        <f>IF('②甲Ａ２５（２０１６年・２０１８年回答を交互に記載）'!CP12=2,IF('②甲Ａ２５（２０１６年・２０１８年回答を交互に記載）'!CQ12=1,1,0),0)</f>
        <v>0</v>
      </c>
      <c r="W12" s="36">
        <f>IF('②甲Ａ２５（２０１６年・２０１８年回答を交互に記載）'!CR12=2,IF('②甲Ａ２５（２０１６年・２０１８年回答を交互に記載）'!CS12=1,1,0),0)</f>
        <v>0</v>
      </c>
      <c r="X12" s="36">
        <f>IF('②甲Ａ２５（２０１６年・２０１８年回答を交互に記載）'!CX12=2,IF('②甲Ａ２５（２０１６年・２０１８年回答を交互に記載）'!CY12=1,1,0),0)</f>
        <v>0</v>
      </c>
      <c r="Y12" s="36">
        <f>IF('②甲Ａ２５（２０１６年・２０１８年回答を交互に記載）'!CZ12=2,IF('②甲Ａ２５（２０１６年・２０１８年回答を交互に記載）'!DA12=1,1,0),0)</f>
        <v>0</v>
      </c>
      <c r="Z12" s="36">
        <f>IF('②甲Ａ２５（２０１６年・２０１８年回答を交互に記載）'!DB12=2,IF('②甲Ａ２５（２０１６年・２０１８年回答を交互に記載）'!DC12=1,1,0),0)</f>
        <v>0</v>
      </c>
      <c r="AA12" s="36">
        <f>IF('②甲Ａ２５（２０１６年・２０１８年回答を交互に記載）'!DD12=2,IF('②甲Ａ２５（２０１６年・２０１８年回答を交互に記載）'!DE12=1,1,0),0)</f>
        <v>0</v>
      </c>
      <c r="AB12" s="36">
        <f>IF('②甲Ａ２５（２０１６年・２０１８年回答を交互に記載）'!DF12=2,IF('②甲Ａ２５（２０１６年・２０１８年回答を交互に記載）'!DG12=1,1,0),0)</f>
        <v>0</v>
      </c>
      <c r="AC12" s="36">
        <f>IF('②甲Ａ２５（２０１６年・２０１８年回答を交互に記載）'!DH12=2,IF('②甲Ａ２５（２０１６年・２０１８年回答を交互に記載）'!DI12=1,1,0),0)</f>
        <v>0</v>
      </c>
      <c r="AD12" s="36">
        <f>IF('②甲Ａ２５（２０１６年・２０１８年回答を交互に記載）'!DJ12=2,IF('②甲Ａ２５（２０１６年・２０１８年回答を交互に記載）'!DK12=1,1,0),0)</f>
        <v>0</v>
      </c>
      <c r="AE12" s="36">
        <f>IF('②甲Ａ２５（２０１６年・２０１８年回答を交互に記載）'!DL12=2,IF('②甲Ａ２５（２０１６年・２０１８年回答を交互に記載）'!DM12=1,1,0),0)</f>
        <v>0</v>
      </c>
      <c r="AF12" s="36">
        <f>IF('②甲Ａ２５（２０１６年・２０１８年回答を交互に記載）'!DN12=2,IF('②甲Ａ２５（２０１６年・２０１８年回答を交互に記載）'!DO12=1,1,0),0)</f>
        <v>0</v>
      </c>
      <c r="AG12" s="36">
        <f>IF('②甲Ａ２５（２０１６年・２０１８年回答を交互に記載）'!DP12=2,IF('②甲Ａ２５（２０１６年・２０１８年回答を交互に記載）'!DQ12=1,1,0),0)</f>
        <v>0</v>
      </c>
      <c r="AH12" s="36">
        <f>IF('②甲Ａ２５（２０１６年・２０１８年回答を交互に記載）'!DR12=2,IF('②甲Ａ２５（２０１６年・２０１８年回答を交互に記載）'!DS12=1,1,0),0)</f>
        <v>0</v>
      </c>
      <c r="AI12" s="36">
        <f>IF('②甲Ａ２５（２０１６年・２０１８年回答を交互に記載）'!DT12=2,IF('②甲Ａ２５（２０１６年・２０１８年回答を交互に記載）'!DU12=1,1,0),0)</f>
        <v>0</v>
      </c>
      <c r="AJ12" s="36"/>
    </row>
    <row r="13" spans="1:49">
      <c r="A13" s="28">
        <v>4</v>
      </c>
      <c r="B13" s="5">
        <v>114002</v>
      </c>
      <c r="C13" s="148" t="s">
        <v>315</v>
      </c>
      <c r="D13" s="98">
        <f t="shared" si="3"/>
        <v>1</v>
      </c>
      <c r="E13" s="21">
        <v>1</v>
      </c>
      <c r="F13" s="20">
        <v>1</v>
      </c>
      <c r="G13" s="98">
        <f t="shared" si="0"/>
        <v>3</v>
      </c>
      <c r="H13" s="96">
        <f t="shared" si="1"/>
        <v>0</v>
      </c>
      <c r="I13" s="96">
        <f t="shared" si="2"/>
        <v>0</v>
      </c>
      <c r="J13" s="36">
        <f>IF('②甲Ａ２５（２０１６年・２０１８年回答を交互に記載）'!BR13=2,IF('②甲Ａ２５（２０１６年・２０１８年回答を交互に記載）'!BS13=1,1,0),0)</f>
        <v>0</v>
      </c>
      <c r="K13" s="36">
        <f>IF('②甲Ａ２５（２０１６年・２０１８年回答を交互に記載）'!BT13=2,IF('②甲Ａ２５（２０１６年・２０１８年回答を交互に記載）'!BU13=1,1,0),0)</f>
        <v>0</v>
      </c>
      <c r="L13" s="36">
        <f>IF('②甲Ａ２５（２０１６年・２０１８年回答を交互に記載）'!BV13=2,IF('②甲Ａ２５（２０１６年・２０１８年回答を交互に記載）'!BW13=1,1,0),0)</f>
        <v>0</v>
      </c>
      <c r="M13" s="36">
        <f>IF('②甲Ａ２５（２０１６年・２０１８年回答を交互に記載）'!BX13=2,IF('②甲Ａ２５（２０１６年・２０１８年回答を交互に記載）'!BY13=1,1,0),0)</f>
        <v>1</v>
      </c>
      <c r="N13" s="36">
        <f>IF('②甲Ａ２５（２０１６年・２０１８年回答を交互に記載）'!BZ13=2,IF('②甲Ａ２５（２０１６年・２０１８年回答を交互に記載）'!CA13=1,1,0),0)</f>
        <v>0</v>
      </c>
      <c r="O13" s="36">
        <f>IF('②甲Ａ２５（２０１６年・２０１８年回答を交互に記載）'!CB13=2,IF('②甲Ａ２５（２０１６年・２０１８年回答を交互に記載）'!CC13=1,1,0),0)</f>
        <v>0</v>
      </c>
      <c r="P13" s="36">
        <f>IF('②甲Ａ２５（２０１６年・２０１８年回答を交互に記載）'!CD13=2,IF('②甲Ａ２５（２０１６年・２０１８年回答を交互に記載）'!CE13=1,1,0),0)</f>
        <v>0</v>
      </c>
      <c r="Q13" s="36">
        <f>IF('②甲Ａ２５（２０１６年・２０１８年回答を交互に記載）'!CF13=2,IF('②甲Ａ２５（２０１６年・２０１８年回答を交互に記載）'!CG13=1,1,0),0)</f>
        <v>0</v>
      </c>
      <c r="R13" s="36">
        <f>IF('②甲Ａ２５（２０１６年・２０１８年回答を交互に記載）'!CH13=2,IF('②甲Ａ２５（２０１６年・２０１８年回答を交互に記載）'!CI13=1,1,0),0)</f>
        <v>0</v>
      </c>
      <c r="S13" s="36">
        <f>IF('②甲Ａ２５（２０１６年・２０１８年回答を交互に記載）'!CJ13=2,IF('②甲Ａ２５（２０１６年・２０１８年回答を交互に記載）'!CK13=1,1,0),0)</f>
        <v>0</v>
      </c>
      <c r="T13" s="36">
        <f>IF('②甲Ａ２５（２０１６年・２０１８年回答を交互に記載）'!CL13=2,IF('②甲Ａ２５（２０１６年・２０１８年回答を交互に記載）'!CM13=1,1,0),0)</f>
        <v>0</v>
      </c>
      <c r="U13" s="36">
        <f>IF('②甲Ａ２５（２０１６年・２０１８年回答を交互に記載）'!CN13=2,IF('②甲Ａ２５（２０１６年・２０１８年回答を交互に記載）'!CO13=1,1,0),0)</f>
        <v>0</v>
      </c>
      <c r="V13" s="36">
        <f>IF('②甲Ａ２５（２０１６年・２０１８年回答を交互に記載）'!CP13=2,IF('②甲Ａ２５（２０１６年・２０１８年回答を交互に記載）'!CQ13=1,1,0),0)</f>
        <v>0</v>
      </c>
      <c r="W13" s="36">
        <f>IF('②甲Ａ２５（２０１６年・２０１８年回答を交互に記載）'!CR13=2,IF('②甲Ａ２５（２０１６年・２０１８年回答を交互に記載）'!CS13=1,1,0),0)</f>
        <v>0</v>
      </c>
      <c r="X13" s="36">
        <f>IF('②甲Ａ２５（２０１６年・２０１８年回答を交互に記載）'!CX13=2,IF('②甲Ａ２５（２０１６年・２０１８年回答を交互に記載）'!CY13=1,1,0),0)</f>
        <v>0</v>
      </c>
      <c r="Y13" s="36">
        <f>IF('②甲Ａ２５（２０１６年・２０１８年回答を交互に記載）'!CZ13=2,IF('②甲Ａ２５（２０１６年・２０１８年回答を交互に記載）'!DA13=1,1,0),0)</f>
        <v>0</v>
      </c>
      <c r="Z13" s="36">
        <f>IF('②甲Ａ２５（２０１６年・２０１８年回答を交互に記載）'!DB13=2,IF('②甲Ａ２５（２０１６年・２０１８年回答を交互に記載）'!DC13=1,1,0),0)</f>
        <v>0</v>
      </c>
      <c r="AA13" s="36">
        <f>IF('②甲Ａ２５（２０１６年・２０１８年回答を交互に記載）'!DD13=2,IF('②甲Ａ２５（２０１６年・２０１８年回答を交互に記載）'!DE13=1,1,0),0)</f>
        <v>0</v>
      </c>
      <c r="AB13" s="36">
        <f>IF('②甲Ａ２５（２０１６年・２０１８年回答を交互に記載）'!DF13=2,IF('②甲Ａ２５（２０１６年・２０１８年回答を交互に記載）'!DG13=1,1,0),0)</f>
        <v>0</v>
      </c>
      <c r="AC13" s="36">
        <f>IF('②甲Ａ２５（２０１６年・２０１８年回答を交互に記載）'!DH13=2,IF('②甲Ａ２５（２０１６年・２０１８年回答を交互に記載）'!DI13=1,1,0),0)</f>
        <v>1</v>
      </c>
      <c r="AD13" s="36">
        <f>IF('②甲Ａ２５（２０１６年・２０１８年回答を交互に記載）'!DJ13=2,IF('②甲Ａ２５（２０１６年・２０１８年回答を交互に記載）'!DK13=1,1,0),0)</f>
        <v>0</v>
      </c>
      <c r="AE13" s="36">
        <f>IF('②甲Ａ２５（２０１６年・２０１８年回答を交互に記載）'!DL13=2,IF('②甲Ａ２５（２０１６年・２０１８年回答を交互に記載）'!DM13=1,1,0),0)</f>
        <v>0</v>
      </c>
      <c r="AF13" s="36">
        <f>IF('②甲Ａ２５（２０１６年・２０１８年回答を交互に記載）'!DN13=2,IF('②甲Ａ２５（２０１６年・２０１８年回答を交互に記載）'!DO13=1,1,0),0)</f>
        <v>0</v>
      </c>
      <c r="AG13" s="36">
        <f>IF('②甲Ａ２５（２０１６年・２０１８年回答を交互に記載）'!DP13=2,IF('②甲Ａ２５（２０１６年・２０１８年回答を交互に記載）'!DQ13=1,1,0),0)</f>
        <v>1</v>
      </c>
      <c r="AH13" s="36">
        <f>IF('②甲Ａ２５（２０１６年・２０１８年回答を交互に記載）'!DR13=2,IF('②甲Ａ２５（２０１６年・２０１８年回答を交互に記載）'!DS13=1,1,0),0)</f>
        <v>0</v>
      </c>
      <c r="AI13" s="36">
        <f>IF('②甲Ａ２５（２０１６年・２０１８年回答を交互に記載）'!DT13=2,IF('②甲Ａ２５（２０１６年・２０１８年回答を交互に記載）'!DU13=1,1,0),0)</f>
        <v>0</v>
      </c>
      <c r="AJ13" s="36"/>
    </row>
    <row r="14" spans="1:49">
      <c r="A14" s="28">
        <v>5</v>
      </c>
      <c r="B14" s="5">
        <v>114003</v>
      </c>
      <c r="C14" s="148" t="s">
        <v>316</v>
      </c>
      <c r="D14" s="98">
        <f t="shared" si="3"/>
        <v>1</v>
      </c>
      <c r="E14" s="21">
        <v>1</v>
      </c>
      <c r="F14" s="20">
        <v>1</v>
      </c>
      <c r="G14" s="98">
        <f t="shared" si="0"/>
        <v>0</v>
      </c>
      <c r="H14" s="96">
        <f t="shared" si="1"/>
        <v>0</v>
      </c>
      <c r="I14" s="96">
        <f t="shared" si="2"/>
        <v>0</v>
      </c>
      <c r="J14" s="36">
        <f>IF('②甲Ａ２５（２０１６年・２０１８年回答を交互に記載）'!BR14=2,IF('②甲Ａ２５（２０１６年・２０１８年回答を交互に記載）'!BS14=1,1,0),0)</f>
        <v>0</v>
      </c>
      <c r="K14" s="36">
        <f>IF('②甲Ａ２５（２０１６年・２０１８年回答を交互に記載）'!BT14=2,IF('②甲Ａ２５（２０１６年・２０１８年回答を交互に記載）'!BU14=1,1,0),0)</f>
        <v>0</v>
      </c>
      <c r="L14" s="36">
        <f>IF('②甲Ａ２５（２０１６年・２０１８年回答を交互に記載）'!BV14=2,IF('②甲Ａ２５（２０１６年・２０１８年回答を交互に記載）'!BW14=1,1,0),0)</f>
        <v>0</v>
      </c>
      <c r="M14" s="36">
        <f>IF('②甲Ａ２５（２０１６年・２０１８年回答を交互に記載）'!BX14=2,IF('②甲Ａ２５（２０１６年・２０１８年回答を交互に記載）'!BY14=1,1,0),0)</f>
        <v>0</v>
      </c>
      <c r="N14" s="36">
        <f>IF('②甲Ａ２５（２０１６年・２０１８年回答を交互に記載）'!BZ14=2,IF('②甲Ａ２５（２０１６年・２０１８年回答を交互に記載）'!CA14=1,1,0),0)</f>
        <v>0</v>
      </c>
      <c r="O14" s="36">
        <f>IF('②甲Ａ２５（２０１６年・２０１８年回答を交互に記載）'!CB14=2,IF('②甲Ａ２５（２０１６年・２０１８年回答を交互に記載）'!CC14=1,1,0),0)</f>
        <v>0</v>
      </c>
      <c r="P14" s="36">
        <f>IF('②甲Ａ２５（２０１６年・２０１８年回答を交互に記載）'!CD14=2,IF('②甲Ａ２５（２０１６年・２０１８年回答を交互に記載）'!CE14=1,1,0),0)</f>
        <v>0</v>
      </c>
      <c r="Q14" s="36">
        <f>IF('②甲Ａ２５（２０１６年・２０１８年回答を交互に記載）'!CF14=2,IF('②甲Ａ２５（２０１６年・２０１８年回答を交互に記載）'!CG14=1,1,0),0)</f>
        <v>0</v>
      </c>
      <c r="R14" s="36">
        <f>IF('②甲Ａ２５（２０１６年・２０１８年回答を交互に記載）'!CH14=2,IF('②甲Ａ２５（２０１６年・２０１８年回答を交互に記載）'!CI14=1,1,0),0)</f>
        <v>0</v>
      </c>
      <c r="S14" s="36">
        <f>IF('②甲Ａ２５（２０１６年・２０１８年回答を交互に記載）'!CJ14=2,IF('②甲Ａ２５（２０１６年・２０１８年回答を交互に記載）'!CK14=1,1,0),0)</f>
        <v>0</v>
      </c>
      <c r="T14" s="36">
        <f>IF('②甲Ａ２５（２０１６年・２０１８年回答を交互に記載）'!CL14=2,IF('②甲Ａ２５（２０１６年・２０１８年回答を交互に記載）'!CM14=1,1,0),0)</f>
        <v>0</v>
      </c>
      <c r="U14" s="36">
        <f>IF('②甲Ａ２５（２０１６年・２０１８年回答を交互に記載）'!CN14=2,IF('②甲Ａ２５（２０１６年・２０１８年回答を交互に記載）'!CO14=1,1,0),0)</f>
        <v>0</v>
      </c>
      <c r="V14" s="36">
        <f>IF('②甲Ａ２５（２０１６年・２０１８年回答を交互に記載）'!CP14=2,IF('②甲Ａ２５（２０１６年・２０１８年回答を交互に記載）'!CQ14=1,1,0),0)</f>
        <v>0</v>
      </c>
      <c r="W14" s="36">
        <f>IF('②甲Ａ２５（２０１６年・２０１８年回答を交互に記載）'!CR14=2,IF('②甲Ａ２５（２０１６年・２０１８年回答を交互に記載）'!CS14=1,1,0),0)</f>
        <v>0</v>
      </c>
      <c r="X14" s="36">
        <f>IF('②甲Ａ２５（２０１６年・２０１８年回答を交互に記載）'!CX14=2,IF('②甲Ａ２５（２０１６年・２０１８年回答を交互に記載）'!CY14=1,1,0),0)</f>
        <v>0</v>
      </c>
      <c r="Y14" s="36">
        <f>IF('②甲Ａ２５（２０１６年・２０１８年回答を交互に記載）'!CZ14=2,IF('②甲Ａ２５（２０１６年・２０１８年回答を交互に記載）'!DA14=1,1,0),0)</f>
        <v>0</v>
      </c>
      <c r="Z14" s="36">
        <f>IF('②甲Ａ２５（２０１６年・２０１８年回答を交互に記載）'!DB14=2,IF('②甲Ａ２５（２０１６年・２０１８年回答を交互に記載）'!DC14=1,1,0),0)</f>
        <v>0</v>
      </c>
      <c r="AA14" s="36">
        <f>IF('②甲Ａ２５（２０１６年・２０１８年回答を交互に記載）'!DD14=2,IF('②甲Ａ２５（２０１６年・２０１８年回答を交互に記載）'!DE14=1,1,0),0)</f>
        <v>0</v>
      </c>
      <c r="AB14" s="36">
        <f>IF('②甲Ａ２５（２０１６年・２０１８年回答を交互に記載）'!DF14=2,IF('②甲Ａ２５（２０１６年・２０１８年回答を交互に記載）'!DG14=1,1,0),0)</f>
        <v>0</v>
      </c>
      <c r="AC14" s="36">
        <f>IF('②甲Ａ２５（２０１６年・２０１８年回答を交互に記載）'!DH14=2,IF('②甲Ａ２５（２０１６年・２０１８年回答を交互に記載）'!DI14=1,1,0),0)</f>
        <v>0</v>
      </c>
      <c r="AD14" s="36">
        <f>IF('②甲Ａ２５（２０１６年・２０１８年回答を交互に記載）'!DJ14=2,IF('②甲Ａ２５（２０１６年・２０１８年回答を交互に記載）'!DK14=1,1,0),0)</f>
        <v>0</v>
      </c>
      <c r="AE14" s="36">
        <f>IF('②甲Ａ２５（２０１６年・２０１８年回答を交互に記載）'!DL14=2,IF('②甲Ａ２５（２０１６年・２０１８年回答を交互に記載）'!DM14=1,1,0),0)</f>
        <v>0</v>
      </c>
      <c r="AF14" s="36">
        <f>IF('②甲Ａ２５（２０１６年・２０１８年回答を交互に記載）'!DN14=2,IF('②甲Ａ２５（２０１６年・２０１８年回答を交互に記載）'!DO14=1,1,0),0)</f>
        <v>0</v>
      </c>
      <c r="AG14" s="36">
        <f>IF('②甲Ａ２５（２０１６年・２０１８年回答を交互に記載）'!DP14=2,IF('②甲Ａ２５（２０１６年・２０１８年回答を交互に記載）'!DQ14=1,1,0),0)</f>
        <v>0</v>
      </c>
      <c r="AH14" s="36">
        <f>IF('②甲Ａ２５（２０１６年・２０１８年回答を交互に記載）'!DR14=2,IF('②甲Ａ２５（２０１６年・２０１８年回答を交互に記載）'!DS14=1,1,0),0)</f>
        <v>0</v>
      </c>
      <c r="AI14" s="36">
        <f>IF('②甲Ａ２５（２０１６年・２０１８年回答を交互に記載）'!DT14=2,IF('②甲Ａ２５（２０１６年・２０１８年回答を交互に記載）'!DU14=1,1,0),0)</f>
        <v>0</v>
      </c>
      <c r="AJ14" s="36"/>
    </row>
    <row r="15" spans="1:49">
      <c r="A15" s="28">
        <v>6</v>
      </c>
      <c r="B15" s="5">
        <v>115001</v>
      </c>
      <c r="C15" s="148" t="s">
        <v>317</v>
      </c>
      <c r="D15" s="98">
        <f t="shared" si="3"/>
        <v>1</v>
      </c>
      <c r="E15" s="21">
        <v>1</v>
      </c>
      <c r="F15" s="20">
        <v>1</v>
      </c>
      <c r="G15" s="98">
        <f t="shared" si="0"/>
        <v>0</v>
      </c>
      <c r="H15" s="96">
        <f t="shared" si="1"/>
        <v>0</v>
      </c>
      <c r="I15" s="96">
        <f t="shared" si="2"/>
        <v>0</v>
      </c>
      <c r="J15" s="36">
        <f>IF('②甲Ａ２５（２０１６年・２０１８年回答を交互に記載）'!BR15=2,IF('②甲Ａ２５（２０１６年・２０１８年回答を交互に記載）'!BS15=1,1,0),0)</f>
        <v>0</v>
      </c>
      <c r="K15" s="36">
        <f>IF('②甲Ａ２５（２０１６年・２０１８年回答を交互に記載）'!BT15=2,IF('②甲Ａ２５（２０１６年・２０１８年回答を交互に記載）'!BU15=1,1,0),0)</f>
        <v>0</v>
      </c>
      <c r="L15" s="36">
        <f>IF('②甲Ａ２５（２０１６年・２０１８年回答を交互に記載）'!BV15=2,IF('②甲Ａ２５（２０１６年・２０１８年回答を交互に記載）'!BW15=1,1,0),0)</f>
        <v>0</v>
      </c>
      <c r="M15" s="36">
        <f>IF('②甲Ａ２５（２０１６年・２０１８年回答を交互に記載）'!BX15=2,IF('②甲Ａ２５（２０１６年・２０１８年回答を交互に記載）'!BY15=1,1,0),0)</f>
        <v>0</v>
      </c>
      <c r="N15" s="36">
        <f>IF('②甲Ａ２５（２０１６年・２０１８年回答を交互に記載）'!BZ15=2,IF('②甲Ａ２５（２０１６年・２０１８年回答を交互に記載）'!CA15=1,1,0),0)</f>
        <v>0</v>
      </c>
      <c r="O15" s="36">
        <f>IF('②甲Ａ２５（２０１６年・２０１８年回答を交互に記載）'!CB15=2,IF('②甲Ａ２５（２０１６年・２０１８年回答を交互に記載）'!CC15=1,1,0),0)</f>
        <v>0</v>
      </c>
      <c r="P15" s="36">
        <f>IF('②甲Ａ２５（２０１６年・２０１８年回答を交互に記載）'!CD15=2,IF('②甲Ａ２５（２０１６年・２０１８年回答を交互に記載）'!CE15=1,1,0),0)</f>
        <v>0</v>
      </c>
      <c r="Q15" s="36">
        <f>IF('②甲Ａ２５（２０１６年・２０１８年回答を交互に記載）'!CF15=2,IF('②甲Ａ２５（２０１６年・２０１８年回答を交互に記載）'!CG15=1,1,0),0)</f>
        <v>0</v>
      </c>
      <c r="R15" s="36">
        <f>IF('②甲Ａ２５（２０１６年・２０１８年回答を交互に記載）'!CH15=2,IF('②甲Ａ２５（２０１６年・２０１８年回答を交互に記載）'!CI15=1,1,0),0)</f>
        <v>0</v>
      </c>
      <c r="S15" s="36">
        <f>IF('②甲Ａ２５（２０１６年・２０１８年回答を交互に記載）'!CJ15=2,IF('②甲Ａ２５（２０１６年・２０１８年回答を交互に記載）'!CK15=1,1,0),0)</f>
        <v>0</v>
      </c>
      <c r="T15" s="36">
        <f>IF('②甲Ａ２５（２０１６年・２０１８年回答を交互に記載）'!CL15=2,IF('②甲Ａ２５（２０１６年・２０１８年回答を交互に記載）'!CM15=1,1,0),0)</f>
        <v>0</v>
      </c>
      <c r="U15" s="36">
        <f>IF('②甲Ａ２５（２０１６年・２０１８年回答を交互に記載）'!CN15=2,IF('②甲Ａ２５（２０１６年・２０１８年回答を交互に記載）'!CO15=1,1,0),0)</f>
        <v>0</v>
      </c>
      <c r="V15" s="36">
        <f>IF('②甲Ａ２５（２０１６年・２０１８年回答を交互に記載）'!CP15=2,IF('②甲Ａ２５（２０１６年・２０１８年回答を交互に記載）'!CQ15=1,1,0),0)</f>
        <v>0</v>
      </c>
      <c r="W15" s="36">
        <f>IF('②甲Ａ２５（２０１６年・２０１８年回答を交互に記載）'!CR15=2,IF('②甲Ａ２５（２０１６年・２０１８年回答を交互に記載）'!CS15=1,1,0),0)</f>
        <v>0</v>
      </c>
      <c r="X15" s="36">
        <f>IF('②甲Ａ２５（２０１６年・２０１８年回答を交互に記載）'!CX15=2,IF('②甲Ａ２５（２０１６年・２０１８年回答を交互に記載）'!CY15=1,1,0),0)</f>
        <v>0</v>
      </c>
      <c r="Y15" s="36">
        <f>IF('②甲Ａ２５（２０１６年・２０１８年回答を交互に記載）'!CZ15=2,IF('②甲Ａ２５（２０１６年・２０１８年回答を交互に記載）'!DA15=1,1,0),0)</f>
        <v>0</v>
      </c>
      <c r="Z15" s="36">
        <f>IF('②甲Ａ２５（２０１６年・２０１８年回答を交互に記載）'!DB15=2,IF('②甲Ａ２５（２０１６年・２０１８年回答を交互に記載）'!DC15=1,1,0),0)</f>
        <v>0</v>
      </c>
      <c r="AA15" s="36">
        <f>IF('②甲Ａ２５（２０１６年・２０１８年回答を交互に記載）'!DD15=2,IF('②甲Ａ２５（２０１６年・２０１８年回答を交互に記載）'!DE15=1,1,0),0)</f>
        <v>0</v>
      </c>
      <c r="AB15" s="36">
        <f>IF('②甲Ａ２５（２０１６年・２０１８年回答を交互に記載）'!DF15=2,IF('②甲Ａ２５（２０１６年・２０１８年回答を交互に記載）'!DG15=1,1,0),0)</f>
        <v>0</v>
      </c>
      <c r="AC15" s="36">
        <f>IF('②甲Ａ２５（２０１６年・２０１８年回答を交互に記載）'!DH15=2,IF('②甲Ａ２５（２０１６年・２０１８年回答を交互に記載）'!DI15=1,1,0),0)</f>
        <v>0</v>
      </c>
      <c r="AD15" s="36">
        <f>IF('②甲Ａ２５（２０１６年・２０１８年回答を交互に記載）'!DJ15=2,IF('②甲Ａ２５（２０１６年・２０１８年回答を交互に記載）'!DK15=1,1,0),0)</f>
        <v>0</v>
      </c>
      <c r="AE15" s="36">
        <f>IF('②甲Ａ２５（２０１６年・２０１８年回答を交互に記載）'!DL15=2,IF('②甲Ａ２５（２０１６年・２０１８年回答を交互に記載）'!DM15=1,1,0),0)</f>
        <v>0</v>
      </c>
      <c r="AF15" s="36">
        <f>IF('②甲Ａ２５（２０１６年・２０１８年回答を交互に記載）'!DN15=2,IF('②甲Ａ２５（２０１６年・２０１８年回答を交互に記載）'!DO15=1,1,0),0)</f>
        <v>0</v>
      </c>
      <c r="AG15" s="36">
        <f>IF('②甲Ａ２５（２０１６年・２０１８年回答を交互に記載）'!DP15=2,IF('②甲Ａ２５（２０１６年・２０１８年回答を交互に記載）'!DQ15=1,1,0),0)</f>
        <v>0</v>
      </c>
      <c r="AH15" s="36">
        <f>IF('②甲Ａ２５（２０１６年・２０１８年回答を交互に記載）'!DR15=2,IF('②甲Ａ２５（２０１６年・２０１８年回答を交互に記載）'!DS15=1,1,0),0)</f>
        <v>0</v>
      </c>
      <c r="AI15" s="36">
        <f>IF('②甲Ａ２５（２０１６年・２０１８年回答を交互に記載）'!DT15=2,IF('②甲Ａ２５（２０１６年・２０１８年回答を交互に記載）'!DU15=1,1,0),0)</f>
        <v>0</v>
      </c>
      <c r="AJ15" s="36"/>
    </row>
    <row r="16" spans="1:49">
      <c r="A16" s="28">
        <v>7</v>
      </c>
      <c r="B16" s="5">
        <v>115002</v>
      </c>
      <c r="C16" s="148" t="s">
        <v>317</v>
      </c>
      <c r="D16" s="98">
        <f t="shared" si="3"/>
        <v>1</v>
      </c>
      <c r="E16" s="21">
        <v>1</v>
      </c>
      <c r="F16" s="20">
        <v>1</v>
      </c>
      <c r="G16" s="98">
        <f t="shared" si="0"/>
        <v>2</v>
      </c>
      <c r="H16" s="96">
        <f t="shared" si="1"/>
        <v>0</v>
      </c>
      <c r="I16" s="96">
        <f t="shared" si="2"/>
        <v>0</v>
      </c>
      <c r="J16" s="36">
        <f>IF('②甲Ａ２５（２０１６年・２０１８年回答を交互に記載）'!BR16=2,IF('②甲Ａ２５（２０１６年・２０１８年回答を交互に記載）'!BS16=1,1,0),0)</f>
        <v>0</v>
      </c>
      <c r="K16" s="36">
        <f>IF('②甲Ａ２５（２０１６年・２０１８年回答を交互に記載）'!BT16=2,IF('②甲Ａ２５（２０１６年・２０１８年回答を交互に記載）'!BU16=1,1,0),0)</f>
        <v>0</v>
      </c>
      <c r="L16" s="36">
        <f>IF('②甲Ａ２５（２０１６年・２０１８年回答を交互に記載）'!BV16=2,IF('②甲Ａ２５（２０１６年・２０１８年回答を交互に記載）'!BW16=1,1,0),0)</f>
        <v>0</v>
      </c>
      <c r="M16" s="36">
        <f>IF('②甲Ａ２５（２０１６年・２０１８年回答を交互に記載）'!BX16=2,IF('②甲Ａ２５（２０１６年・２０１８年回答を交互に記載）'!BY16=1,1,0),0)</f>
        <v>1</v>
      </c>
      <c r="N16" s="36">
        <f>IF('②甲Ａ２５（２０１６年・２０１８年回答を交互に記載）'!BZ16=2,IF('②甲Ａ２５（２０１６年・２０１８年回答を交互に記載）'!CA16=1,1,0),0)</f>
        <v>0</v>
      </c>
      <c r="O16" s="36">
        <f>IF('②甲Ａ２５（２０１６年・２０１８年回答を交互に記載）'!CB16=2,IF('②甲Ａ２５（２０１６年・２０１８年回答を交互に記載）'!CC16=1,1,0),0)</f>
        <v>0</v>
      </c>
      <c r="P16" s="36">
        <f>IF('②甲Ａ２５（２０１６年・２０１８年回答を交互に記載）'!CD16=2,IF('②甲Ａ２５（２０１６年・２０１８年回答を交互に記載）'!CE16=1,1,0),0)</f>
        <v>0</v>
      </c>
      <c r="Q16" s="36">
        <f>IF('②甲Ａ２５（２０１６年・２０１８年回答を交互に記載）'!CF16=2,IF('②甲Ａ２５（２０１６年・２０１８年回答を交互に記載）'!CG16=1,1,0),0)</f>
        <v>0</v>
      </c>
      <c r="R16" s="36">
        <f>IF('②甲Ａ２５（２０１６年・２０１８年回答を交互に記載）'!CH16=2,IF('②甲Ａ２５（２０１６年・２０１８年回答を交互に記載）'!CI16=1,1,0),0)</f>
        <v>0</v>
      </c>
      <c r="S16" s="36">
        <f>IF('②甲Ａ２５（２０１６年・２０１８年回答を交互に記載）'!CJ16=2,IF('②甲Ａ２５（２０１６年・２０１８年回答を交互に記載）'!CK16=1,1,0),0)</f>
        <v>0</v>
      </c>
      <c r="T16" s="36">
        <f>IF('②甲Ａ２５（２０１６年・２０１８年回答を交互に記載）'!CL16=2,IF('②甲Ａ２５（２０１６年・２０１８年回答を交互に記載）'!CM16=1,1,0),0)</f>
        <v>0</v>
      </c>
      <c r="U16" s="36">
        <f>IF('②甲Ａ２５（２０１６年・２０１８年回答を交互に記載）'!CN16=2,IF('②甲Ａ２５（２０１６年・２０１８年回答を交互に記載）'!CO16=1,1,0),0)</f>
        <v>0</v>
      </c>
      <c r="V16" s="36">
        <f>IF('②甲Ａ２５（２０１６年・２０１８年回答を交互に記載）'!CP16=2,IF('②甲Ａ２５（２０１６年・２０１８年回答を交互に記載）'!CQ16=1,1,0),0)</f>
        <v>0</v>
      </c>
      <c r="W16" s="36">
        <f>IF('②甲Ａ２５（２０１６年・２０１８年回答を交互に記載）'!CR16=2,IF('②甲Ａ２５（２０１６年・２０１８年回答を交互に記載）'!CS16=1,1,0),0)</f>
        <v>0</v>
      </c>
      <c r="X16" s="36">
        <f>IF('②甲Ａ２５（２０１６年・２０１８年回答を交互に記載）'!CX16=2,IF('②甲Ａ２５（２０１６年・２０１８年回答を交互に記載）'!CY16=1,1,0),0)</f>
        <v>0</v>
      </c>
      <c r="Y16" s="36">
        <f>IF('②甲Ａ２５（２０１６年・２０１８年回答を交互に記載）'!CZ16=2,IF('②甲Ａ２５（２０１６年・２０１８年回答を交互に記載）'!DA16=1,1,0),0)</f>
        <v>0</v>
      </c>
      <c r="Z16" s="36">
        <f>IF('②甲Ａ２５（２０１６年・２０１８年回答を交互に記載）'!DB16=2,IF('②甲Ａ２５（２０１６年・２０１８年回答を交互に記載）'!DC16=1,1,0),0)</f>
        <v>0</v>
      </c>
      <c r="AA16" s="36">
        <f>IF('②甲Ａ２５（２０１６年・２０１８年回答を交互に記載）'!DD16=2,IF('②甲Ａ２５（２０１６年・２０１８年回答を交互に記載）'!DE16=1,1,0),0)</f>
        <v>0</v>
      </c>
      <c r="AB16" s="36">
        <f>IF('②甲Ａ２５（２０１６年・２０１８年回答を交互に記載）'!DF16=2,IF('②甲Ａ２５（２０１６年・２０１８年回答を交互に記載）'!DG16=1,1,0),0)</f>
        <v>0</v>
      </c>
      <c r="AC16" s="36">
        <f>IF('②甲Ａ２５（２０１６年・２０１８年回答を交互に記載）'!DH16=2,IF('②甲Ａ２５（２０１６年・２０１８年回答を交互に記載）'!DI16=1,1,0),0)</f>
        <v>0</v>
      </c>
      <c r="AD16" s="36">
        <f>IF('②甲Ａ２５（２０１６年・２０１８年回答を交互に記載）'!DJ16=2,IF('②甲Ａ２５（２０１６年・２０１８年回答を交互に記載）'!DK16=1,1,0),0)</f>
        <v>0</v>
      </c>
      <c r="AE16" s="36">
        <f>IF('②甲Ａ２５（２０１６年・２０１８年回答を交互に記載）'!DL16=2,IF('②甲Ａ２５（２０１６年・２０１８年回答を交互に記載）'!DM16=1,1,0),0)</f>
        <v>0</v>
      </c>
      <c r="AF16" s="36">
        <f>IF('②甲Ａ２５（２０１６年・２０１８年回答を交互に記載）'!DN16=2,IF('②甲Ａ２５（２０１６年・２０１８年回答を交互に記載）'!DO16=1,1,0),0)</f>
        <v>0</v>
      </c>
      <c r="AG16" s="36">
        <f>IF('②甲Ａ２５（２０１６年・２０１８年回答を交互に記載）'!DP16=2,IF('②甲Ａ２５（２０１６年・２０１８年回答を交互に記載）'!DQ16=1,1,0),0)</f>
        <v>0</v>
      </c>
      <c r="AH16" s="36">
        <f>IF('②甲Ａ２５（２０１６年・２０１８年回答を交互に記載）'!DR16=2,IF('②甲Ａ２５（２０１６年・２０１８年回答を交互に記載）'!DS16=1,1,0),0)</f>
        <v>1</v>
      </c>
      <c r="AI16" s="36">
        <f>IF('②甲Ａ２５（２０１６年・２０１８年回答を交互に記載）'!DT16=2,IF('②甲Ａ２５（２０１６年・２０１８年回答を交互に記載）'!DU16=1,1,0),0)</f>
        <v>0</v>
      </c>
      <c r="AJ16" s="36"/>
    </row>
    <row r="17" spans="1:36">
      <c r="A17" s="28">
        <v>8</v>
      </c>
      <c r="B17" s="5">
        <v>116001</v>
      </c>
      <c r="C17" s="148" t="s">
        <v>317</v>
      </c>
      <c r="D17" s="98">
        <f t="shared" si="3"/>
        <v>1</v>
      </c>
      <c r="E17" s="21">
        <v>1</v>
      </c>
      <c r="F17" s="20">
        <v>1</v>
      </c>
      <c r="G17" s="98">
        <f t="shared" si="0"/>
        <v>4</v>
      </c>
      <c r="H17" s="96">
        <f t="shared" si="1"/>
        <v>0</v>
      </c>
      <c r="I17" s="96">
        <f t="shared" si="2"/>
        <v>0</v>
      </c>
      <c r="J17" s="36">
        <f>IF('②甲Ａ２５（２０１６年・２０１８年回答を交互に記載）'!BR17=2,IF('②甲Ａ２５（２０１６年・２０１８年回答を交互に記載）'!BS17=1,1,0),0)</f>
        <v>0</v>
      </c>
      <c r="K17" s="36">
        <f>IF('②甲Ａ２５（２０１６年・２０１８年回答を交互に記載）'!BT17=2,IF('②甲Ａ２５（２０１６年・２０１８年回答を交互に記載）'!BU17=1,1,0),0)</f>
        <v>0</v>
      </c>
      <c r="L17" s="36">
        <f>IF('②甲Ａ２５（２０１６年・２０１８年回答を交互に記載）'!BV17=2,IF('②甲Ａ２５（２０１６年・２０１８年回答を交互に記載）'!BW17=1,1,0),0)</f>
        <v>0</v>
      </c>
      <c r="M17" s="36">
        <f>IF('②甲Ａ２５（２０１６年・２０１８年回答を交互に記載）'!BX17=2,IF('②甲Ａ２５（２０１６年・２０１８年回答を交互に記載）'!BY17=1,1,0),0)</f>
        <v>0</v>
      </c>
      <c r="N17" s="36">
        <f>IF('②甲Ａ２５（２０１６年・２０１８年回答を交互に記載）'!BZ17=2,IF('②甲Ａ２５（２０１６年・２０１８年回答を交互に記載）'!CA17=1,1,0),0)</f>
        <v>0</v>
      </c>
      <c r="O17" s="36">
        <f>IF('②甲Ａ２５（２０１６年・２０１８年回答を交互に記載）'!CB17=2,IF('②甲Ａ２５（２０１６年・２０１８年回答を交互に記載）'!CC17=1,1,0),0)</f>
        <v>0</v>
      </c>
      <c r="P17" s="36">
        <f>IF('②甲Ａ２５（２０１６年・２０１８年回答を交互に記載）'!CD17=2,IF('②甲Ａ２５（２０１６年・２０１８年回答を交互に記載）'!CE17=1,1,0),0)</f>
        <v>0</v>
      </c>
      <c r="Q17" s="36">
        <f>IF('②甲Ａ２５（２０１６年・２０１８年回答を交互に記載）'!CF17=2,IF('②甲Ａ２５（２０１６年・２０１８年回答を交互に記載）'!CG17=1,1,0),0)</f>
        <v>0</v>
      </c>
      <c r="R17" s="36">
        <f>IF('②甲Ａ２５（２０１６年・２０１８年回答を交互に記載）'!CH17=2,IF('②甲Ａ２５（２０１６年・２０１８年回答を交互に記載）'!CI17=1,1,0),0)</f>
        <v>0</v>
      </c>
      <c r="S17" s="36">
        <f>IF('②甲Ａ２５（２０１６年・２０１８年回答を交互に記載）'!CJ17=2,IF('②甲Ａ２５（２０１６年・２０１８年回答を交互に記載）'!CK17=1,1,0),0)</f>
        <v>0</v>
      </c>
      <c r="T17" s="36">
        <f>IF('②甲Ａ２５（２０１６年・２０１８年回答を交互に記載）'!CL17=2,IF('②甲Ａ２５（２０１６年・２０１８年回答を交互に記載）'!CM17=1,1,0),0)</f>
        <v>0</v>
      </c>
      <c r="U17" s="36">
        <f>IF('②甲Ａ２５（２０１６年・２０１８年回答を交互に記載）'!CN17=2,IF('②甲Ａ２５（２０１６年・２０１８年回答を交互に記載）'!CO17=1,1,0),0)</f>
        <v>0</v>
      </c>
      <c r="V17" s="36">
        <f>IF('②甲Ａ２５（２０１６年・２０１８年回答を交互に記載）'!CP17=2,IF('②甲Ａ２５（２０１６年・２０１８年回答を交互に記載）'!CQ17=1,1,0),0)</f>
        <v>0</v>
      </c>
      <c r="W17" s="36">
        <f>IF('②甲Ａ２５（２０１６年・２０１８年回答を交互に記載）'!CR17=2,IF('②甲Ａ２５（２０１６年・２０１８年回答を交互に記載）'!CS17=1,1,0),0)</f>
        <v>0</v>
      </c>
      <c r="X17" s="36">
        <f>IF('②甲Ａ２５（２０１６年・２０１８年回答を交互に記載）'!CX17=2,IF('②甲Ａ２５（２０１６年・２０１８年回答を交互に記載）'!CY17=1,1,0),0)</f>
        <v>0</v>
      </c>
      <c r="Y17" s="36">
        <f>IF('②甲Ａ２５（２０１６年・２０１８年回答を交互に記載）'!CZ17=2,IF('②甲Ａ２５（２０１６年・２０１８年回答を交互に記載）'!DA17=1,1,0),0)</f>
        <v>0</v>
      </c>
      <c r="Z17" s="36">
        <f>IF('②甲Ａ２５（２０１６年・２０１８年回答を交互に記載）'!DB17=2,IF('②甲Ａ２５（２０１６年・２０１８年回答を交互に記載）'!DC17=1,1,0),0)</f>
        <v>0</v>
      </c>
      <c r="AA17" s="36">
        <f>IF('②甲Ａ２５（２０１６年・２０１８年回答を交互に記載）'!DD17=2,IF('②甲Ａ２５（２０１６年・２０１８年回答を交互に記載）'!DE17=1,1,0),0)</f>
        <v>1</v>
      </c>
      <c r="AB17" s="36">
        <f>IF('②甲Ａ２５（２０１６年・２０１８年回答を交互に記載）'!DF17=2,IF('②甲Ａ２５（２０１６年・２０１８年回答を交互に記載）'!DG17=1,1,0),0)</f>
        <v>1</v>
      </c>
      <c r="AC17" s="36">
        <f>IF('②甲Ａ２５（２０１６年・２０１８年回答を交互に記載）'!DH17=2,IF('②甲Ａ２５（２０１６年・２０１８年回答を交互に記載）'!DI17=1,1,0),0)</f>
        <v>1</v>
      </c>
      <c r="AD17" s="36">
        <f>IF('②甲Ａ２５（２０１６年・２０１８年回答を交互に記載）'!DJ17=2,IF('②甲Ａ２５（２０１６年・２０１８年回答を交互に記載）'!DK17=1,1,0),0)</f>
        <v>1</v>
      </c>
      <c r="AE17" s="36">
        <f>IF('②甲Ａ２５（２０１６年・２０１８年回答を交互に記載）'!DL17=2,IF('②甲Ａ２５（２０１６年・２０１８年回答を交互に記載）'!DM17=1,1,0),0)</f>
        <v>0</v>
      </c>
      <c r="AF17" s="36">
        <f>IF('②甲Ａ２５（２０１６年・２０１８年回答を交互に記載）'!DN17=2,IF('②甲Ａ２５（２０１６年・２０１８年回答を交互に記載）'!DO17=1,1,0),0)</f>
        <v>0</v>
      </c>
      <c r="AG17" s="36">
        <f>IF('②甲Ａ２５（２０１６年・２０１８年回答を交互に記載）'!DP17=2,IF('②甲Ａ２５（２０１６年・２０１８年回答を交互に記載）'!DQ17=1,1,0),0)</f>
        <v>0</v>
      </c>
      <c r="AH17" s="36">
        <f>IF('②甲Ａ２５（２０１６年・２０１８年回答を交互に記載）'!DR17=2,IF('②甲Ａ２５（２０１６年・２０１８年回答を交互に記載）'!DS17=1,1,0),0)</f>
        <v>0</v>
      </c>
      <c r="AI17" s="36">
        <f>IF('②甲Ａ２５（２０１６年・２０１８年回答を交互に記載）'!DT17=2,IF('②甲Ａ２５（２０１６年・２０１８年回答を交互に記載）'!DU17=1,1,0),0)</f>
        <v>0</v>
      </c>
      <c r="AJ17" s="36"/>
    </row>
    <row r="18" spans="1:36">
      <c r="A18" s="28">
        <v>9</v>
      </c>
      <c r="B18" s="5">
        <v>116002</v>
      </c>
      <c r="C18" s="148" t="s">
        <v>317</v>
      </c>
      <c r="D18" s="98">
        <f t="shared" si="3"/>
        <v>1</v>
      </c>
      <c r="E18" s="21">
        <v>1</v>
      </c>
      <c r="F18" s="20">
        <v>1</v>
      </c>
      <c r="G18" s="98">
        <f t="shared" si="0"/>
        <v>0</v>
      </c>
      <c r="H18" s="96">
        <f t="shared" si="1"/>
        <v>0</v>
      </c>
      <c r="I18" s="96">
        <f t="shared" si="2"/>
        <v>0</v>
      </c>
      <c r="J18" s="36">
        <f>IF('②甲Ａ２５（２０１６年・２０１８年回答を交互に記載）'!BR18=2,IF('②甲Ａ２５（２０１６年・２０１８年回答を交互に記載）'!BS18=1,1,0),0)</f>
        <v>0</v>
      </c>
      <c r="K18" s="36">
        <f>IF('②甲Ａ２５（２０１６年・２０１８年回答を交互に記載）'!BT18=2,IF('②甲Ａ２５（２０１６年・２０１８年回答を交互に記載）'!BU18=1,1,0),0)</f>
        <v>0</v>
      </c>
      <c r="L18" s="36">
        <f>IF('②甲Ａ２５（２０１６年・２０１８年回答を交互に記載）'!BV18=2,IF('②甲Ａ２５（２０１６年・２０１８年回答を交互に記載）'!BW18=1,1,0),0)</f>
        <v>0</v>
      </c>
      <c r="M18" s="36">
        <f>IF('②甲Ａ２５（２０１６年・２０１８年回答を交互に記載）'!BX18=2,IF('②甲Ａ２５（２０１６年・２０１８年回答を交互に記載）'!BY18=1,1,0),0)</f>
        <v>0</v>
      </c>
      <c r="N18" s="36">
        <f>IF('②甲Ａ２５（２０１６年・２０１８年回答を交互に記載）'!BZ18=2,IF('②甲Ａ２５（２０１６年・２０１８年回答を交互に記載）'!CA18=1,1,0),0)</f>
        <v>0</v>
      </c>
      <c r="O18" s="36">
        <f>IF('②甲Ａ２５（２０１６年・２０１８年回答を交互に記載）'!CB18=2,IF('②甲Ａ２５（２０１６年・２０１８年回答を交互に記載）'!CC18=1,1,0),0)</f>
        <v>0</v>
      </c>
      <c r="P18" s="36">
        <f>IF('②甲Ａ２５（２０１６年・２０１８年回答を交互に記載）'!CD18=2,IF('②甲Ａ２５（２０１６年・２０１８年回答を交互に記載）'!CE18=1,1,0),0)</f>
        <v>0</v>
      </c>
      <c r="Q18" s="36">
        <f>IF('②甲Ａ２５（２０１６年・２０１８年回答を交互に記載）'!CF18=2,IF('②甲Ａ２５（２０１６年・２０１８年回答を交互に記載）'!CG18=1,1,0),0)</f>
        <v>0</v>
      </c>
      <c r="R18" s="36">
        <f>IF('②甲Ａ２５（２０１６年・２０１８年回答を交互に記載）'!CH18=2,IF('②甲Ａ２５（２０１６年・２０１８年回答を交互に記載）'!CI18=1,1,0),0)</f>
        <v>0</v>
      </c>
      <c r="S18" s="36">
        <f>IF('②甲Ａ２５（２０１６年・２０１８年回答を交互に記載）'!CJ18=2,IF('②甲Ａ２５（２０１６年・２０１８年回答を交互に記載）'!CK18=1,1,0),0)</f>
        <v>0</v>
      </c>
      <c r="T18" s="36">
        <f>IF('②甲Ａ２５（２０１６年・２０１８年回答を交互に記載）'!CL18=2,IF('②甲Ａ２５（２０１６年・２０１８年回答を交互に記載）'!CM18=1,1,0),0)</f>
        <v>0</v>
      </c>
      <c r="U18" s="36">
        <f>IF('②甲Ａ２５（２０１６年・２０１８年回答を交互に記載）'!CN18=2,IF('②甲Ａ２５（２０１６年・２０１８年回答を交互に記載）'!CO18=1,1,0),0)</f>
        <v>0</v>
      </c>
      <c r="V18" s="36">
        <f>IF('②甲Ａ２５（２０１６年・２０１８年回答を交互に記載）'!CP18=2,IF('②甲Ａ２５（２０１６年・２０１８年回答を交互に記載）'!CQ18=1,1,0),0)</f>
        <v>0</v>
      </c>
      <c r="W18" s="36">
        <f>IF('②甲Ａ２５（２０１６年・２０１８年回答を交互に記載）'!CR18=2,IF('②甲Ａ２５（２０１６年・２０１８年回答を交互に記載）'!CS18=1,1,0),0)</f>
        <v>0</v>
      </c>
      <c r="X18" s="36">
        <f>IF('②甲Ａ２５（２０１６年・２０１８年回答を交互に記載）'!CX18=2,IF('②甲Ａ２５（２０１６年・２０１８年回答を交互に記載）'!CY18=1,1,0),0)</f>
        <v>0</v>
      </c>
      <c r="Y18" s="36">
        <f>IF('②甲Ａ２５（２０１６年・２０１８年回答を交互に記載）'!CZ18=2,IF('②甲Ａ２５（２０１６年・２０１８年回答を交互に記載）'!DA18=1,1,0),0)</f>
        <v>0</v>
      </c>
      <c r="Z18" s="36">
        <f>IF('②甲Ａ２５（２０１６年・２０１８年回答を交互に記載）'!DB18=2,IF('②甲Ａ２５（２０１６年・２０１８年回答を交互に記載）'!DC18=1,1,0),0)</f>
        <v>0</v>
      </c>
      <c r="AA18" s="36">
        <f>IF('②甲Ａ２５（２０１６年・２０１８年回答を交互に記載）'!DD18=2,IF('②甲Ａ２５（２０１６年・２０１８年回答を交互に記載）'!DE18=1,1,0),0)</f>
        <v>0</v>
      </c>
      <c r="AB18" s="36">
        <f>IF('②甲Ａ２５（２０１６年・２０１８年回答を交互に記載）'!DF18=2,IF('②甲Ａ２５（２０１６年・２０１８年回答を交互に記載）'!DG18=1,1,0),0)</f>
        <v>0</v>
      </c>
      <c r="AC18" s="36">
        <f>IF('②甲Ａ２５（２０１６年・２０１８年回答を交互に記載）'!DH18=2,IF('②甲Ａ２５（２０１６年・２０１８年回答を交互に記載）'!DI18=1,1,0),0)</f>
        <v>0</v>
      </c>
      <c r="AD18" s="36">
        <f>IF('②甲Ａ２５（２０１６年・２０１８年回答を交互に記載）'!DJ18=2,IF('②甲Ａ２５（２０１６年・２０１８年回答を交互に記載）'!DK18=1,1,0),0)</f>
        <v>0</v>
      </c>
      <c r="AE18" s="36">
        <f>IF('②甲Ａ２５（２０１６年・２０１８年回答を交互に記載）'!DL18=2,IF('②甲Ａ２５（２０１６年・２０１８年回答を交互に記載）'!DM18=1,1,0),0)</f>
        <v>0</v>
      </c>
      <c r="AF18" s="36">
        <f>IF('②甲Ａ２５（２０１６年・２０１８年回答を交互に記載）'!DN18=2,IF('②甲Ａ２５（２０１６年・２０１８年回答を交互に記載）'!DO18=1,1,0),0)</f>
        <v>0</v>
      </c>
      <c r="AG18" s="36">
        <f>IF('②甲Ａ２５（２０１６年・２０１８年回答を交互に記載）'!DP18=2,IF('②甲Ａ２５（２０１６年・２０１８年回答を交互に記載）'!DQ18=1,1,0),0)</f>
        <v>0</v>
      </c>
      <c r="AH18" s="36">
        <f>IF('②甲Ａ２５（２０１６年・２０１８年回答を交互に記載）'!DR18=2,IF('②甲Ａ２５（２０１６年・２０１８年回答を交互に記載）'!DS18=1,1,0),0)</f>
        <v>0</v>
      </c>
      <c r="AI18" s="36">
        <f>IF('②甲Ａ２５（２０１６年・２０１８年回答を交互に記載）'!DT18=2,IF('②甲Ａ２５（２０１６年・２０１８年回答を交互に記載）'!DU18=1,1,0),0)</f>
        <v>0</v>
      </c>
      <c r="AJ18" s="36"/>
    </row>
    <row r="19" spans="1:36">
      <c r="A19" s="28">
        <v>10</v>
      </c>
      <c r="B19" s="5">
        <v>117001</v>
      </c>
      <c r="C19" s="148" t="s">
        <v>315</v>
      </c>
      <c r="D19" s="98">
        <f t="shared" si="3"/>
        <v>1</v>
      </c>
      <c r="E19" s="21">
        <v>1</v>
      </c>
      <c r="F19" s="20">
        <v>1</v>
      </c>
      <c r="G19" s="98">
        <f t="shared" si="0"/>
        <v>2</v>
      </c>
      <c r="H19" s="96">
        <f t="shared" si="1"/>
        <v>0</v>
      </c>
      <c r="I19" s="96">
        <f t="shared" si="2"/>
        <v>0</v>
      </c>
      <c r="J19" s="36">
        <f>IF('②甲Ａ２５（２０１６年・２０１８年回答を交互に記載）'!BR19=2,IF('②甲Ａ２５（２０１６年・２０１８年回答を交互に記載）'!BS19=1,1,0),0)</f>
        <v>0</v>
      </c>
      <c r="K19" s="36">
        <f>IF('②甲Ａ２５（２０１６年・２０１８年回答を交互に記載）'!BT19=2,IF('②甲Ａ２５（２０１６年・２０１８年回答を交互に記載）'!BU19=1,1,0),0)</f>
        <v>0</v>
      </c>
      <c r="L19" s="36">
        <f>IF('②甲Ａ２５（２０１６年・２０１８年回答を交互に記載）'!BV19=2,IF('②甲Ａ２５（２０１６年・２０１８年回答を交互に記載）'!BW19=1,1,0),0)</f>
        <v>0</v>
      </c>
      <c r="M19" s="36">
        <f>IF('②甲Ａ２５（２０１６年・２０１８年回答を交互に記載）'!BX19=2,IF('②甲Ａ２５（２０１６年・２０１８年回答を交互に記載）'!BY19=1,1,0),0)</f>
        <v>0</v>
      </c>
      <c r="N19" s="36">
        <f>IF('②甲Ａ２５（２０１６年・２０１８年回答を交互に記載）'!BZ19=2,IF('②甲Ａ２５（２０１６年・２０１８年回答を交互に記載）'!CA19=1,1,0),0)</f>
        <v>0</v>
      </c>
      <c r="O19" s="36">
        <f>IF('②甲Ａ２５（２０１６年・２０１８年回答を交互に記載）'!CB19=2,IF('②甲Ａ２５（２０１６年・２０１８年回答を交互に記載）'!CC19=1,1,0),0)</f>
        <v>0</v>
      </c>
      <c r="P19" s="36">
        <f>IF('②甲Ａ２５（２０１６年・２０１８年回答を交互に記載）'!CD19=2,IF('②甲Ａ２５（２０１６年・２０１８年回答を交互に記載）'!CE19=1,1,0),0)</f>
        <v>0</v>
      </c>
      <c r="Q19" s="36">
        <f>IF('②甲Ａ２５（２０１６年・２０１８年回答を交互に記載）'!CF19=2,IF('②甲Ａ２５（２０１６年・２０１８年回答を交互に記載）'!CG19=1,1,0),0)</f>
        <v>0</v>
      </c>
      <c r="R19" s="36">
        <f>IF('②甲Ａ２５（２０１６年・２０１８年回答を交互に記載）'!CH19=2,IF('②甲Ａ２５（２０１６年・２０１８年回答を交互に記載）'!CI19=1,1,0),0)</f>
        <v>0</v>
      </c>
      <c r="S19" s="36">
        <f>IF('②甲Ａ２５（２０１６年・２０１８年回答を交互に記載）'!CJ19=2,IF('②甲Ａ２５（２０１６年・２０１８年回答を交互に記載）'!CK19=1,1,0),0)</f>
        <v>0</v>
      </c>
      <c r="T19" s="36">
        <f>IF('②甲Ａ２５（２０１６年・２０１８年回答を交互に記載）'!CL19=2,IF('②甲Ａ２５（２０１６年・２０１８年回答を交互に記載）'!CM19=1,1,0),0)</f>
        <v>0</v>
      </c>
      <c r="U19" s="36">
        <f>IF('②甲Ａ２５（２０１６年・２０１８年回答を交互に記載）'!CN19=2,IF('②甲Ａ２５（２０１６年・２０１８年回答を交互に記載）'!CO19=1,1,0),0)</f>
        <v>0</v>
      </c>
      <c r="V19" s="36">
        <f>IF('②甲Ａ２５（２０１６年・２０１８年回答を交互に記載）'!CP19=2,IF('②甲Ａ２５（２０１６年・２０１８年回答を交互に記載）'!CQ19=1,1,0),0)</f>
        <v>0</v>
      </c>
      <c r="W19" s="36">
        <f>IF('②甲Ａ２５（２０１６年・２０１８年回答を交互に記載）'!CR19=2,IF('②甲Ａ２５（２０１６年・２０１８年回答を交互に記載）'!CS19=1,1,0),0)</f>
        <v>0</v>
      </c>
      <c r="X19" s="36">
        <f>IF('②甲Ａ２５（２０１６年・２０１８年回答を交互に記載）'!CX19=2,IF('②甲Ａ２５（２０１６年・２０１８年回答を交互に記載）'!CY19=1,1,0),0)</f>
        <v>0</v>
      </c>
      <c r="Y19" s="36">
        <f>IF('②甲Ａ２５（２０１６年・２０１８年回答を交互に記載）'!CZ19=2,IF('②甲Ａ２５（２０１６年・２０１８年回答を交互に記載）'!DA19=1,1,0),0)</f>
        <v>1</v>
      </c>
      <c r="Z19" s="36">
        <f>IF('②甲Ａ２５（２０１６年・２０１８年回答を交互に記載）'!DB19=2,IF('②甲Ａ２５（２０１６年・２０１８年回答を交互に記載）'!DC19=1,1,0),0)</f>
        <v>0</v>
      </c>
      <c r="AA19" s="36">
        <f>IF('②甲Ａ２５（２０１６年・２０１８年回答を交互に記載）'!DD19=2,IF('②甲Ａ２５（２０１６年・２０１８年回答を交互に記載）'!DE19=1,1,0),0)</f>
        <v>0</v>
      </c>
      <c r="AB19" s="36">
        <f>IF('②甲Ａ２５（２０１６年・２０１８年回答を交互に記載）'!DF19=2,IF('②甲Ａ２５（２０１６年・２０１８年回答を交互に記載）'!DG19=1,1,0),0)</f>
        <v>0</v>
      </c>
      <c r="AC19" s="36">
        <f>IF('②甲Ａ２５（２０１６年・２０１８年回答を交互に記載）'!DH19=2,IF('②甲Ａ２５（２０１６年・２０１８年回答を交互に記載）'!DI19=1,1,0),0)</f>
        <v>1</v>
      </c>
      <c r="AD19" s="36">
        <f>IF('②甲Ａ２５（２０１６年・２０１８年回答を交互に記載）'!DJ19=2,IF('②甲Ａ２５（２０１６年・２０１８年回答を交互に記載）'!DK19=1,1,0),0)</f>
        <v>0</v>
      </c>
      <c r="AE19" s="36">
        <f>IF('②甲Ａ２５（２０１６年・２０１８年回答を交互に記載）'!DL19=2,IF('②甲Ａ２５（２０１６年・２０１８年回答を交互に記載）'!DM19=1,1,0),0)</f>
        <v>0</v>
      </c>
      <c r="AF19" s="36">
        <f>IF('②甲Ａ２５（２０１６年・２０１８年回答を交互に記載）'!DN19=2,IF('②甲Ａ２５（２０１６年・２０１８年回答を交互に記載）'!DO19=1,1,0),0)</f>
        <v>0</v>
      </c>
      <c r="AG19" s="36">
        <f>IF('②甲Ａ２５（２０１６年・２０１８年回答を交互に記載）'!DP19=2,IF('②甲Ａ２５（２０１６年・２０１８年回答を交互に記載）'!DQ19=1,1,0),0)</f>
        <v>0</v>
      </c>
      <c r="AH19" s="36">
        <f>IF('②甲Ａ２５（２０１６年・２０１８年回答を交互に記載）'!DR19=2,IF('②甲Ａ２５（２０１６年・２０１８年回答を交互に記載）'!DS19=1,1,0),0)</f>
        <v>0</v>
      </c>
      <c r="AI19" s="36">
        <f>IF('②甲Ａ２５（２０１６年・２０１８年回答を交互に記載）'!DT19=2,IF('②甲Ａ２５（２０１６年・２０１８年回答を交互に記載）'!DU19=1,1,0),0)</f>
        <v>0</v>
      </c>
      <c r="AJ19" s="36"/>
    </row>
    <row r="20" spans="1:36">
      <c r="A20" s="28">
        <v>11</v>
      </c>
      <c r="B20" s="5">
        <v>117002</v>
      </c>
      <c r="C20" s="148" t="s">
        <v>316</v>
      </c>
      <c r="D20" s="98">
        <f t="shared" si="3"/>
        <v>1</v>
      </c>
      <c r="E20" s="21">
        <v>1</v>
      </c>
      <c r="F20" s="20">
        <v>1</v>
      </c>
      <c r="G20" s="98">
        <f t="shared" si="0"/>
        <v>0</v>
      </c>
      <c r="H20" s="96">
        <f t="shared" si="1"/>
        <v>0</v>
      </c>
      <c r="I20" s="96">
        <f t="shared" si="2"/>
        <v>0</v>
      </c>
      <c r="J20" s="36">
        <f>IF('②甲Ａ２５（２０１６年・２０１８年回答を交互に記載）'!BR20=2,IF('②甲Ａ２５（２０１６年・２０１８年回答を交互に記載）'!BS20=1,1,0),0)</f>
        <v>0</v>
      </c>
      <c r="K20" s="36">
        <f>IF('②甲Ａ２５（２０１６年・２０１８年回答を交互に記載）'!BT20=2,IF('②甲Ａ２５（２０１６年・２０１８年回答を交互に記載）'!BU20=1,1,0),0)</f>
        <v>0</v>
      </c>
      <c r="L20" s="36">
        <f>IF('②甲Ａ２５（２０１６年・２０１８年回答を交互に記載）'!BV20=2,IF('②甲Ａ２５（２０１６年・２０１８年回答を交互に記載）'!BW20=1,1,0),0)</f>
        <v>0</v>
      </c>
      <c r="M20" s="36">
        <f>IF('②甲Ａ２５（２０１６年・２０１８年回答を交互に記載）'!BX20=2,IF('②甲Ａ２５（２０１６年・２０１８年回答を交互に記載）'!BY20=1,1,0),0)</f>
        <v>0</v>
      </c>
      <c r="N20" s="36">
        <f>IF('②甲Ａ２５（２０１６年・２０１８年回答を交互に記載）'!BZ20=2,IF('②甲Ａ２５（２０１６年・２０１８年回答を交互に記載）'!CA20=1,1,0),0)</f>
        <v>0</v>
      </c>
      <c r="O20" s="36">
        <f>IF('②甲Ａ２５（２０１６年・２０１８年回答を交互に記載）'!CB20=2,IF('②甲Ａ２５（２０１６年・２０１８年回答を交互に記載）'!CC20=1,1,0),0)</f>
        <v>0</v>
      </c>
      <c r="P20" s="36">
        <f>IF('②甲Ａ２５（２０１６年・２０１８年回答を交互に記載）'!CD20=2,IF('②甲Ａ２５（２０１６年・２０１８年回答を交互に記載）'!CE20=1,1,0),0)</f>
        <v>0</v>
      </c>
      <c r="Q20" s="36">
        <f>IF('②甲Ａ２５（２０１６年・２０１８年回答を交互に記載）'!CF20=2,IF('②甲Ａ２５（２０１６年・２０１８年回答を交互に記載）'!CG20=1,1,0),0)</f>
        <v>0</v>
      </c>
      <c r="R20" s="36">
        <f>IF('②甲Ａ２５（２０１６年・２０１８年回答を交互に記載）'!CH20=2,IF('②甲Ａ２５（２０１６年・２０１８年回答を交互に記載）'!CI20=1,1,0),0)</f>
        <v>0</v>
      </c>
      <c r="S20" s="36">
        <f>IF('②甲Ａ２５（２０１６年・２０１８年回答を交互に記載）'!CJ20=2,IF('②甲Ａ２５（２０１６年・２０１８年回答を交互に記載）'!CK20=1,1,0),0)</f>
        <v>0</v>
      </c>
      <c r="T20" s="36">
        <f>IF('②甲Ａ２５（２０１６年・２０１８年回答を交互に記載）'!CL20=2,IF('②甲Ａ２５（２０１６年・２０１８年回答を交互に記載）'!CM20=1,1,0),0)</f>
        <v>0</v>
      </c>
      <c r="U20" s="36">
        <f>IF('②甲Ａ２５（２０１６年・２０１８年回答を交互に記載）'!CN20=2,IF('②甲Ａ２５（２０１６年・２０１８年回答を交互に記載）'!CO20=1,1,0),0)</f>
        <v>0</v>
      </c>
      <c r="V20" s="36">
        <f>IF('②甲Ａ２５（２０１６年・２０１８年回答を交互に記載）'!CP20=2,IF('②甲Ａ２５（２０１６年・２０１８年回答を交互に記載）'!CQ20=1,1,0),0)</f>
        <v>0</v>
      </c>
      <c r="W20" s="36">
        <f>IF('②甲Ａ２５（２０１６年・２０１８年回答を交互に記載）'!CR20=2,IF('②甲Ａ２５（２０１６年・２０１８年回答を交互に記載）'!CS20=1,1,0),0)</f>
        <v>0</v>
      </c>
      <c r="X20" s="36">
        <f>IF('②甲Ａ２５（２０１６年・２０１８年回答を交互に記載）'!CX20=2,IF('②甲Ａ２５（２０１６年・２０１８年回答を交互に記載）'!CY20=1,1,0),0)</f>
        <v>0</v>
      </c>
      <c r="Y20" s="36">
        <f>IF('②甲Ａ２５（２０１６年・２０１８年回答を交互に記載）'!CZ20=2,IF('②甲Ａ２５（２０１６年・２０１８年回答を交互に記載）'!DA20=1,1,0),0)</f>
        <v>0</v>
      </c>
      <c r="Z20" s="36">
        <f>IF('②甲Ａ２５（２０１６年・２０１８年回答を交互に記載）'!DB20=2,IF('②甲Ａ２５（２０１６年・２０１８年回答を交互に記載）'!DC20=1,1,0),0)</f>
        <v>0</v>
      </c>
      <c r="AA20" s="36">
        <f>IF('②甲Ａ２５（２０１６年・２０１８年回答を交互に記載）'!DD20=2,IF('②甲Ａ２５（２０１６年・２０１８年回答を交互に記載）'!DE20=1,1,0),0)</f>
        <v>0</v>
      </c>
      <c r="AB20" s="36">
        <f>IF('②甲Ａ２５（２０１６年・２０１８年回答を交互に記載）'!DF20=2,IF('②甲Ａ２５（２０１６年・２０１８年回答を交互に記載）'!DG20=1,1,0),0)</f>
        <v>0</v>
      </c>
      <c r="AC20" s="36">
        <f>IF('②甲Ａ２５（２０１６年・２０１８年回答を交互に記載）'!DH20=2,IF('②甲Ａ２５（２０１６年・２０１８年回答を交互に記載）'!DI20=1,1,0),0)</f>
        <v>0</v>
      </c>
      <c r="AD20" s="36">
        <f>IF('②甲Ａ２５（２０１６年・２０１８年回答を交互に記載）'!DJ20=2,IF('②甲Ａ２５（２０１６年・２０１８年回答を交互に記載）'!DK20=1,1,0),0)</f>
        <v>0</v>
      </c>
      <c r="AE20" s="36">
        <f>IF('②甲Ａ２５（２０１６年・２０１８年回答を交互に記載）'!DL20=2,IF('②甲Ａ２５（２０１６年・２０１８年回答を交互に記載）'!DM20=1,1,0),0)</f>
        <v>0</v>
      </c>
      <c r="AF20" s="36">
        <f>IF('②甲Ａ２５（２０１６年・２０１８年回答を交互に記載）'!DN20=2,IF('②甲Ａ２５（２０１６年・２０１８年回答を交互に記載）'!DO20=1,1,0),0)</f>
        <v>0</v>
      </c>
      <c r="AG20" s="36">
        <f>IF('②甲Ａ２５（２０１６年・２０１８年回答を交互に記載）'!DP20=2,IF('②甲Ａ２５（２０１６年・２０１８年回答を交互に記載）'!DQ20=1,1,0),0)</f>
        <v>0</v>
      </c>
      <c r="AH20" s="36">
        <f>IF('②甲Ａ２５（２０１６年・２０１８年回答を交互に記載）'!DR20=2,IF('②甲Ａ２５（２０１６年・２０１８年回答を交互に記載）'!DS20=1,1,0),0)</f>
        <v>0</v>
      </c>
      <c r="AI20" s="36">
        <f>IF('②甲Ａ２５（２０１６年・２０１８年回答を交互に記載）'!DT20=2,IF('②甲Ａ２５（２０１６年・２０１８年回答を交互に記載）'!DU20=1,1,0),0)</f>
        <v>0</v>
      </c>
      <c r="AJ20" s="36"/>
    </row>
    <row r="21" spans="1:36">
      <c r="A21" s="28">
        <v>12</v>
      </c>
      <c r="B21" s="5">
        <v>117003</v>
      </c>
      <c r="C21" s="148" t="s">
        <v>289</v>
      </c>
      <c r="D21" s="98">
        <f t="shared" si="3"/>
        <v>1</v>
      </c>
      <c r="E21" s="21">
        <v>1</v>
      </c>
      <c r="F21" s="20">
        <v>1</v>
      </c>
      <c r="G21" s="98">
        <f t="shared" si="0"/>
        <v>10</v>
      </c>
      <c r="H21" s="96">
        <f t="shared" si="1"/>
        <v>1</v>
      </c>
      <c r="I21" s="96">
        <f t="shared" si="2"/>
        <v>1</v>
      </c>
      <c r="J21" s="36">
        <f>IF('②甲Ａ２５（２０１６年・２０１８年回答を交互に記載）'!BR21=2,IF('②甲Ａ２５（２０１６年・２０１８年回答を交互に記載）'!BS21=1,1,0),0)</f>
        <v>1</v>
      </c>
      <c r="K21" s="36">
        <f>IF('②甲Ａ２５（２０１６年・２０１８年回答を交互に記載）'!BT21=2,IF('②甲Ａ２５（２０１６年・２０１８年回答を交互に記載）'!BU21=1,1,0),0)</f>
        <v>1</v>
      </c>
      <c r="L21" s="36">
        <f>IF('②甲Ａ２５（２０１６年・２０１８年回答を交互に記載）'!BV21=2,IF('②甲Ａ２５（２０１６年・２０１８年回答を交互に記載）'!BW21=1,1,0),0)</f>
        <v>1</v>
      </c>
      <c r="M21" s="36">
        <f>IF('②甲Ａ２５（２０１６年・２０１８年回答を交互に記載）'!BX21=2,IF('②甲Ａ２５（２０１６年・２０１８年回答を交互に記載）'!BY21=1,1,0),0)</f>
        <v>0</v>
      </c>
      <c r="N21" s="36">
        <f>IF('②甲Ａ２５（２０１６年・２０１８年回答を交互に記載）'!BZ21=2,IF('②甲Ａ２５（２０１６年・２０１８年回答を交互に記載）'!CA21=1,1,0),0)</f>
        <v>1</v>
      </c>
      <c r="O21" s="36">
        <f>IF('②甲Ａ２５（２０１６年・２０１８年回答を交互に記載）'!CB21=2,IF('②甲Ａ２５（２０１６年・２０１８年回答を交互に記載）'!CC21=1,1,0),0)</f>
        <v>1</v>
      </c>
      <c r="P21" s="36">
        <f>IF('②甲Ａ２５（２０１６年・２０１８年回答を交互に記載）'!CD21=2,IF('②甲Ａ２５（２０１６年・２０１８年回答を交互に記載）'!CE21=1,1,0),0)</f>
        <v>1</v>
      </c>
      <c r="Q21" s="36">
        <f>IF('②甲Ａ２５（２０１６年・２０１８年回答を交互に記載）'!CF21=2,IF('②甲Ａ２５（２０１６年・２０１８年回答を交互に記載）'!CG21=1,1,0),0)</f>
        <v>0</v>
      </c>
      <c r="R21" s="36">
        <f>IF('②甲Ａ２５（２０１６年・２０１８年回答を交互に記載）'!CH21=2,IF('②甲Ａ２５（２０１６年・２０１８年回答を交互に記載）'!CI21=1,1,0),0)</f>
        <v>0</v>
      </c>
      <c r="S21" s="36">
        <f>IF('②甲Ａ２５（２０１６年・２０１８年回答を交互に記載）'!CJ21=2,IF('②甲Ａ２５（２０１６年・２０１８年回答を交互に記載）'!CK21=1,1,0),0)</f>
        <v>1</v>
      </c>
      <c r="T21" s="36">
        <f>IF('②甲Ａ２５（２０１６年・２０１８年回答を交互に記載）'!CL21=2,IF('②甲Ａ２５（２０１６年・２０１８年回答を交互に記載）'!CM21=1,1,0),0)</f>
        <v>0</v>
      </c>
      <c r="U21" s="36">
        <f>IF('②甲Ａ２５（２０１６年・２０１８年回答を交互に記載）'!CN21=2,IF('②甲Ａ２５（２０１６年・２０１８年回答を交互に記載）'!CO21=1,1,0),0)</f>
        <v>0</v>
      </c>
      <c r="V21" s="36">
        <f>IF('②甲Ａ２５（２０１６年・２０１８年回答を交互に記載）'!CP21=2,IF('②甲Ａ２５（２０１６年・２０１８年回答を交互に記載）'!CQ21=1,1,0),0)</f>
        <v>0</v>
      </c>
      <c r="W21" s="36">
        <f>IF('②甲Ａ２５（２０１６年・２０１８年回答を交互に記載）'!CR21=2,IF('②甲Ａ２５（２０１６年・２０１８年回答を交互に記載）'!CS21=1,1,0),0)</f>
        <v>0</v>
      </c>
      <c r="X21" s="36">
        <f>IF('②甲Ａ２５（２０１６年・２０１８年回答を交互に記載）'!CX21=2,IF('②甲Ａ２５（２０１６年・２０１８年回答を交互に記載）'!CY21=1,1,0),0)</f>
        <v>1</v>
      </c>
      <c r="Y21" s="36">
        <f>IF('②甲Ａ２５（２０１６年・２０１８年回答を交互に記載）'!CZ21=2,IF('②甲Ａ２５（２０１６年・２０１８年回答を交互に記載）'!DA21=1,1,0),0)</f>
        <v>1</v>
      </c>
      <c r="Z21" s="36">
        <f>IF('②甲Ａ２５（２０１６年・２０１８年回答を交互に記載）'!DB21=2,IF('②甲Ａ２５（２０１６年・２０１８年回答を交互に記載）'!DC21=1,1,0),0)</f>
        <v>1</v>
      </c>
      <c r="AA21" s="36">
        <f>IF('②甲Ａ２５（２０１６年・２０１８年回答を交互に記載）'!DD21=2,IF('②甲Ａ２５（２０１６年・２０１８年回答を交互に記載）'!DE21=1,1,0),0)</f>
        <v>0</v>
      </c>
      <c r="AB21" s="36">
        <f>IF('②甲Ａ２５（２０１６年・２０１８年回答を交互に記載）'!DF21=2,IF('②甲Ａ２５（２０１６年・２０１８年回答を交互に記載）'!DG21=1,1,0),0)</f>
        <v>0</v>
      </c>
      <c r="AC21" s="36">
        <f>IF('②甲Ａ２５（２０１６年・２０１８年回答を交互に記載）'!DH21=2,IF('②甲Ａ２５（２０１６年・２０１８年回答を交互に記載）'!DI21=1,1,0),0)</f>
        <v>0</v>
      </c>
      <c r="AD21" s="36">
        <f>IF('②甲Ａ２５（２０１６年・２０１８年回答を交互に記載）'!DJ21=2,IF('②甲Ａ２５（２０１６年・２０１８年回答を交互に記載）'!DK21=1,1,0),0)</f>
        <v>0</v>
      </c>
      <c r="AE21" s="36">
        <f>IF('②甲Ａ２５（２０１６年・２０１８年回答を交互に記載）'!DL21=2,IF('②甲Ａ２５（２０１６年・２０１８年回答を交互に記載）'!DM21=1,1,0),0)</f>
        <v>0</v>
      </c>
      <c r="AF21" s="36">
        <f>IF('②甲Ａ２５（２０１６年・２０１８年回答を交互に記載）'!DN21=2,IF('②甲Ａ２５（２０１６年・２０１８年回答を交互に記載）'!DO21=1,1,0),0)</f>
        <v>0</v>
      </c>
      <c r="AG21" s="36">
        <f>IF('②甲Ａ２５（２０１６年・２０１８年回答を交互に記載）'!DP21=2,IF('②甲Ａ２５（２０１６年・２０１８年回答を交互に記載）'!DQ21=1,1,0),0)</f>
        <v>0</v>
      </c>
      <c r="AH21" s="36">
        <f>IF('②甲Ａ２５（２０１６年・２０１８年回答を交互に記載）'!DR21=2,IF('②甲Ａ２５（２０１６年・２０１８年回答を交互に記載）'!DS21=1,1,0),0)</f>
        <v>0</v>
      </c>
      <c r="AI21" s="36">
        <f>IF('②甲Ａ２５（２０１６年・２０１８年回答を交互に記載）'!DT21=2,IF('②甲Ａ２５（２０１６年・２０１８年回答を交互に記載）'!DU21=1,1,0),0)</f>
        <v>0</v>
      </c>
      <c r="AJ21" s="36"/>
    </row>
    <row r="22" spans="1:36">
      <c r="A22" s="28">
        <v>13</v>
      </c>
      <c r="B22" s="5">
        <v>117022</v>
      </c>
      <c r="C22" s="148" t="s">
        <v>317</v>
      </c>
      <c r="D22" s="98">
        <f t="shared" si="3"/>
        <v>1</v>
      </c>
      <c r="E22" s="21">
        <v>1</v>
      </c>
      <c r="F22" s="21">
        <v>1</v>
      </c>
      <c r="G22" s="98">
        <f t="shared" si="0"/>
        <v>0</v>
      </c>
      <c r="H22" s="96">
        <f t="shared" si="1"/>
        <v>0</v>
      </c>
      <c r="I22" s="96">
        <f t="shared" si="2"/>
        <v>0</v>
      </c>
      <c r="J22" s="36">
        <f>IF('②甲Ａ２５（２０１６年・２０１８年回答を交互に記載）'!BR22=2,IF('②甲Ａ２５（２０１６年・２０１８年回答を交互に記載）'!BS22=1,1,0),0)</f>
        <v>0</v>
      </c>
      <c r="K22" s="36">
        <f>IF('②甲Ａ２５（２０１６年・２０１８年回答を交互に記載）'!BT22=2,IF('②甲Ａ２５（２０１６年・２０１８年回答を交互に記載）'!BU22=1,1,0),0)</f>
        <v>0</v>
      </c>
      <c r="L22" s="36">
        <f>IF('②甲Ａ２５（２０１６年・２０１８年回答を交互に記載）'!BV22=2,IF('②甲Ａ２５（２０１６年・２０１８年回答を交互に記載）'!BW22=1,1,0),0)</f>
        <v>0</v>
      </c>
      <c r="M22" s="36">
        <f>IF('②甲Ａ２５（２０１６年・２０１８年回答を交互に記載）'!BX22=2,IF('②甲Ａ２５（２０１６年・２０１８年回答を交互に記載）'!BY22=1,1,0),0)</f>
        <v>0</v>
      </c>
      <c r="N22" s="36">
        <f>IF('②甲Ａ２５（２０１６年・２０１８年回答を交互に記載）'!BZ22=2,IF('②甲Ａ２５（２０１６年・２０１８年回答を交互に記載）'!CA22=1,1,0),0)</f>
        <v>0</v>
      </c>
      <c r="O22" s="36">
        <f>IF('②甲Ａ２５（２０１６年・２０１８年回答を交互に記載）'!CB22=2,IF('②甲Ａ２５（２０１６年・２０１８年回答を交互に記載）'!CC22=1,1,0),0)</f>
        <v>0</v>
      </c>
      <c r="P22" s="36">
        <f>IF('②甲Ａ２５（２０１６年・２０１８年回答を交互に記載）'!CD22=2,IF('②甲Ａ２５（２０１６年・２０１８年回答を交互に記載）'!CE22=1,1,0),0)</f>
        <v>0</v>
      </c>
      <c r="Q22" s="36">
        <f>IF('②甲Ａ２５（２０１６年・２０１８年回答を交互に記載）'!CF22=2,IF('②甲Ａ２５（２０１６年・２０１８年回答を交互に記載）'!CG22=1,1,0),0)</f>
        <v>0</v>
      </c>
      <c r="R22" s="36">
        <f>IF('②甲Ａ２５（２０１６年・２０１８年回答を交互に記載）'!CH22=2,IF('②甲Ａ２５（２０１６年・２０１８年回答を交互に記載）'!CI22=1,1,0),0)</f>
        <v>0</v>
      </c>
      <c r="S22" s="36">
        <f>IF('②甲Ａ２５（２０１６年・２０１８年回答を交互に記載）'!CJ22=2,IF('②甲Ａ２５（２０１６年・２０１８年回答を交互に記載）'!CK22=1,1,0),0)</f>
        <v>0</v>
      </c>
      <c r="T22" s="36">
        <f>IF('②甲Ａ２５（２０１６年・２０１８年回答を交互に記載）'!CL22=2,IF('②甲Ａ２５（２０１６年・２０１８年回答を交互に記載）'!CM22=1,1,0),0)</f>
        <v>0</v>
      </c>
      <c r="U22" s="36">
        <f>IF('②甲Ａ２５（２０１６年・２０１８年回答を交互に記載）'!CN22=2,IF('②甲Ａ２５（２０１６年・２０１８年回答を交互に記載）'!CO22=1,1,0),0)</f>
        <v>0</v>
      </c>
      <c r="V22" s="36">
        <f>IF('②甲Ａ２５（２０１６年・２０１８年回答を交互に記載）'!CP22=2,IF('②甲Ａ２５（２０１６年・２０１８年回答を交互に記載）'!CQ22=1,1,0),0)</f>
        <v>0</v>
      </c>
      <c r="W22" s="36">
        <f>IF('②甲Ａ２５（２０１６年・２０１８年回答を交互に記載）'!CR22=2,IF('②甲Ａ２５（２０１６年・２０１８年回答を交互に記載）'!CS22=1,1,0),0)</f>
        <v>0</v>
      </c>
      <c r="X22" s="36">
        <f>IF('②甲Ａ２５（２０１６年・２０１８年回答を交互に記載）'!CX22=2,IF('②甲Ａ２５（２０１６年・２０１８年回答を交互に記載）'!CY22=1,1,0),0)</f>
        <v>0</v>
      </c>
      <c r="Y22" s="36">
        <f>IF('②甲Ａ２５（２０１６年・２０１８年回答を交互に記載）'!CZ22=2,IF('②甲Ａ２５（２０１６年・２０１８年回答を交互に記載）'!DA22=1,1,0),0)</f>
        <v>0</v>
      </c>
      <c r="Z22" s="36">
        <f>IF('②甲Ａ２５（２０１６年・２０１８年回答を交互に記載）'!DB22=2,IF('②甲Ａ２５（２０１６年・２０１８年回答を交互に記載）'!DC22=1,1,0),0)</f>
        <v>0</v>
      </c>
      <c r="AA22" s="36">
        <f>IF('②甲Ａ２５（２０１６年・２０１８年回答を交互に記載）'!DD22=2,IF('②甲Ａ２５（２０１６年・２０１８年回答を交互に記載）'!DE22=1,1,0),0)</f>
        <v>0</v>
      </c>
      <c r="AB22" s="36">
        <f>IF('②甲Ａ２５（２０１６年・２０１８年回答を交互に記載）'!DF22=2,IF('②甲Ａ２５（２０１６年・２０１８年回答を交互に記載）'!DG22=1,1,0),0)</f>
        <v>0</v>
      </c>
      <c r="AC22" s="36">
        <f>IF('②甲Ａ２５（２０１６年・２０１８年回答を交互に記載）'!DH22=2,IF('②甲Ａ２５（２０１６年・２０１８年回答を交互に記載）'!DI22=1,1,0),0)</f>
        <v>0</v>
      </c>
      <c r="AD22" s="36">
        <f>IF('②甲Ａ２５（２０１６年・２０１８年回答を交互に記載）'!DJ22=2,IF('②甲Ａ２５（２０１６年・２０１８年回答を交互に記載）'!DK22=1,1,0),0)</f>
        <v>0</v>
      </c>
      <c r="AE22" s="36">
        <f>IF('②甲Ａ２５（２０１６年・２０１８年回答を交互に記載）'!DL22=2,IF('②甲Ａ２５（２０１６年・２０１８年回答を交互に記載）'!DM22=1,1,0),0)</f>
        <v>0</v>
      </c>
      <c r="AF22" s="36">
        <f>IF('②甲Ａ２５（２０１６年・２０１８年回答を交互に記載）'!DN22=2,IF('②甲Ａ２５（２０１６年・２０１８年回答を交互に記載）'!DO22=1,1,0),0)</f>
        <v>0</v>
      </c>
      <c r="AG22" s="36">
        <f>IF('②甲Ａ２５（２０１６年・２０１８年回答を交互に記載）'!DP22=2,IF('②甲Ａ２５（２０１６年・２０１８年回答を交互に記載）'!DQ22=1,1,0),0)</f>
        <v>0</v>
      </c>
      <c r="AH22" s="36">
        <f>IF('②甲Ａ２５（２０１６年・２０１８年回答を交互に記載）'!DR22=2,IF('②甲Ａ２５（２０１６年・２０１８年回答を交互に記載）'!DS22=1,1,0),0)</f>
        <v>0</v>
      </c>
      <c r="AI22" s="36">
        <f>IF('②甲Ａ２５（２０１６年・２０１８年回答を交互に記載）'!DT22=2,IF('②甲Ａ２５（２０１６年・２０１８年回答を交互に記載）'!DU22=1,1,0),0)</f>
        <v>0</v>
      </c>
      <c r="AJ22" s="36"/>
    </row>
    <row r="23" spans="1:36">
      <c r="A23" s="28">
        <v>14</v>
      </c>
      <c r="B23" s="5">
        <v>117004</v>
      </c>
      <c r="C23" s="148" t="s">
        <v>316</v>
      </c>
      <c r="D23" s="98">
        <f t="shared" si="3"/>
        <v>1</v>
      </c>
      <c r="E23" s="21">
        <v>1</v>
      </c>
      <c r="F23" s="21">
        <v>1</v>
      </c>
      <c r="G23" s="98">
        <f t="shared" si="0"/>
        <v>1</v>
      </c>
      <c r="H23" s="96">
        <f t="shared" si="1"/>
        <v>0</v>
      </c>
      <c r="I23" s="96">
        <f t="shared" si="2"/>
        <v>0</v>
      </c>
      <c r="J23" s="36">
        <f>IF('②甲Ａ２５（２０１６年・２０１８年回答を交互に記載）'!BR23=2,IF('②甲Ａ２５（２０１６年・２０１８年回答を交互に記載）'!BS23=1,1,0),0)</f>
        <v>0</v>
      </c>
      <c r="K23" s="36">
        <f>IF('②甲Ａ２５（２０１６年・２０１８年回答を交互に記載）'!BT23=2,IF('②甲Ａ２５（２０１６年・２０１８年回答を交互に記載）'!BU23=1,1,0),0)</f>
        <v>0</v>
      </c>
      <c r="L23" s="36">
        <f>IF('②甲Ａ２５（２０１６年・２０１８年回答を交互に記載）'!BV23=2,IF('②甲Ａ２５（２０１６年・２０１８年回答を交互に記載）'!BW23=1,1,0),0)</f>
        <v>0</v>
      </c>
      <c r="M23" s="36">
        <f>IF('②甲Ａ２５（２０１６年・２０１８年回答を交互に記載）'!BX23=2,IF('②甲Ａ２５（２０１６年・２０１８年回答を交互に記載）'!BY23=1,1,0),0)</f>
        <v>0</v>
      </c>
      <c r="N23" s="36">
        <f>IF('②甲Ａ２５（２０１６年・２０１８年回答を交互に記載）'!BZ23=2,IF('②甲Ａ２５（２０１６年・２０１８年回答を交互に記載）'!CA23=1,1,0),0)</f>
        <v>0</v>
      </c>
      <c r="O23" s="36">
        <f>IF('②甲Ａ２５（２０１６年・２０１８年回答を交互に記載）'!CB23=2,IF('②甲Ａ２５（２０１６年・２０１８年回答を交互に記載）'!CC23=1,1,0),0)</f>
        <v>0</v>
      </c>
      <c r="P23" s="36">
        <f>IF('②甲Ａ２５（２０１６年・２０１８年回答を交互に記載）'!CD23=2,IF('②甲Ａ２５（２０１６年・２０１８年回答を交互に記載）'!CE23=1,1,0),0)</f>
        <v>0</v>
      </c>
      <c r="Q23" s="36">
        <f>IF('②甲Ａ２５（２０１６年・２０１８年回答を交互に記載）'!CF23=2,IF('②甲Ａ２５（２０１６年・２０１８年回答を交互に記載）'!CG23=1,1,0),0)</f>
        <v>0</v>
      </c>
      <c r="R23" s="36">
        <f>IF('②甲Ａ２５（２０１６年・２０１８年回答を交互に記載）'!CH23=2,IF('②甲Ａ２５（２０１６年・２０１８年回答を交互に記載）'!CI23=1,1,0),0)</f>
        <v>0</v>
      </c>
      <c r="S23" s="36">
        <f>IF('②甲Ａ２５（２０１６年・２０１８年回答を交互に記載）'!CJ23=2,IF('②甲Ａ２５（２０１６年・２０１８年回答を交互に記載）'!CK23=1,1,0),0)</f>
        <v>0</v>
      </c>
      <c r="T23" s="36">
        <f>IF('②甲Ａ２５（２０１６年・２０１８年回答を交互に記載）'!CL23=2,IF('②甲Ａ２５（２０１６年・２０１８年回答を交互に記載）'!CM23=1,1,0),0)</f>
        <v>0</v>
      </c>
      <c r="U23" s="36">
        <f>IF('②甲Ａ２５（２０１６年・２０１８年回答を交互に記載）'!CN23=2,IF('②甲Ａ２５（２０１６年・２０１８年回答を交互に記載）'!CO23=1,1,0),0)</f>
        <v>0</v>
      </c>
      <c r="V23" s="36">
        <f>IF('②甲Ａ２５（２０１６年・２０１８年回答を交互に記載）'!CP23=2,IF('②甲Ａ２５（２０１６年・２０１８年回答を交互に記載）'!CQ23=1,1,0),0)</f>
        <v>0</v>
      </c>
      <c r="W23" s="36">
        <f>IF('②甲Ａ２５（２０１６年・２０１８年回答を交互に記載）'!CR23=2,IF('②甲Ａ２５（２０１６年・２０１８年回答を交互に記載）'!CS23=1,1,0),0)</f>
        <v>0</v>
      </c>
      <c r="X23" s="36">
        <f>IF('②甲Ａ２５（２０１６年・２０１８年回答を交互に記載）'!CX23=2,IF('②甲Ａ２５（２０１６年・２０１８年回答を交互に記載）'!CY23=1,1,0),0)</f>
        <v>0</v>
      </c>
      <c r="Y23" s="36">
        <f>IF('②甲Ａ２５（２０１６年・２０１８年回答を交互に記載）'!CZ23=2,IF('②甲Ａ２５（２０１６年・２０１８年回答を交互に記載）'!DA23=1,1,0),0)</f>
        <v>0</v>
      </c>
      <c r="Z23" s="36">
        <f>IF('②甲Ａ２５（２０１６年・２０１８年回答を交互に記載）'!DB23=2,IF('②甲Ａ２５（２０１６年・２０１８年回答を交互に記載）'!DC23=1,1,0),0)</f>
        <v>0</v>
      </c>
      <c r="AA23" s="36">
        <f>IF('②甲Ａ２５（２０１６年・２０１８年回答を交互に記載）'!DD23=2,IF('②甲Ａ２５（２０１６年・２０１８年回答を交互に記載）'!DE23=1,1,0),0)</f>
        <v>0</v>
      </c>
      <c r="AB23" s="36">
        <f>IF('②甲Ａ２５（２０１６年・２０１８年回答を交互に記載）'!DF23=2,IF('②甲Ａ２５（２０１６年・２０１８年回答を交互に記載）'!DG23=1,1,0),0)</f>
        <v>0</v>
      </c>
      <c r="AC23" s="36">
        <f>IF('②甲Ａ２５（２０１６年・２０１８年回答を交互に記載）'!DH23=2,IF('②甲Ａ２５（２０１６年・２０１８年回答を交互に記載）'!DI23=1,1,0),0)</f>
        <v>0</v>
      </c>
      <c r="AD23" s="36">
        <f>IF('②甲Ａ２５（２０１６年・２０１８年回答を交互に記載）'!DJ23=2,IF('②甲Ａ２５（２０１６年・２０１８年回答を交互に記載）'!DK23=1,1,0),0)</f>
        <v>0</v>
      </c>
      <c r="AE23" s="36">
        <f>IF('②甲Ａ２５（２０１６年・２０１８年回答を交互に記載）'!DL23=2,IF('②甲Ａ２５（２０１６年・２０１８年回答を交互に記載）'!DM23=1,1,0),0)</f>
        <v>0</v>
      </c>
      <c r="AF23" s="36">
        <f>IF('②甲Ａ２５（２０１６年・２０１８年回答を交互に記載）'!DN23=2,IF('②甲Ａ２５（２０１６年・２０１８年回答を交互に記載）'!DO23=1,1,0),0)</f>
        <v>0</v>
      </c>
      <c r="AG23" s="36">
        <f>IF('②甲Ａ２５（２０１６年・２０１８年回答を交互に記載）'!DP23=2,IF('②甲Ａ２５（２０１６年・２０１８年回答を交互に記載）'!DQ23=1,1,0),0)</f>
        <v>1</v>
      </c>
      <c r="AH23" s="36">
        <f>IF('②甲Ａ２５（２０１６年・２０１８年回答を交互に記載）'!DR23=2,IF('②甲Ａ２５（２０１６年・２０１８年回答を交互に記載）'!DS23=1,1,0),0)</f>
        <v>0</v>
      </c>
      <c r="AI23" s="36">
        <f>IF('②甲Ａ２５（２０１６年・２０１８年回答を交互に記載）'!DT23=2,IF('②甲Ａ２５（２０１６年・２０１８年回答を交互に記載）'!DU23=1,1,0),0)</f>
        <v>0</v>
      </c>
      <c r="AJ23" s="36"/>
    </row>
    <row r="24" spans="1:36">
      <c r="A24" s="28">
        <v>15</v>
      </c>
      <c r="B24" s="5">
        <v>117005</v>
      </c>
      <c r="C24" s="148" t="s">
        <v>316</v>
      </c>
      <c r="D24" s="98">
        <f t="shared" si="3"/>
        <v>1</v>
      </c>
      <c r="E24" s="21">
        <v>1</v>
      </c>
      <c r="F24" s="21">
        <v>1</v>
      </c>
      <c r="G24" s="98">
        <f t="shared" si="0"/>
        <v>0</v>
      </c>
      <c r="H24" s="96">
        <f t="shared" si="1"/>
        <v>0</v>
      </c>
      <c r="I24" s="96">
        <f t="shared" si="2"/>
        <v>0</v>
      </c>
      <c r="J24" s="36">
        <f>IF('②甲Ａ２５（２０１６年・２０１８年回答を交互に記載）'!BR24=2,IF('②甲Ａ２５（２０１６年・２０１８年回答を交互に記載）'!BS24=1,1,0),0)</f>
        <v>0</v>
      </c>
      <c r="K24" s="36">
        <f>IF('②甲Ａ２５（２０１６年・２０１８年回答を交互に記載）'!BT24=2,IF('②甲Ａ２５（２０１６年・２０１８年回答を交互に記載）'!BU24=1,1,0),0)</f>
        <v>0</v>
      </c>
      <c r="L24" s="36">
        <f>IF('②甲Ａ２５（２０１６年・２０１８年回答を交互に記載）'!BV24=2,IF('②甲Ａ２５（２０１６年・２０１８年回答を交互に記載）'!BW24=1,1,0),0)</f>
        <v>0</v>
      </c>
      <c r="M24" s="36">
        <f>IF('②甲Ａ２５（２０１６年・２０１８年回答を交互に記載）'!BX24=2,IF('②甲Ａ２５（２０１６年・２０１８年回答を交互に記載）'!BY24=1,1,0),0)</f>
        <v>0</v>
      </c>
      <c r="N24" s="36">
        <f>IF('②甲Ａ２５（２０１６年・２０１８年回答を交互に記載）'!BZ24=2,IF('②甲Ａ２５（２０１６年・２０１８年回答を交互に記載）'!CA24=1,1,0),0)</f>
        <v>0</v>
      </c>
      <c r="O24" s="36">
        <f>IF('②甲Ａ２５（２０１６年・２０１８年回答を交互に記載）'!CB24=2,IF('②甲Ａ２５（２０１６年・２０１８年回答を交互に記載）'!CC24=1,1,0),0)</f>
        <v>0</v>
      </c>
      <c r="P24" s="36">
        <f>IF('②甲Ａ２５（２０１６年・２０１８年回答を交互に記載）'!CD24=2,IF('②甲Ａ２５（２０１６年・２０１８年回答を交互に記載）'!CE24=1,1,0),0)</f>
        <v>0</v>
      </c>
      <c r="Q24" s="36">
        <f>IF('②甲Ａ２５（２０１６年・２０１８年回答を交互に記載）'!CF24=2,IF('②甲Ａ２５（２０１６年・２０１８年回答を交互に記載）'!CG24=1,1,0),0)</f>
        <v>0</v>
      </c>
      <c r="R24" s="36">
        <f>IF('②甲Ａ２５（２０１６年・２０１８年回答を交互に記載）'!CH24=2,IF('②甲Ａ２５（２０１６年・２０１８年回答を交互に記載）'!CI24=1,1,0),0)</f>
        <v>0</v>
      </c>
      <c r="S24" s="36">
        <f>IF('②甲Ａ２５（２０１６年・２０１８年回答を交互に記載）'!CJ24=2,IF('②甲Ａ２５（２０１６年・２０１８年回答を交互に記載）'!CK24=1,1,0),0)</f>
        <v>0</v>
      </c>
      <c r="T24" s="36">
        <f>IF('②甲Ａ２５（２０１６年・２０１８年回答を交互に記載）'!CL24=2,IF('②甲Ａ２５（２０１６年・２０１８年回答を交互に記載）'!CM24=1,1,0),0)</f>
        <v>0</v>
      </c>
      <c r="U24" s="36">
        <f>IF('②甲Ａ２５（２０１６年・２０１８年回答を交互に記載）'!CN24=2,IF('②甲Ａ２５（２０１６年・２０１８年回答を交互に記載）'!CO24=1,1,0),0)</f>
        <v>0</v>
      </c>
      <c r="V24" s="36">
        <f>IF('②甲Ａ２５（２０１６年・２０１８年回答を交互に記載）'!CP24=2,IF('②甲Ａ２５（２０１６年・２０１８年回答を交互に記載）'!CQ24=1,1,0),0)</f>
        <v>0</v>
      </c>
      <c r="W24" s="36">
        <f>IF('②甲Ａ２５（２０１６年・２０１８年回答を交互に記載）'!CR24=2,IF('②甲Ａ２５（２０１６年・２０１８年回答を交互に記載）'!CS24=1,1,0),0)</f>
        <v>0</v>
      </c>
      <c r="X24" s="36">
        <f>IF('②甲Ａ２５（２０１６年・２０１８年回答を交互に記載）'!CX24=2,IF('②甲Ａ２５（２０１６年・２０１８年回答を交互に記載）'!CY24=1,1,0),0)</f>
        <v>0</v>
      </c>
      <c r="Y24" s="36">
        <f>IF('②甲Ａ２５（２０１６年・２０１８年回答を交互に記載）'!CZ24=2,IF('②甲Ａ２５（２０１６年・２０１８年回答を交互に記載）'!DA24=1,1,0),0)</f>
        <v>0</v>
      </c>
      <c r="Z24" s="36">
        <f>IF('②甲Ａ２５（２０１６年・２０１８年回答を交互に記載）'!DB24=2,IF('②甲Ａ２５（２０１６年・２０１８年回答を交互に記載）'!DC24=1,1,0),0)</f>
        <v>0</v>
      </c>
      <c r="AA24" s="36">
        <f>IF('②甲Ａ２５（２０１６年・２０１８年回答を交互に記載）'!DD24=2,IF('②甲Ａ２５（２０１６年・２０１８年回答を交互に記載）'!DE24=1,1,0),0)</f>
        <v>0</v>
      </c>
      <c r="AB24" s="36">
        <f>IF('②甲Ａ２５（２０１６年・２０１８年回答を交互に記載）'!DF24=2,IF('②甲Ａ２５（２０１６年・２０１８年回答を交互に記載）'!DG24=1,1,0),0)</f>
        <v>0</v>
      </c>
      <c r="AC24" s="36">
        <f>IF('②甲Ａ２５（２０１６年・２０１８年回答を交互に記載）'!DH24=2,IF('②甲Ａ２５（２０１６年・２０１８年回答を交互に記載）'!DI24=1,1,0),0)</f>
        <v>0</v>
      </c>
      <c r="AD24" s="36">
        <f>IF('②甲Ａ２５（２０１６年・２０１８年回答を交互に記載）'!DJ24=2,IF('②甲Ａ２５（２０１６年・２０１８年回答を交互に記載）'!DK24=1,1,0),0)</f>
        <v>0</v>
      </c>
      <c r="AE24" s="36">
        <f>IF('②甲Ａ２５（２０１６年・２０１８年回答を交互に記載）'!DL24=2,IF('②甲Ａ２５（２０１６年・２０１８年回答を交互に記載）'!DM24=1,1,0),0)</f>
        <v>0</v>
      </c>
      <c r="AF24" s="36">
        <f>IF('②甲Ａ２５（２０１６年・２０１８年回答を交互に記載）'!DN24=2,IF('②甲Ａ２５（２０１６年・２０１８年回答を交互に記載）'!DO24=1,1,0),0)</f>
        <v>0</v>
      </c>
      <c r="AG24" s="36">
        <f>IF('②甲Ａ２５（２０１６年・２０１８年回答を交互に記載）'!DP24=2,IF('②甲Ａ２５（２０１６年・２０１８年回答を交互に記載）'!DQ24=1,1,0),0)</f>
        <v>0</v>
      </c>
      <c r="AH24" s="36">
        <f>IF('②甲Ａ２５（２０１６年・２０１８年回答を交互に記載）'!DR24=2,IF('②甲Ａ２５（２０１６年・２０１８年回答を交互に記載）'!DS24=1,1,0),0)</f>
        <v>0</v>
      </c>
      <c r="AI24" s="36">
        <f>IF('②甲Ａ２５（２０１６年・２０１８年回答を交互に記載）'!DT24=2,IF('②甲Ａ２５（２０１６年・２０１８年回答を交互に記載）'!DU24=1,1,0),0)</f>
        <v>0</v>
      </c>
      <c r="AJ24" s="36"/>
    </row>
    <row r="25" spans="1:36">
      <c r="A25" s="28">
        <v>16</v>
      </c>
      <c r="B25" s="5">
        <v>117006</v>
      </c>
      <c r="C25" s="148" t="s">
        <v>289</v>
      </c>
      <c r="D25" s="98">
        <f t="shared" si="3"/>
        <v>1</v>
      </c>
      <c r="E25" s="21">
        <v>1</v>
      </c>
      <c r="F25" s="21">
        <v>1</v>
      </c>
      <c r="G25" s="98">
        <f t="shared" si="0"/>
        <v>17</v>
      </c>
      <c r="H25" s="96">
        <f t="shared" si="1"/>
        <v>1</v>
      </c>
      <c r="I25" s="96">
        <f t="shared" si="2"/>
        <v>1</v>
      </c>
      <c r="J25" s="36">
        <f>IF('②甲Ａ２５（２０１６年・２０１８年回答を交互に記載）'!BR25=2,IF('②甲Ａ２５（２０１６年・２０１８年回答を交互に記載）'!BS25=1,1,0),0)</f>
        <v>1</v>
      </c>
      <c r="K25" s="36">
        <f>IF('②甲Ａ２５（２０１６年・２０１８年回答を交互に記載）'!BT25=2,IF('②甲Ａ２５（２０１６年・２０１８年回答を交互に記載）'!BU25=1,1,0),0)</f>
        <v>1</v>
      </c>
      <c r="L25" s="36">
        <f>IF('②甲Ａ２５（２０１６年・２０１８年回答を交互に記載）'!BV25=2,IF('②甲Ａ２５（２０１６年・２０１８年回答を交互に記載）'!BW25=1,1,0),0)</f>
        <v>1</v>
      </c>
      <c r="M25" s="36">
        <f>IF('②甲Ａ２５（２０１６年・２０１８年回答を交互に記載）'!BX25=2,IF('②甲Ａ２５（２０１６年・２０１８年回答を交互に記載）'!BY25=1,1,0),0)</f>
        <v>1</v>
      </c>
      <c r="N25" s="36">
        <f>IF('②甲Ａ２５（２０１６年・２０１８年回答を交互に記載）'!BZ25=2,IF('②甲Ａ２５（２０１６年・２０１８年回答を交互に記載）'!CA25=1,1,0),0)</f>
        <v>1</v>
      </c>
      <c r="O25" s="36">
        <f>IF('②甲Ａ２５（２０１６年・２０１８年回答を交互に記載）'!CB25=2,IF('②甲Ａ２５（２０１６年・２０１８年回答を交互に記載）'!CC25=1,1,0),0)</f>
        <v>1</v>
      </c>
      <c r="P25" s="36">
        <f>IF('②甲Ａ２５（２０１６年・２０１８年回答を交互に記載）'!CD25=2,IF('②甲Ａ２５（２０１６年・２０１８年回答を交互に記載）'!CE25=1,1,0),0)</f>
        <v>1</v>
      </c>
      <c r="Q25" s="36">
        <f>IF('②甲Ａ２５（２０１６年・２０１８年回答を交互に記載）'!CF25=2,IF('②甲Ａ２５（２０１６年・２０１８年回答を交互に記載）'!CG25=1,1,0),0)</f>
        <v>1</v>
      </c>
      <c r="R25" s="36">
        <f>IF('②甲Ａ２５（２０１６年・２０１８年回答を交互に記載）'!CH25=2,IF('②甲Ａ２５（２０１６年・２０１８年回答を交互に記載）'!CI25=1,1,0),0)</f>
        <v>1</v>
      </c>
      <c r="S25" s="36">
        <f>IF('②甲Ａ２５（２０１６年・２０１８年回答を交互に記載）'!CJ25=2,IF('②甲Ａ２５（２０１６年・２０１８年回答を交互に記載）'!CK25=1,1,0),0)</f>
        <v>0</v>
      </c>
      <c r="T25" s="36">
        <f>IF('②甲Ａ２５（２０１６年・２０１８年回答を交互に記載）'!CL25=2,IF('②甲Ａ２５（２０１６年・２０１８年回答を交互に記載）'!CM25=1,1,0),0)</f>
        <v>1</v>
      </c>
      <c r="U25" s="36">
        <f>IF('②甲Ａ２５（２０１６年・２０１８年回答を交互に記載）'!CN25=2,IF('②甲Ａ２５（２０１６年・２０１８年回答を交互に記載）'!CO25=1,1,0),0)</f>
        <v>0</v>
      </c>
      <c r="V25" s="36">
        <f>IF('②甲Ａ２５（２０１６年・２０１８年回答を交互に記載）'!CP25=2,IF('②甲Ａ２５（２０１６年・２０１８年回答を交互に記載）'!CQ25=1,1,0),0)</f>
        <v>0</v>
      </c>
      <c r="W25" s="36">
        <f>IF('②甲Ａ２５（２０１６年・２０１８年回答を交互に記載）'!CR25=2,IF('②甲Ａ２５（２０１６年・２０１８年回答を交互に記載）'!CS25=1,1,0),0)</f>
        <v>0</v>
      </c>
      <c r="X25" s="36">
        <f>IF('②甲Ａ２５（２０１６年・２０１８年回答を交互に記載）'!CX25=2,IF('②甲Ａ２５（２０１６年・２０１８年回答を交互に記載）'!CY25=1,1,0),0)</f>
        <v>0</v>
      </c>
      <c r="Y25" s="36">
        <f>IF('②甲Ａ２５（２０１６年・２０１８年回答を交互に記載）'!CZ25=2,IF('②甲Ａ２５（２０１６年・２０１８年回答を交互に記載）'!DA25=1,1,0),0)</f>
        <v>0</v>
      </c>
      <c r="Z25" s="36">
        <f>IF('②甲Ａ２５（２０１６年・２０１８年回答を交互に記載）'!DB25=2,IF('②甲Ａ２５（２０１６年・２０１８年回答を交互に記載）'!DC25=1,1,0),0)</f>
        <v>0</v>
      </c>
      <c r="AA25" s="36">
        <f>IF('②甲Ａ２５（２０１６年・２０１８年回答を交互に記載）'!DD25=2,IF('②甲Ａ２５（２０１６年・２０１８年回答を交互に記載）'!DE25=1,1,0),0)</f>
        <v>1</v>
      </c>
      <c r="AB25" s="36">
        <f>IF('②甲Ａ２５（２０１６年・２０１８年回答を交互に記載）'!DF25=2,IF('②甲Ａ２５（２０１６年・２０１８年回答を交互に記載）'!DG25=1,1,0),0)</f>
        <v>1</v>
      </c>
      <c r="AC25" s="36">
        <f>IF('②甲Ａ２５（２０１６年・２０１８年回答を交互に記載）'!DH25=2,IF('②甲Ａ２５（２０１６年・２０１８年回答を交互に記載）'!DI25=1,1,0),0)</f>
        <v>1</v>
      </c>
      <c r="AD25" s="36">
        <f>IF('②甲Ａ２５（２０１６年・２０１８年回答を交互に記載）'!DJ25=2,IF('②甲Ａ２５（２０１６年・２０１８年回答を交互に記載）'!DK25=1,1,0),0)</f>
        <v>1</v>
      </c>
      <c r="AE25" s="36">
        <f>IF('②甲Ａ２５（２０１６年・２０１８年回答を交互に記載）'!DL25=2,IF('②甲Ａ２５（２０１６年・２０１８年回答を交互に記載）'!DM25=1,1,0),0)</f>
        <v>0</v>
      </c>
      <c r="AF25" s="36">
        <f>IF('②甲Ａ２５（２０１６年・２０１８年回答を交互に記載）'!DN25=2,IF('②甲Ａ２５（２０１６年・２０１８年回答を交互に記載）'!DO25=1,1,0),0)</f>
        <v>0</v>
      </c>
      <c r="AG25" s="36">
        <f>IF('②甲Ａ２５（２０１６年・２０１８年回答を交互に記載）'!DP25=2,IF('②甲Ａ２５（２０１６年・２０１８年回答を交互に記載）'!DQ25=1,1,0),0)</f>
        <v>1</v>
      </c>
      <c r="AH25" s="36">
        <f>IF('②甲Ａ２５（２０１６年・２０１８年回答を交互に記載）'!DR25=2,IF('②甲Ａ２５（２０１６年・２０１８年回答を交互に記載）'!DS25=1,1,0),0)</f>
        <v>1</v>
      </c>
      <c r="AI25" s="36">
        <f>IF('②甲Ａ２５（２０１６年・２０１８年回答を交互に記載）'!DT25=2,IF('②甲Ａ２５（２０１６年・２０１８年回答を交互に記載）'!DU25=1,1,0),0)</f>
        <v>1</v>
      </c>
      <c r="AJ25" s="36"/>
    </row>
    <row r="26" spans="1:36">
      <c r="A26" s="28">
        <v>17</v>
      </c>
      <c r="B26" s="5">
        <v>117007</v>
      </c>
      <c r="C26" s="148" t="s">
        <v>288</v>
      </c>
      <c r="D26" s="98">
        <f t="shared" si="3"/>
        <v>1</v>
      </c>
      <c r="E26" s="21">
        <v>1</v>
      </c>
      <c r="F26" s="21">
        <v>1</v>
      </c>
      <c r="G26" s="98">
        <f t="shared" si="0"/>
        <v>0</v>
      </c>
      <c r="H26" s="96">
        <f t="shared" si="1"/>
        <v>0</v>
      </c>
      <c r="I26" s="96">
        <f t="shared" si="2"/>
        <v>0</v>
      </c>
      <c r="J26" s="36">
        <f>IF('②甲Ａ２５（２０１６年・２０１８年回答を交互に記載）'!BR26=2,IF('②甲Ａ２５（２０１６年・２０１８年回答を交互に記載）'!BS26=1,1,0),0)</f>
        <v>0</v>
      </c>
      <c r="K26" s="36">
        <f>IF('②甲Ａ２５（２０１６年・２０１８年回答を交互に記載）'!BT26=2,IF('②甲Ａ２５（２０１６年・２０１８年回答を交互に記載）'!BU26=1,1,0),0)</f>
        <v>0</v>
      </c>
      <c r="L26" s="36">
        <f>IF('②甲Ａ２５（２０１６年・２０１８年回答を交互に記載）'!BV26=2,IF('②甲Ａ２５（２０１６年・２０１８年回答を交互に記載）'!BW26=1,1,0),0)</f>
        <v>0</v>
      </c>
      <c r="M26" s="36">
        <f>IF('②甲Ａ２５（２０１６年・２０１８年回答を交互に記載）'!BX26=2,IF('②甲Ａ２５（２０１６年・２０１８年回答を交互に記載）'!BY26=1,1,0),0)</f>
        <v>0</v>
      </c>
      <c r="N26" s="36">
        <f>IF('②甲Ａ２５（２０１６年・２０１８年回答を交互に記載）'!BZ26=2,IF('②甲Ａ２５（２０１６年・２０１８年回答を交互に記載）'!CA26=1,1,0),0)</f>
        <v>0</v>
      </c>
      <c r="O26" s="36">
        <f>IF('②甲Ａ２５（２０１６年・２０１８年回答を交互に記載）'!CB26=2,IF('②甲Ａ２５（２０１６年・２０１８年回答を交互に記載）'!CC26=1,1,0),0)</f>
        <v>0</v>
      </c>
      <c r="P26" s="36">
        <f>IF('②甲Ａ２５（２０１６年・２０１８年回答を交互に記載）'!CD26=2,IF('②甲Ａ２５（２０１６年・２０１８年回答を交互に記載）'!CE26=1,1,0),0)</f>
        <v>0</v>
      </c>
      <c r="Q26" s="36">
        <f>IF('②甲Ａ２５（２０１６年・２０１８年回答を交互に記載）'!CF26=2,IF('②甲Ａ２５（２０１６年・２０１８年回答を交互に記載）'!CG26=1,1,0),0)</f>
        <v>0</v>
      </c>
      <c r="R26" s="36">
        <f>IF('②甲Ａ２５（２０１６年・２０１８年回答を交互に記載）'!CH26=2,IF('②甲Ａ２５（２０１６年・２０１８年回答を交互に記載）'!CI26=1,1,0),0)</f>
        <v>0</v>
      </c>
      <c r="S26" s="36">
        <f>IF('②甲Ａ２５（２０１６年・２０１８年回答を交互に記載）'!CJ26=2,IF('②甲Ａ２５（２０１６年・２０１８年回答を交互に記載）'!CK26=1,1,0),0)</f>
        <v>0</v>
      </c>
      <c r="T26" s="36">
        <f>IF('②甲Ａ２５（２０１６年・２０１８年回答を交互に記載）'!CL26=2,IF('②甲Ａ２５（２０１６年・２０１８年回答を交互に記載）'!CM26=1,1,0),0)</f>
        <v>0</v>
      </c>
      <c r="U26" s="36">
        <f>IF('②甲Ａ２５（２０１６年・２０１８年回答を交互に記載）'!CN26=2,IF('②甲Ａ２５（２０１６年・２０１８年回答を交互に記載）'!CO26=1,1,0),0)</f>
        <v>0</v>
      </c>
      <c r="V26" s="36">
        <f>IF('②甲Ａ２５（２０１６年・２０１８年回答を交互に記載）'!CP26=2,IF('②甲Ａ２５（２０１６年・２０１８年回答を交互に記載）'!CQ26=1,1,0),0)</f>
        <v>0</v>
      </c>
      <c r="W26" s="36">
        <f>IF('②甲Ａ２５（２０１６年・２０１８年回答を交互に記載）'!CR26=2,IF('②甲Ａ２５（２０１６年・２０１８年回答を交互に記載）'!CS26=1,1,0),0)</f>
        <v>0</v>
      </c>
      <c r="X26" s="36">
        <f>IF('②甲Ａ２５（２０１６年・２０１８年回答を交互に記載）'!CX26=2,IF('②甲Ａ２５（２０１６年・２０１８年回答を交互に記載）'!CY26=1,1,0),0)</f>
        <v>0</v>
      </c>
      <c r="Y26" s="36">
        <f>IF('②甲Ａ２５（２０１６年・２０１８年回答を交互に記載）'!CZ26=2,IF('②甲Ａ２５（２０１６年・２０１８年回答を交互に記載）'!DA26=1,1,0),0)</f>
        <v>0</v>
      </c>
      <c r="Z26" s="36">
        <f>IF('②甲Ａ２５（２０１６年・２０１８年回答を交互に記載）'!DB26=2,IF('②甲Ａ２５（２０１６年・２０１８年回答を交互に記載）'!DC26=1,1,0),0)</f>
        <v>0</v>
      </c>
      <c r="AA26" s="36">
        <f>IF('②甲Ａ２５（２０１６年・２０１８年回答を交互に記載）'!DD26=2,IF('②甲Ａ２５（２０１６年・２０１８年回答を交互に記載）'!DE26=1,1,0),0)</f>
        <v>0</v>
      </c>
      <c r="AB26" s="36">
        <f>IF('②甲Ａ２５（２０１６年・２０１８年回答を交互に記載）'!DF26=2,IF('②甲Ａ２５（２０１６年・２０１８年回答を交互に記載）'!DG26=1,1,0),0)</f>
        <v>0</v>
      </c>
      <c r="AC26" s="36">
        <f>IF('②甲Ａ２５（２０１６年・２０１８年回答を交互に記載）'!DH26=2,IF('②甲Ａ２５（２０１６年・２０１８年回答を交互に記載）'!DI26=1,1,0),0)</f>
        <v>0</v>
      </c>
      <c r="AD26" s="36">
        <f>IF('②甲Ａ２５（２０１６年・２０１８年回答を交互に記載）'!DJ26=2,IF('②甲Ａ２５（２０１６年・２０１８年回答を交互に記載）'!DK26=1,1,0),0)</f>
        <v>0</v>
      </c>
      <c r="AE26" s="36">
        <f>IF('②甲Ａ２５（２０１６年・２０１８年回答を交互に記載）'!DL26=2,IF('②甲Ａ２５（２０１６年・２０１８年回答を交互に記載）'!DM26=1,1,0),0)</f>
        <v>0</v>
      </c>
      <c r="AF26" s="36">
        <f>IF('②甲Ａ２５（２０１６年・２０１８年回答を交互に記載）'!DN26=2,IF('②甲Ａ２５（２０１６年・２０１８年回答を交互に記載）'!DO26=1,1,0),0)</f>
        <v>0</v>
      </c>
      <c r="AG26" s="36">
        <f>IF('②甲Ａ２５（２０１６年・２０１８年回答を交互に記載）'!DP26=2,IF('②甲Ａ２５（２０１６年・２０１８年回答を交互に記載）'!DQ26=1,1,0),0)</f>
        <v>0</v>
      </c>
      <c r="AH26" s="36">
        <f>IF('②甲Ａ２５（２０１６年・２０１８年回答を交互に記載）'!DR26=2,IF('②甲Ａ２５（２０１６年・２０１８年回答を交互に記載）'!DS26=1,1,0),0)</f>
        <v>0</v>
      </c>
      <c r="AI26" s="36">
        <f>IF('②甲Ａ２５（２０１６年・２０１８年回答を交互に記載）'!DT26=2,IF('②甲Ａ２５（２０１６年・２０１８年回答を交互に記載）'!DU26=1,1,0),0)</f>
        <v>0</v>
      </c>
      <c r="AJ26" s="36"/>
    </row>
    <row r="27" spans="1:36">
      <c r="A27" s="28">
        <v>18</v>
      </c>
      <c r="B27" s="5">
        <v>117008</v>
      </c>
      <c r="C27" s="148" t="s">
        <v>317</v>
      </c>
      <c r="D27" s="98">
        <f t="shared" si="3"/>
        <v>1</v>
      </c>
      <c r="E27" s="21">
        <v>1</v>
      </c>
      <c r="F27" s="21">
        <v>1</v>
      </c>
      <c r="G27" s="98">
        <f t="shared" si="0"/>
        <v>0</v>
      </c>
      <c r="H27" s="96">
        <f t="shared" si="1"/>
        <v>0</v>
      </c>
      <c r="I27" s="96">
        <f t="shared" si="2"/>
        <v>0</v>
      </c>
      <c r="J27" s="36">
        <f>IF('②甲Ａ２５（２０１６年・２０１８年回答を交互に記載）'!BR27=2,IF('②甲Ａ２５（２０１６年・２０１８年回答を交互に記載）'!BS27=1,1,0),0)</f>
        <v>0</v>
      </c>
      <c r="K27" s="36">
        <f>IF('②甲Ａ２５（２０１６年・２０１８年回答を交互に記載）'!BT27=2,IF('②甲Ａ２５（２０１６年・２０１８年回答を交互に記載）'!BU27=1,1,0),0)</f>
        <v>0</v>
      </c>
      <c r="L27" s="36">
        <f>IF('②甲Ａ２５（２０１６年・２０１８年回答を交互に記載）'!BV27=2,IF('②甲Ａ２５（２０１６年・２０１８年回答を交互に記載）'!BW27=1,1,0),0)</f>
        <v>0</v>
      </c>
      <c r="M27" s="36">
        <f>IF('②甲Ａ２５（２０１６年・２０１８年回答を交互に記載）'!BX27=2,IF('②甲Ａ２５（２０１６年・２０１８年回答を交互に記載）'!BY27=1,1,0),0)</f>
        <v>0</v>
      </c>
      <c r="N27" s="36">
        <f>IF('②甲Ａ２５（２０１６年・２０１８年回答を交互に記載）'!BZ27=2,IF('②甲Ａ２５（２０１６年・２０１８年回答を交互に記載）'!CA27=1,1,0),0)</f>
        <v>0</v>
      </c>
      <c r="O27" s="36">
        <f>IF('②甲Ａ２５（２０１６年・２０１８年回答を交互に記載）'!CB27=2,IF('②甲Ａ２５（２０１６年・２０１８年回答を交互に記載）'!CC27=1,1,0),0)</f>
        <v>0</v>
      </c>
      <c r="P27" s="36">
        <f>IF('②甲Ａ２５（２０１６年・２０１８年回答を交互に記載）'!CD27=2,IF('②甲Ａ２５（２０１６年・２０１８年回答を交互に記載）'!CE27=1,1,0),0)</f>
        <v>0</v>
      </c>
      <c r="Q27" s="36">
        <f>IF('②甲Ａ２５（２０１６年・２０１８年回答を交互に記載）'!CF27=2,IF('②甲Ａ２５（２０１６年・２０１８年回答を交互に記載）'!CG27=1,1,0),0)</f>
        <v>0</v>
      </c>
      <c r="R27" s="36">
        <f>IF('②甲Ａ２５（２０１６年・２０１８年回答を交互に記載）'!CH27=2,IF('②甲Ａ２５（２０１６年・２０１８年回答を交互に記載）'!CI27=1,1,0),0)</f>
        <v>0</v>
      </c>
      <c r="S27" s="36">
        <f>IF('②甲Ａ２５（２０１６年・２０１８年回答を交互に記載）'!CJ27=2,IF('②甲Ａ２５（２０１６年・２０１８年回答を交互に記載）'!CK27=1,1,0),0)</f>
        <v>0</v>
      </c>
      <c r="T27" s="36">
        <f>IF('②甲Ａ２５（２０１６年・２０１８年回答を交互に記載）'!CL27=2,IF('②甲Ａ２５（２０１６年・２０１８年回答を交互に記載）'!CM27=1,1,0),0)</f>
        <v>0</v>
      </c>
      <c r="U27" s="36">
        <f>IF('②甲Ａ２５（２０１６年・２０１８年回答を交互に記載）'!CN27=2,IF('②甲Ａ２５（２０１６年・２０１８年回答を交互に記載）'!CO27=1,1,0),0)</f>
        <v>0</v>
      </c>
      <c r="V27" s="36">
        <f>IF('②甲Ａ２５（２０１６年・２０１８年回答を交互に記載）'!CP27=2,IF('②甲Ａ２５（２０１６年・２０１８年回答を交互に記載）'!CQ27=1,1,0),0)</f>
        <v>0</v>
      </c>
      <c r="W27" s="36">
        <f>IF('②甲Ａ２５（２０１６年・２０１８年回答を交互に記載）'!CR27=2,IF('②甲Ａ２５（２０１６年・２０１８年回答を交互に記載）'!CS27=1,1,0),0)</f>
        <v>0</v>
      </c>
      <c r="X27" s="36">
        <f>IF('②甲Ａ２５（２０１６年・２０１８年回答を交互に記載）'!CX27=2,IF('②甲Ａ２５（２０１６年・２０１８年回答を交互に記載）'!CY27=1,1,0),0)</f>
        <v>0</v>
      </c>
      <c r="Y27" s="36">
        <f>IF('②甲Ａ２５（２０１６年・２０１８年回答を交互に記載）'!CZ27=2,IF('②甲Ａ２５（２０１６年・２０１８年回答を交互に記載）'!DA27=1,1,0),0)</f>
        <v>0</v>
      </c>
      <c r="Z27" s="36">
        <f>IF('②甲Ａ２５（２０１６年・２０１８年回答を交互に記載）'!DB27=2,IF('②甲Ａ２５（２０１６年・２０１８年回答を交互に記載）'!DC27=1,1,0),0)</f>
        <v>0</v>
      </c>
      <c r="AA27" s="36">
        <f>IF('②甲Ａ２５（２０１６年・２０１８年回答を交互に記載）'!DD27=2,IF('②甲Ａ２５（２０１６年・２０１８年回答を交互に記載）'!DE27=1,1,0),0)</f>
        <v>0</v>
      </c>
      <c r="AB27" s="36">
        <f>IF('②甲Ａ２５（２０１６年・２０１８年回答を交互に記載）'!DF27=2,IF('②甲Ａ２５（２０１６年・２０１８年回答を交互に記載）'!DG27=1,1,0),0)</f>
        <v>0</v>
      </c>
      <c r="AC27" s="36">
        <f>IF('②甲Ａ２５（２０１６年・２０１８年回答を交互に記載）'!DH27=2,IF('②甲Ａ２５（２０１６年・２０１８年回答を交互に記載）'!DI27=1,1,0),0)</f>
        <v>0</v>
      </c>
      <c r="AD27" s="36">
        <f>IF('②甲Ａ２５（２０１６年・２０１８年回答を交互に記載）'!DJ27=2,IF('②甲Ａ２５（２０１６年・２０１８年回答を交互に記載）'!DK27=1,1,0),0)</f>
        <v>0</v>
      </c>
      <c r="AE27" s="36">
        <f>IF('②甲Ａ２５（２０１６年・２０１８年回答を交互に記載）'!DL27=2,IF('②甲Ａ２５（２０１６年・２０１８年回答を交互に記載）'!DM27=1,1,0),0)</f>
        <v>0</v>
      </c>
      <c r="AF27" s="36">
        <f>IF('②甲Ａ２５（２０１６年・２０１８年回答を交互に記載）'!DN27=2,IF('②甲Ａ２５（２０１６年・２０１８年回答を交互に記載）'!DO27=1,1,0),0)</f>
        <v>0</v>
      </c>
      <c r="AG27" s="36">
        <f>IF('②甲Ａ２５（２０１６年・２０１８年回答を交互に記載）'!DP27=2,IF('②甲Ａ２５（２０１６年・２０１８年回答を交互に記載）'!DQ27=1,1,0),0)</f>
        <v>0</v>
      </c>
      <c r="AH27" s="36">
        <f>IF('②甲Ａ２５（２０１６年・２０１８年回答を交互に記載）'!DR27=2,IF('②甲Ａ２５（２０１６年・２０１８年回答を交互に記載）'!DS27=1,1,0),0)</f>
        <v>0</v>
      </c>
      <c r="AI27" s="36">
        <f>IF('②甲Ａ２５（２０１６年・２０１８年回答を交互に記載）'!DT27=2,IF('②甲Ａ２５（２０１６年・２０１８年回答を交互に記載）'!DU27=1,1,0),0)</f>
        <v>0</v>
      </c>
      <c r="AJ27" s="36"/>
    </row>
    <row r="28" spans="1:36">
      <c r="A28" s="28">
        <v>19</v>
      </c>
      <c r="B28" s="5">
        <v>117009</v>
      </c>
      <c r="C28" s="148" t="s">
        <v>316</v>
      </c>
      <c r="D28" s="98">
        <f t="shared" si="3"/>
        <v>1</v>
      </c>
      <c r="E28" s="21">
        <v>1</v>
      </c>
      <c r="F28" s="21">
        <v>1</v>
      </c>
      <c r="G28" s="98">
        <f t="shared" si="0"/>
        <v>2</v>
      </c>
      <c r="H28" s="96">
        <f t="shared" si="1"/>
        <v>0</v>
      </c>
      <c r="I28" s="96">
        <f t="shared" si="2"/>
        <v>0</v>
      </c>
      <c r="J28" s="36">
        <f>IF('②甲Ａ２５（２０１６年・２０１８年回答を交互に記載）'!BR28=2,IF('②甲Ａ２５（２０１６年・２０１８年回答を交互に記載）'!BS28=1,1,0),0)</f>
        <v>0</v>
      </c>
      <c r="K28" s="36">
        <f>IF('②甲Ａ２５（２０１６年・２０１８年回答を交互に記載）'!BT28=2,IF('②甲Ａ２５（２０１６年・２０１８年回答を交互に記載）'!BU28=1,1,0),0)</f>
        <v>0</v>
      </c>
      <c r="L28" s="36">
        <f>IF('②甲Ａ２５（２０１６年・２０１８年回答を交互に記載）'!BV28=2,IF('②甲Ａ２５（２０１６年・２０１８年回答を交互に記載）'!BW28=1,1,0),0)</f>
        <v>0</v>
      </c>
      <c r="M28" s="36">
        <f>IF('②甲Ａ２５（２０１６年・２０１８年回答を交互に記載）'!BX28=2,IF('②甲Ａ２５（２０１６年・２０１８年回答を交互に記載）'!BY28=1,1,0),0)</f>
        <v>0</v>
      </c>
      <c r="N28" s="36">
        <f>IF('②甲Ａ２５（２０１６年・２０１８年回答を交互に記載）'!BZ28=2,IF('②甲Ａ２５（２０１６年・２０１８年回答を交互に記載）'!CA28=1,1,0),0)</f>
        <v>0</v>
      </c>
      <c r="O28" s="36">
        <f>IF('②甲Ａ２５（２０１６年・２０１８年回答を交互に記載）'!CB28=2,IF('②甲Ａ２５（２０１６年・２０１８年回答を交互に記載）'!CC28=1,1,0),0)</f>
        <v>0</v>
      </c>
      <c r="P28" s="36">
        <f>IF('②甲Ａ２５（２０１６年・２０１８年回答を交互に記載）'!CD28=2,IF('②甲Ａ２５（２０１６年・２０１８年回答を交互に記載）'!CE28=1,1,0),0)</f>
        <v>0</v>
      </c>
      <c r="Q28" s="36">
        <f>IF('②甲Ａ２５（２０１６年・２０１８年回答を交互に記載）'!CF28=2,IF('②甲Ａ２５（２０１６年・２０１８年回答を交互に記載）'!CG28=1,1,0),0)</f>
        <v>0</v>
      </c>
      <c r="R28" s="36">
        <f>IF('②甲Ａ２５（２０１６年・２０１８年回答を交互に記載）'!CH28=2,IF('②甲Ａ２５（２０１６年・２０１８年回答を交互に記載）'!CI28=1,1,0),0)</f>
        <v>0</v>
      </c>
      <c r="S28" s="36">
        <f>IF('②甲Ａ２５（２０１６年・２０１８年回答を交互に記載）'!CJ28=2,IF('②甲Ａ２５（２０１６年・２０１８年回答を交互に記載）'!CK28=1,1,0),0)</f>
        <v>0</v>
      </c>
      <c r="T28" s="36">
        <f>IF('②甲Ａ２５（２０１６年・２０１８年回答を交互に記載）'!CL28=2,IF('②甲Ａ２５（２０１６年・２０１８年回答を交互に記載）'!CM28=1,1,0),0)</f>
        <v>0</v>
      </c>
      <c r="U28" s="36">
        <f>IF('②甲Ａ２５（２０１６年・２０１８年回答を交互に記載）'!CN28=2,IF('②甲Ａ２５（２０１６年・２０１８年回答を交互に記載）'!CO28=1,1,0),0)</f>
        <v>0</v>
      </c>
      <c r="V28" s="36">
        <f>IF('②甲Ａ２５（２０１６年・２０１８年回答を交互に記載）'!CP28=2,IF('②甲Ａ２５（２０１６年・２０１８年回答を交互に記載）'!CQ28=1,1,0),0)</f>
        <v>0</v>
      </c>
      <c r="W28" s="36">
        <f>IF('②甲Ａ２５（２０１６年・２０１８年回答を交互に記載）'!CR28=2,IF('②甲Ａ２５（２０１６年・２０１８年回答を交互に記載）'!CS28=1,1,0),0)</f>
        <v>0</v>
      </c>
      <c r="X28" s="36">
        <f>IF('②甲Ａ２５（２０１６年・２０１８年回答を交互に記載）'!CX28=2,IF('②甲Ａ２５（２０１６年・２０１８年回答を交互に記載）'!CY28=1,1,0),0)</f>
        <v>0</v>
      </c>
      <c r="Y28" s="36">
        <f>IF('②甲Ａ２５（２０１６年・２０１８年回答を交互に記載）'!CZ28=2,IF('②甲Ａ２５（２０１６年・２０１８年回答を交互に記載）'!DA28=1,1,0),0)</f>
        <v>0</v>
      </c>
      <c r="Z28" s="36">
        <f>IF('②甲Ａ２５（２０１６年・２０１８年回答を交互に記載）'!DB28=2,IF('②甲Ａ２５（２０１６年・２０１８年回答を交互に記載）'!DC28=1,1,0),0)</f>
        <v>0</v>
      </c>
      <c r="AA28" s="36">
        <f>IF('②甲Ａ２５（２０１６年・２０１８年回答を交互に記載）'!DD28=2,IF('②甲Ａ２５（２０１６年・２０１８年回答を交互に記載）'!DE28=1,1,0),0)</f>
        <v>0</v>
      </c>
      <c r="AB28" s="36">
        <f>IF('②甲Ａ２５（２０１６年・２０１８年回答を交互に記載）'!DF28=2,IF('②甲Ａ２５（２０１６年・２０１８年回答を交互に記載）'!DG28=1,1,0),0)</f>
        <v>0</v>
      </c>
      <c r="AC28" s="36">
        <f>IF('②甲Ａ２５（２０１６年・２０１８年回答を交互に記載）'!DH28=2,IF('②甲Ａ２５（２０１６年・２０１８年回答を交互に記載）'!DI28=1,1,0),0)</f>
        <v>1</v>
      </c>
      <c r="AD28" s="36">
        <f>IF('②甲Ａ２５（２０１６年・２０１８年回答を交互に記載）'!DJ28=2,IF('②甲Ａ２５（２０１６年・２０１８年回答を交互に記載）'!DK28=1,1,0),0)</f>
        <v>1</v>
      </c>
      <c r="AE28" s="36">
        <f>IF('②甲Ａ２５（２０１６年・２０１８年回答を交互に記載）'!DL28=2,IF('②甲Ａ２５（２０１６年・２０１８年回答を交互に記載）'!DM28=1,1,0),0)</f>
        <v>0</v>
      </c>
      <c r="AF28" s="36">
        <f>IF('②甲Ａ２５（２０１６年・２０１８年回答を交互に記載）'!DN28=2,IF('②甲Ａ２５（２０１６年・２０１８年回答を交互に記載）'!DO28=1,1,0),0)</f>
        <v>0</v>
      </c>
      <c r="AG28" s="36">
        <f>IF('②甲Ａ２５（２０１６年・２０１８年回答を交互に記載）'!DP28=2,IF('②甲Ａ２５（２０１６年・２０１８年回答を交互に記載）'!DQ28=1,1,0),0)</f>
        <v>0</v>
      </c>
      <c r="AH28" s="36">
        <f>IF('②甲Ａ２５（２０１６年・２０１８年回答を交互に記載）'!DR28=2,IF('②甲Ａ２５（２０１６年・２０１８年回答を交互に記載）'!DS28=1,1,0),0)</f>
        <v>0</v>
      </c>
      <c r="AI28" s="36">
        <f>IF('②甲Ａ２５（２０１６年・２０１８年回答を交互に記載）'!DT28=2,IF('②甲Ａ２５（２０１６年・２０１８年回答を交互に記載）'!DU28=1,1,0),0)</f>
        <v>0</v>
      </c>
      <c r="AJ28" s="36"/>
    </row>
    <row r="29" spans="1:36">
      <c r="A29" s="28">
        <v>20</v>
      </c>
      <c r="B29" s="5">
        <v>117010</v>
      </c>
      <c r="C29" s="148" t="s">
        <v>316</v>
      </c>
      <c r="D29" s="98">
        <f t="shared" si="3"/>
        <v>1</v>
      </c>
      <c r="E29" s="21">
        <v>1</v>
      </c>
      <c r="F29" s="21">
        <v>1</v>
      </c>
      <c r="G29" s="98">
        <f t="shared" si="0"/>
        <v>0</v>
      </c>
      <c r="H29" s="96">
        <f t="shared" si="1"/>
        <v>0</v>
      </c>
      <c r="I29" s="96">
        <f t="shared" si="2"/>
        <v>0</v>
      </c>
      <c r="J29" s="36">
        <f>IF('②甲Ａ２５（２０１６年・２０１８年回答を交互に記載）'!BR29=2,IF('②甲Ａ２５（２０１６年・２０１８年回答を交互に記載）'!BS29=1,1,0),0)</f>
        <v>0</v>
      </c>
      <c r="K29" s="36">
        <f>IF('②甲Ａ２５（２０１６年・２０１８年回答を交互に記載）'!BT29=2,IF('②甲Ａ２５（２０１６年・２０１８年回答を交互に記載）'!BU29=1,1,0),0)</f>
        <v>0</v>
      </c>
      <c r="L29" s="36">
        <f>IF('②甲Ａ２５（２０１６年・２０１８年回答を交互に記載）'!BV29=2,IF('②甲Ａ２５（２０１６年・２０１８年回答を交互に記載）'!BW29=1,1,0),0)</f>
        <v>0</v>
      </c>
      <c r="M29" s="36">
        <f>IF('②甲Ａ２５（２０１６年・２０１８年回答を交互に記載）'!BX29=2,IF('②甲Ａ２５（２０１６年・２０１８年回答を交互に記載）'!BY29=1,1,0),0)</f>
        <v>0</v>
      </c>
      <c r="N29" s="36">
        <f>IF('②甲Ａ２５（２０１６年・２０１８年回答を交互に記載）'!BZ29=2,IF('②甲Ａ２５（２０１６年・２０１８年回答を交互に記載）'!CA29=1,1,0),0)</f>
        <v>0</v>
      </c>
      <c r="O29" s="36">
        <f>IF('②甲Ａ２５（２０１６年・２０１８年回答を交互に記載）'!CB29=2,IF('②甲Ａ２５（２０１６年・２０１８年回答を交互に記載）'!CC29=1,1,0),0)</f>
        <v>0</v>
      </c>
      <c r="P29" s="36">
        <f>IF('②甲Ａ２５（２０１６年・２０１８年回答を交互に記載）'!CD29=2,IF('②甲Ａ２５（２０１６年・２０１８年回答を交互に記載）'!CE29=1,1,0),0)</f>
        <v>0</v>
      </c>
      <c r="Q29" s="36">
        <f>IF('②甲Ａ２５（２０１６年・２０１８年回答を交互に記載）'!CF29=2,IF('②甲Ａ２５（２０１６年・２０１８年回答を交互に記載）'!CG29=1,1,0),0)</f>
        <v>0</v>
      </c>
      <c r="R29" s="36">
        <f>IF('②甲Ａ２５（２０１６年・２０１８年回答を交互に記載）'!CH29=2,IF('②甲Ａ２５（２０１６年・２０１８年回答を交互に記載）'!CI29=1,1,0),0)</f>
        <v>0</v>
      </c>
      <c r="S29" s="36">
        <f>IF('②甲Ａ２５（２０１６年・２０１８年回答を交互に記載）'!CJ29=2,IF('②甲Ａ２５（２０１６年・２０１８年回答を交互に記載）'!CK29=1,1,0),0)</f>
        <v>0</v>
      </c>
      <c r="T29" s="36">
        <f>IF('②甲Ａ２５（２０１６年・２０１８年回答を交互に記載）'!CL29=2,IF('②甲Ａ２５（２０１６年・２０１８年回答を交互に記載）'!CM29=1,1,0),0)</f>
        <v>0</v>
      </c>
      <c r="U29" s="36">
        <f>IF('②甲Ａ２５（２０１６年・２０１８年回答を交互に記載）'!CN29=2,IF('②甲Ａ２５（２０１６年・２０１８年回答を交互に記載）'!CO29=1,1,0),0)</f>
        <v>0</v>
      </c>
      <c r="V29" s="36">
        <f>IF('②甲Ａ２５（２０１６年・２０１８年回答を交互に記載）'!CP29=2,IF('②甲Ａ２５（２０１６年・２０１８年回答を交互に記載）'!CQ29=1,1,0),0)</f>
        <v>0</v>
      </c>
      <c r="W29" s="36">
        <f>IF('②甲Ａ２５（２０１６年・２０１８年回答を交互に記載）'!CR29=2,IF('②甲Ａ２５（２０１６年・２０１８年回答を交互に記載）'!CS29=1,1,0),0)</f>
        <v>0</v>
      </c>
      <c r="X29" s="36">
        <f>IF('②甲Ａ２５（２０１６年・２０１８年回答を交互に記載）'!CX29=2,IF('②甲Ａ２５（２０１６年・２０１８年回答を交互に記載）'!CY29=1,1,0),0)</f>
        <v>0</v>
      </c>
      <c r="Y29" s="36">
        <f>IF('②甲Ａ２５（２０１６年・２０１８年回答を交互に記載）'!CZ29=2,IF('②甲Ａ２５（２０１６年・２０１８年回答を交互に記載）'!DA29=1,1,0),0)</f>
        <v>0</v>
      </c>
      <c r="Z29" s="36">
        <f>IF('②甲Ａ２５（２０１６年・２０１８年回答を交互に記載）'!DB29=2,IF('②甲Ａ２５（２０１６年・２０１８年回答を交互に記載）'!DC29=1,1,0),0)</f>
        <v>0</v>
      </c>
      <c r="AA29" s="36">
        <f>IF('②甲Ａ２５（２０１６年・２０１８年回答を交互に記載）'!DD29=2,IF('②甲Ａ２５（２０１６年・２０１８年回答を交互に記載）'!DE29=1,1,0),0)</f>
        <v>0</v>
      </c>
      <c r="AB29" s="36">
        <f>IF('②甲Ａ２５（２０１６年・２０１８年回答を交互に記載）'!DF29=2,IF('②甲Ａ２５（２０１６年・２０１８年回答を交互に記載）'!DG29=1,1,0),0)</f>
        <v>0</v>
      </c>
      <c r="AC29" s="36">
        <f>IF('②甲Ａ２５（２０１６年・２０１８年回答を交互に記載）'!DH29=2,IF('②甲Ａ２５（２０１６年・２０１８年回答を交互に記載）'!DI29=1,1,0),0)</f>
        <v>0</v>
      </c>
      <c r="AD29" s="36">
        <f>IF('②甲Ａ２５（２０１６年・２０１８年回答を交互に記載）'!DJ29=2,IF('②甲Ａ２５（２０１６年・２０１８年回答を交互に記載）'!DK29=1,1,0),0)</f>
        <v>0</v>
      </c>
      <c r="AE29" s="36">
        <f>IF('②甲Ａ２５（２０１６年・２０１８年回答を交互に記載）'!DL29=2,IF('②甲Ａ２５（２０１６年・２０１８年回答を交互に記載）'!DM29=1,1,0),0)</f>
        <v>0</v>
      </c>
      <c r="AF29" s="36">
        <f>IF('②甲Ａ２５（２０１６年・２０１８年回答を交互に記載）'!DN29=2,IF('②甲Ａ２５（２０１６年・２０１８年回答を交互に記載）'!DO29=1,1,0),0)</f>
        <v>0</v>
      </c>
      <c r="AG29" s="36">
        <f>IF('②甲Ａ２５（２０１６年・２０１８年回答を交互に記載）'!DP29=2,IF('②甲Ａ２５（２０１６年・２０１８年回答を交互に記載）'!DQ29=1,1,0),0)</f>
        <v>0</v>
      </c>
      <c r="AH29" s="36">
        <f>IF('②甲Ａ２５（２０１６年・２０１８年回答を交互に記載）'!DR29=2,IF('②甲Ａ２５（２０１６年・２０１８年回答を交互に記載）'!DS29=1,1,0),0)</f>
        <v>0</v>
      </c>
      <c r="AI29" s="36">
        <f>IF('②甲Ａ２５（２０１６年・２０１８年回答を交互に記載）'!DT29=2,IF('②甲Ａ２５（２０１６年・２０１８年回答を交互に記載）'!DU29=1,1,0),0)</f>
        <v>0</v>
      </c>
      <c r="AJ29" s="36"/>
    </row>
    <row r="30" spans="1:36">
      <c r="A30" s="28">
        <v>21</v>
      </c>
      <c r="B30" s="5">
        <v>117011</v>
      </c>
      <c r="C30" s="148" t="s">
        <v>317</v>
      </c>
      <c r="D30" s="98">
        <f t="shared" si="3"/>
        <v>1</v>
      </c>
      <c r="E30" s="21">
        <v>1</v>
      </c>
      <c r="F30" s="21">
        <v>1</v>
      </c>
      <c r="G30" s="98">
        <f t="shared" si="0"/>
        <v>0</v>
      </c>
      <c r="H30" s="96">
        <f t="shared" si="1"/>
        <v>0</v>
      </c>
      <c r="I30" s="96">
        <f t="shared" si="2"/>
        <v>0</v>
      </c>
      <c r="J30" s="36">
        <f>IF('②甲Ａ２５（２０１６年・２０１８年回答を交互に記載）'!BR30=2,IF('②甲Ａ２５（２０１６年・２０１８年回答を交互に記載）'!BS30=1,1,0),0)</f>
        <v>0</v>
      </c>
      <c r="K30" s="36">
        <f>IF('②甲Ａ２５（２０１６年・２０１８年回答を交互に記載）'!BT30=2,IF('②甲Ａ２５（２０１６年・２０１８年回答を交互に記載）'!BU30=1,1,0),0)</f>
        <v>0</v>
      </c>
      <c r="L30" s="36">
        <f>IF('②甲Ａ２５（２０１６年・２０１８年回答を交互に記載）'!BV30=2,IF('②甲Ａ２５（２０１６年・２０１８年回答を交互に記載）'!BW30=1,1,0),0)</f>
        <v>0</v>
      </c>
      <c r="M30" s="36">
        <f>IF('②甲Ａ２５（２０１６年・２０１８年回答を交互に記載）'!BX30=2,IF('②甲Ａ２５（２０１６年・２０１８年回答を交互に記載）'!BY30=1,1,0),0)</f>
        <v>0</v>
      </c>
      <c r="N30" s="36">
        <f>IF('②甲Ａ２５（２０１６年・２０１８年回答を交互に記載）'!BZ30=2,IF('②甲Ａ２５（２０１６年・２０１８年回答を交互に記載）'!CA30=1,1,0),0)</f>
        <v>0</v>
      </c>
      <c r="O30" s="36">
        <f>IF('②甲Ａ２５（２０１６年・２０１８年回答を交互に記載）'!CB30=2,IF('②甲Ａ２５（２０１６年・２０１８年回答を交互に記載）'!CC30=1,1,0),0)</f>
        <v>0</v>
      </c>
      <c r="P30" s="36">
        <f>IF('②甲Ａ２５（２０１６年・２０１８年回答を交互に記載）'!CD30=2,IF('②甲Ａ２５（２０１６年・２０１８年回答を交互に記載）'!CE30=1,1,0),0)</f>
        <v>0</v>
      </c>
      <c r="Q30" s="36">
        <f>IF('②甲Ａ２５（２０１６年・２０１８年回答を交互に記載）'!CF30=2,IF('②甲Ａ２５（２０１６年・２０１８年回答を交互に記載）'!CG30=1,1,0),0)</f>
        <v>0</v>
      </c>
      <c r="R30" s="36">
        <f>IF('②甲Ａ２５（２０１６年・２０１８年回答を交互に記載）'!CH30=2,IF('②甲Ａ２５（２０１６年・２０１８年回答を交互に記載）'!CI30=1,1,0),0)</f>
        <v>0</v>
      </c>
      <c r="S30" s="36">
        <f>IF('②甲Ａ２５（２０１６年・２０１８年回答を交互に記載）'!CJ30=2,IF('②甲Ａ２５（２０１６年・２０１８年回答を交互に記載）'!CK30=1,1,0),0)</f>
        <v>0</v>
      </c>
      <c r="T30" s="36">
        <f>IF('②甲Ａ２５（２０１６年・２０１８年回答を交互に記載）'!CL30=2,IF('②甲Ａ２５（２０１６年・２０１８年回答を交互に記載）'!CM30=1,1,0),0)</f>
        <v>0</v>
      </c>
      <c r="U30" s="36">
        <f>IF('②甲Ａ２５（２０１６年・２０１８年回答を交互に記載）'!CN30=2,IF('②甲Ａ２５（２０１６年・２０１８年回答を交互に記載）'!CO30=1,1,0),0)</f>
        <v>0</v>
      </c>
      <c r="V30" s="36">
        <f>IF('②甲Ａ２５（２０１６年・２０１８年回答を交互に記載）'!CP30=2,IF('②甲Ａ２５（２０１６年・２０１８年回答を交互に記載）'!CQ30=1,1,0),0)</f>
        <v>0</v>
      </c>
      <c r="W30" s="36">
        <f>IF('②甲Ａ２５（２０１６年・２０１８年回答を交互に記載）'!CR30=2,IF('②甲Ａ２５（２０１６年・２０１８年回答を交互に記載）'!CS30=1,1,0),0)</f>
        <v>0</v>
      </c>
      <c r="X30" s="36">
        <f>IF('②甲Ａ２５（２０１６年・２０１８年回答を交互に記載）'!CX30=2,IF('②甲Ａ２５（２０１６年・２０１８年回答を交互に記載）'!CY30=1,1,0),0)</f>
        <v>0</v>
      </c>
      <c r="Y30" s="36">
        <f>IF('②甲Ａ２５（２０１６年・２０１８年回答を交互に記載）'!CZ30=2,IF('②甲Ａ２５（２０１６年・２０１８年回答を交互に記載）'!DA30=1,1,0),0)</f>
        <v>0</v>
      </c>
      <c r="Z30" s="36">
        <f>IF('②甲Ａ２５（２０１６年・２０１８年回答を交互に記載）'!DB30=2,IF('②甲Ａ２５（２０１６年・２０１８年回答を交互に記載）'!DC30=1,1,0),0)</f>
        <v>0</v>
      </c>
      <c r="AA30" s="36">
        <f>IF('②甲Ａ２５（２０１６年・２０１８年回答を交互に記載）'!DD30=2,IF('②甲Ａ２５（２０１６年・２０１８年回答を交互に記載）'!DE30=1,1,0),0)</f>
        <v>0</v>
      </c>
      <c r="AB30" s="36">
        <f>IF('②甲Ａ２５（２０１６年・２０１８年回答を交互に記載）'!DF30=2,IF('②甲Ａ２５（２０１６年・２０１８年回答を交互に記載）'!DG30=1,1,0),0)</f>
        <v>0</v>
      </c>
      <c r="AC30" s="36">
        <f>IF('②甲Ａ２５（２０１６年・２０１８年回答を交互に記載）'!DH30=2,IF('②甲Ａ２５（２０１６年・２０１８年回答を交互に記載）'!DI30=1,1,0),0)</f>
        <v>0</v>
      </c>
      <c r="AD30" s="36">
        <f>IF('②甲Ａ２５（２０１６年・２０１８年回答を交互に記載）'!DJ30=2,IF('②甲Ａ２５（２０１６年・２０１８年回答を交互に記載）'!DK30=1,1,0),0)</f>
        <v>0</v>
      </c>
      <c r="AE30" s="36">
        <f>IF('②甲Ａ２５（２０１６年・２０１８年回答を交互に記載）'!DL30=2,IF('②甲Ａ２５（２０１６年・２０１８年回答を交互に記載）'!DM30=1,1,0),0)</f>
        <v>0</v>
      </c>
      <c r="AF30" s="36">
        <f>IF('②甲Ａ２５（２０１６年・２０１８年回答を交互に記載）'!DN30=2,IF('②甲Ａ２５（２０１６年・２０１８年回答を交互に記載）'!DO30=1,1,0),0)</f>
        <v>0</v>
      </c>
      <c r="AG30" s="36">
        <f>IF('②甲Ａ２５（２０１６年・２０１８年回答を交互に記載）'!DP30=2,IF('②甲Ａ２５（２０１６年・２０１８年回答を交互に記載）'!DQ30=1,1,0),0)</f>
        <v>0</v>
      </c>
      <c r="AH30" s="36">
        <f>IF('②甲Ａ２５（２０１６年・２０１８年回答を交互に記載）'!DR30=2,IF('②甲Ａ２５（２０１６年・２０１８年回答を交互に記載）'!DS30=1,1,0),0)</f>
        <v>0</v>
      </c>
      <c r="AI30" s="36">
        <f>IF('②甲Ａ２５（２０１６年・２０１８年回答を交互に記載）'!DT30=2,IF('②甲Ａ２５（２０１６年・２０１８年回答を交互に記載）'!DU30=1,1,0),0)</f>
        <v>0</v>
      </c>
      <c r="AJ30" s="36"/>
    </row>
    <row r="31" spans="1:36">
      <c r="A31" s="28">
        <v>22</v>
      </c>
      <c r="B31" s="5">
        <v>117012</v>
      </c>
      <c r="C31" s="148" t="s">
        <v>317</v>
      </c>
      <c r="D31" s="98">
        <f t="shared" si="3"/>
        <v>1</v>
      </c>
      <c r="E31" s="21">
        <v>1</v>
      </c>
      <c r="F31" s="21">
        <v>1</v>
      </c>
      <c r="G31" s="98">
        <f t="shared" si="0"/>
        <v>0</v>
      </c>
      <c r="H31" s="96">
        <f t="shared" si="1"/>
        <v>0</v>
      </c>
      <c r="I31" s="96">
        <f t="shared" si="2"/>
        <v>0</v>
      </c>
      <c r="J31" s="36">
        <f>IF('②甲Ａ２５（２０１６年・２０１８年回答を交互に記載）'!BR31=2,IF('②甲Ａ２５（２０１６年・２０１８年回答を交互に記載）'!BS31=1,1,0),0)</f>
        <v>0</v>
      </c>
      <c r="K31" s="36">
        <f>IF('②甲Ａ２５（２０１６年・２０１８年回答を交互に記載）'!BT31=2,IF('②甲Ａ２５（２０１６年・２０１８年回答を交互に記載）'!BU31=1,1,0),0)</f>
        <v>0</v>
      </c>
      <c r="L31" s="36">
        <f>IF('②甲Ａ２５（２０１６年・２０１８年回答を交互に記載）'!BV31=2,IF('②甲Ａ２５（２０１６年・２０１８年回答を交互に記載）'!BW31=1,1,0),0)</f>
        <v>0</v>
      </c>
      <c r="M31" s="36">
        <f>IF('②甲Ａ２５（２０１６年・２０１８年回答を交互に記載）'!BX31=2,IF('②甲Ａ２５（２０１６年・２０１８年回答を交互に記載）'!BY31=1,1,0),0)</f>
        <v>0</v>
      </c>
      <c r="N31" s="36">
        <f>IF('②甲Ａ２５（２０１６年・２０１８年回答を交互に記載）'!BZ31=2,IF('②甲Ａ２５（２０１６年・２０１８年回答を交互に記載）'!CA31=1,1,0),0)</f>
        <v>0</v>
      </c>
      <c r="O31" s="36">
        <f>IF('②甲Ａ２５（２０１６年・２０１８年回答を交互に記載）'!CB31=2,IF('②甲Ａ２５（２０１６年・２０１８年回答を交互に記載）'!CC31=1,1,0),0)</f>
        <v>0</v>
      </c>
      <c r="P31" s="36">
        <f>IF('②甲Ａ２５（２０１６年・２０１８年回答を交互に記載）'!CD31=2,IF('②甲Ａ２５（２０１６年・２０１８年回答を交互に記載）'!CE31=1,1,0),0)</f>
        <v>0</v>
      </c>
      <c r="Q31" s="36">
        <f>IF('②甲Ａ２５（２０１６年・２０１８年回答を交互に記載）'!CF31=2,IF('②甲Ａ２５（２０１６年・２０１８年回答を交互に記載）'!CG31=1,1,0),0)</f>
        <v>0</v>
      </c>
      <c r="R31" s="36">
        <f>IF('②甲Ａ２５（２０１６年・２０１８年回答を交互に記載）'!CH31=2,IF('②甲Ａ２５（２０１６年・２０１８年回答を交互に記載）'!CI31=1,1,0),0)</f>
        <v>0</v>
      </c>
      <c r="S31" s="36">
        <f>IF('②甲Ａ２５（２０１６年・２０１８年回答を交互に記載）'!CJ31=2,IF('②甲Ａ２５（２０１６年・２０１８年回答を交互に記載）'!CK31=1,1,0),0)</f>
        <v>0</v>
      </c>
      <c r="T31" s="36">
        <f>IF('②甲Ａ２５（２０１６年・２０１８年回答を交互に記載）'!CL31=2,IF('②甲Ａ２５（２０１６年・２０１８年回答を交互に記載）'!CM31=1,1,0),0)</f>
        <v>0</v>
      </c>
      <c r="U31" s="36">
        <f>IF('②甲Ａ２５（２０１６年・２０１８年回答を交互に記載）'!CN31=2,IF('②甲Ａ２５（２０１６年・２０１８年回答を交互に記載）'!CO31=1,1,0),0)</f>
        <v>0</v>
      </c>
      <c r="V31" s="36">
        <f>IF('②甲Ａ２５（２０１６年・２０１８年回答を交互に記載）'!CP31=2,IF('②甲Ａ２５（２０１６年・２０１８年回答を交互に記載）'!CQ31=1,1,0),0)</f>
        <v>0</v>
      </c>
      <c r="W31" s="36">
        <f>IF('②甲Ａ２５（２０１６年・２０１８年回答を交互に記載）'!CR31=2,IF('②甲Ａ２５（２０１６年・２０１８年回答を交互に記載）'!CS31=1,1,0),0)</f>
        <v>0</v>
      </c>
      <c r="X31" s="36">
        <f>IF('②甲Ａ２５（２０１６年・２０１８年回答を交互に記載）'!CX31=2,IF('②甲Ａ２５（２０１６年・２０１８年回答を交互に記載）'!CY31=1,1,0),0)</f>
        <v>0</v>
      </c>
      <c r="Y31" s="36">
        <f>IF('②甲Ａ２５（２０１６年・２０１８年回答を交互に記載）'!CZ31=2,IF('②甲Ａ２５（２０１６年・２０１８年回答を交互に記載）'!DA31=1,1,0),0)</f>
        <v>0</v>
      </c>
      <c r="Z31" s="36">
        <f>IF('②甲Ａ２５（２０１６年・２０１８年回答を交互に記載）'!DB31=2,IF('②甲Ａ２５（２０１６年・２０１８年回答を交互に記載）'!DC31=1,1,0),0)</f>
        <v>0</v>
      </c>
      <c r="AA31" s="36">
        <f>IF('②甲Ａ２５（２０１６年・２０１８年回答を交互に記載）'!DD31=2,IF('②甲Ａ２５（２０１６年・２０１８年回答を交互に記載）'!DE31=1,1,0),0)</f>
        <v>0</v>
      </c>
      <c r="AB31" s="36">
        <f>IF('②甲Ａ２５（２０１６年・２０１８年回答を交互に記載）'!DF31=2,IF('②甲Ａ２５（２０１６年・２０１８年回答を交互に記載）'!DG31=1,1,0),0)</f>
        <v>0</v>
      </c>
      <c r="AC31" s="36">
        <f>IF('②甲Ａ２５（２０１６年・２０１８年回答を交互に記載）'!DH31=2,IF('②甲Ａ２５（２０１６年・２０１８年回答を交互に記載）'!DI31=1,1,0),0)</f>
        <v>0</v>
      </c>
      <c r="AD31" s="36">
        <f>IF('②甲Ａ２５（２０１６年・２０１８年回答を交互に記載）'!DJ31=2,IF('②甲Ａ２５（２０１６年・２０１８年回答を交互に記載）'!DK31=1,1,0),0)</f>
        <v>0</v>
      </c>
      <c r="AE31" s="36">
        <f>IF('②甲Ａ２５（２０１６年・２０１８年回答を交互に記載）'!DL31=2,IF('②甲Ａ２５（２０１６年・２０１８年回答を交互に記載）'!DM31=1,1,0),0)</f>
        <v>0</v>
      </c>
      <c r="AF31" s="36">
        <f>IF('②甲Ａ２５（２０１６年・２０１８年回答を交互に記載）'!DN31=2,IF('②甲Ａ２５（２０１６年・２０１８年回答を交互に記載）'!DO31=1,1,0),0)</f>
        <v>0</v>
      </c>
      <c r="AG31" s="36">
        <f>IF('②甲Ａ２５（２０１６年・２０１８年回答を交互に記載）'!DP31=2,IF('②甲Ａ２５（２０１６年・２０１８年回答を交互に記載）'!DQ31=1,1,0),0)</f>
        <v>0</v>
      </c>
      <c r="AH31" s="36">
        <f>IF('②甲Ａ２５（２０１６年・２０１８年回答を交互に記載）'!DR31=2,IF('②甲Ａ２５（２０１６年・２０１８年回答を交互に記載）'!DS31=1,1,0),0)</f>
        <v>0</v>
      </c>
      <c r="AI31" s="36">
        <f>IF('②甲Ａ２５（２０１６年・２０１８年回答を交互に記載）'!DT31=2,IF('②甲Ａ２５（２０１６年・２０１８年回答を交互に記載）'!DU31=1,1,0),0)</f>
        <v>0</v>
      </c>
      <c r="AJ31" s="36"/>
    </row>
    <row r="32" spans="1:36">
      <c r="A32" s="28">
        <v>23</v>
      </c>
      <c r="B32" s="5">
        <v>117013</v>
      </c>
      <c r="C32" s="148" t="s">
        <v>317</v>
      </c>
      <c r="D32" s="98">
        <f t="shared" si="3"/>
        <v>1</v>
      </c>
      <c r="E32" s="21">
        <v>1</v>
      </c>
      <c r="F32" s="21">
        <v>1</v>
      </c>
      <c r="G32" s="98">
        <f t="shared" si="0"/>
        <v>0</v>
      </c>
      <c r="H32" s="96">
        <f t="shared" si="1"/>
        <v>0</v>
      </c>
      <c r="I32" s="96">
        <f t="shared" si="2"/>
        <v>0</v>
      </c>
      <c r="J32" s="36">
        <f>IF('②甲Ａ２５（２０１６年・２０１８年回答を交互に記載）'!BR32=2,IF('②甲Ａ２５（２０１６年・２０１８年回答を交互に記載）'!BS32=1,1,0),0)</f>
        <v>0</v>
      </c>
      <c r="K32" s="36">
        <f>IF('②甲Ａ２５（２０１６年・２０１８年回答を交互に記載）'!BT32=2,IF('②甲Ａ２５（２０１６年・２０１８年回答を交互に記載）'!BU32=1,1,0),0)</f>
        <v>0</v>
      </c>
      <c r="L32" s="36">
        <f>IF('②甲Ａ２５（２０１６年・２０１８年回答を交互に記載）'!BV32=2,IF('②甲Ａ２５（２０１６年・２０１８年回答を交互に記載）'!BW32=1,1,0),0)</f>
        <v>0</v>
      </c>
      <c r="M32" s="36">
        <f>IF('②甲Ａ２５（２０１６年・２０１８年回答を交互に記載）'!BX32=2,IF('②甲Ａ２５（２０１６年・２０１８年回答を交互に記載）'!BY32=1,1,0),0)</f>
        <v>0</v>
      </c>
      <c r="N32" s="36">
        <f>IF('②甲Ａ２５（２０１６年・２０１８年回答を交互に記載）'!BZ32=2,IF('②甲Ａ２５（２０１６年・２０１８年回答を交互に記載）'!CA32=1,1,0),0)</f>
        <v>0</v>
      </c>
      <c r="O32" s="36">
        <f>IF('②甲Ａ２５（２０１６年・２０１８年回答を交互に記載）'!CB32=2,IF('②甲Ａ２５（２０１６年・２０１８年回答を交互に記載）'!CC32=1,1,0),0)</f>
        <v>0</v>
      </c>
      <c r="P32" s="36">
        <f>IF('②甲Ａ２５（２０１６年・２０１８年回答を交互に記載）'!CD32=2,IF('②甲Ａ２５（２０１６年・２０１８年回答を交互に記載）'!CE32=1,1,0),0)</f>
        <v>0</v>
      </c>
      <c r="Q32" s="36">
        <f>IF('②甲Ａ２５（２０１６年・２０１８年回答を交互に記載）'!CF32=2,IF('②甲Ａ２５（２０１６年・２０１８年回答を交互に記載）'!CG32=1,1,0),0)</f>
        <v>0</v>
      </c>
      <c r="R32" s="36">
        <f>IF('②甲Ａ２５（２０１６年・２０１８年回答を交互に記載）'!CH32=2,IF('②甲Ａ２５（２０１６年・２０１８年回答を交互に記載）'!CI32=1,1,0),0)</f>
        <v>0</v>
      </c>
      <c r="S32" s="36">
        <f>IF('②甲Ａ２５（２０１６年・２０１８年回答を交互に記載）'!CJ32=2,IF('②甲Ａ２５（２０１６年・２０１８年回答を交互に記載）'!CK32=1,1,0),0)</f>
        <v>0</v>
      </c>
      <c r="T32" s="36">
        <f>IF('②甲Ａ２５（２０１６年・２０１８年回答を交互に記載）'!CL32=2,IF('②甲Ａ２５（２０１６年・２０１８年回答を交互に記載）'!CM32=1,1,0),0)</f>
        <v>0</v>
      </c>
      <c r="U32" s="36">
        <f>IF('②甲Ａ２５（２０１６年・２０１８年回答を交互に記載）'!CN32=2,IF('②甲Ａ２５（２０１６年・２０１８年回答を交互に記載）'!CO32=1,1,0),0)</f>
        <v>0</v>
      </c>
      <c r="V32" s="36">
        <f>IF('②甲Ａ２５（２０１６年・２０１８年回答を交互に記載）'!CP32=2,IF('②甲Ａ２５（２０１６年・２０１８年回答を交互に記載）'!CQ32=1,1,0),0)</f>
        <v>0</v>
      </c>
      <c r="W32" s="36">
        <f>IF('②甲Ａ２５（２０１６年・２０１８年回答を交互に記載）'!CR32=2,IF('②甲Ａ２５（２０１６年・２０１８年回答を交互に記載）'!CS32=1,1,0),0)</f>
        <v>0</v>
      </c>
      <c r="X32" s="36">
        <f>IF('②甲Ａ２５（２０１６年・２０１８年回答を交互に記載）'!CX32=2,IF('②甲Ａ２５（２０１６年・２０１８年回答を交互に記載）'!CY32=1,1,0),0)</f>
        <v>0</v>
      </c>
      <c r="Y32" s="36">
        <f>IF('②甲Ａ２５（２０１６年・２０１８年回答を交互に記載）'!CZ32=2,IF('②甲Ａ２５（２０１６年・２０１８年回答を交互に記載）'!DA32=1,1,0),0)</f>
        <v>0</v>
      </c>
      <c r="Z32" s="36">
        <f>IF('②甲Ａ２５（２０１６年・２０１８年回答を交互に記載）'!DB32=2,IF('②甲Ａ２５（２０１６年・２０１８年回答を交互に記載）'!DC32=1,1,0),0)</f>
        <v>0</v>
      </c>
      <c r="AA32" s="36">
        <f>IF('②甲Ａ２５（２０１６年・２０１８年回答を交互に記載）'!DD32=2,IF('②甲Ａ２５（２０１６年・２０１８年回答を交互に記載）'!DE32=1,1,0),0)</f>
        <v>0</v>
      </c>
      <c r="AB32" s="36">
        <f>IF('②甲Ａ２５（２０１６年・２０１８年回答を交互に記載）'!DF32=2,IF('②甲Ａ２５（２０１６年・２０１８年回答を交互に記載）'!DG32=1,1,0),0)</f>
        <v>0</v>
      </c>
      <c r="AC32" s="36">
        <f>IF('②甲Ａ２５（２０１６年・２０１８年回答を交互に記載）'!DH32=2,IF('②甲Ａ２５（２０１６年・２０１８年回答を交互に記載）'!DI32=1,1,0),0)</f>
        <v>0</v>
      </c>
      <c r="AD32" s="36">
        <f>IF('②甲Ａ２５（２０１６年・２０１８年回答を交互に記載）'!DJ32=2,IF('②甲Ａ２５（２０１６年・２０１８年回答を交互に記載）'!DK32=1,1,0),0)</f>
        <v>0</v>
      </c>
      <c r="AE32" s="36">
        <f>IF('②甲Ａ２５（２０１６年・２０１８年回答を交互に記載）'!DL32=2,IF('②甲Ａ２５（２０１６年・２０１８年回答を交互に記載）'!DM32=1,1,0),0)</f>
        <v>0</v>
      </c>
      <c r="AF32" s="36">
        <f>IF('②甲Ａ２５（２０１６年・２０１８年回答を交互に記載）'!DN32=2,IF('②甲Ａ２５（２０１６年・２０１８年回答を交互に記載）'!DO32=1,1,0),0)</f>
        <v>0</v>
      </c>
      <c r="AG32" s="36">
        <f>IF('②甲Ａ２５（２０１６年・２０１８年回答を交互に記載）'!DP32=2,IF('②甲Ａ２５（２０１６年・２０１８年回答を交互に記載）'!DQ32=1,1,0),0)</f>
        <v>0</v>
      </c>
      <c r="AH32" s="36">
        <f>IF('②甲Ａ２５（２０１６年・２０１８年回答を交互に記載）'!DR32=2,IF('②甲Ａ２５（２０１６年・２０１８年回答を交互に記載）'!DS32=1,1,0),0)</f>
        <v>0</v>
      </c>
      <c r="AI32" s="36">
        <f>IF('②甲Ａ２５（２０１６年・２０１８年回答を交互に記載）'!DT32=2,IF('②甲Ａ２５（２０１６年・２０１８年回答を交互に記載）'!DU32=1,1,0),0)</f>
        <v>0</v>
      </c>
      <c r="AJ32" s="36"/>
    </row>
    <row r="33" spans="1:36">
      <c r="A33" s="28">
        <v>24</v>
      </c>
      <c r="B33" s="5">
        <v>117014</v>
      </c>
      <c r="C33" s="148" t="s">
        <v>319</v>
      </c>
      <c r="D33" s="98">
        <f t="shared" si="3"/>
        <v>1</v>
      </c>
      <c r="E33" s="21">
        <v>1</v>
      </c>
      <c r="F33" s="21">
        <v>1</v>
      </c>
      <c r="G33" s="98">
        <f t="shared" si="0"/>
        <v>6</v>
      </c>
      <c r="H33" s="96">
        <f t="shared" si="1"/>
        <v>1</v>
      </c>
      <c r="I33" s="96">
        <f t="shared" si="2"/>
        <v>1</v>
      </c>
      <c r="J33" s="36">
        <f>IF('②甲Ａ２５（２０１６年・２０１８年回答を交互に記載）'!BR33=2,IF('②甲Ａ２５（２０１６年・２０１８年回答を交互に記載）'!BS33=1,1,0),0)</f>
        <v>1</v>
      </c>
      <c r="K33" s="36">
        <f>IF('②甲Ａ２５（２０１６年・２０１８年回答を交互に記載）'!BT33=2,IF('②甲Ａ２５（２０１６年・２０１８年回答を交互に記載）'!BU33=1,1,0),0)</f>
        <v>1</v>
      </c>
      <c r="L33" s="36">
        <f>IF('②甲Ａ２５（２０１６年・２０１８年回答を交互に記載）'!BV33=2,IF('②甲Ａ２５（２０１６年・２０１８年回答を交互に記載）'!BW33=1,1,0),0)</f>
        <v>1</v>
      </c>
      <c r="M33" s="36">
        <f>IF('②甲Ａ２５（２０１６年・２０１８年回答を交互に記載）'!BX33=2,IF('②甲Ａ２５（２０１６年・２０１８年回答を交互に記載）'!BY33=1,1,0),0)</f>
        <v>0</v>
      </c>
      <c r="N33" s="36">
        <f>IF('②甲Ａ２５（２０１６年・２０１８年回答を交互に記載）'!BZ33=2,IF('②甲Ａ２５（２０１６年・２０１８年回答を交互に記載）'!CA33=1,1,0),0)</f>
        <v>1</v>
      </c>
      <c r="O33" s="36">
        <f>IF('②甲Ａ２５（２０１６年・２０１８年回答を交互に記載）'!CB33=2,IF('②甲Ａ２５（２０１６年・２０１８年回答を交互に記載）'!CC33=1,1,0),0)</f>
        <v>1</v>
      </c>
      <c r="P33" s="36">
        <f>IF('②甲Ａ２５（２０１６年・２０１８年回答を交互に記載）'!CD33=2,IF('②甲Ａ２５（２０１６年・２０１８年回答を交互に記載）'!CE33=1,1,0),0)</f>
        <v>1</v>
      </c>
      <c r="Q33" s="36">
        <f>IF('②甲Ａ２５（２０１６年・２０１８年回答を交互に記載）'!CF33=2,IF('②甲Ａ２５（２０１６年・２０１８年回答を交互に記載）'!CG33=1,1,0),0)</f>
        <v>0</v>
      </c>
      <c r="R33" s="36">
        <f>IF('②甲Ａ２５（２０１６年・２０１８年回答を交互に記載）'!CH33=2,IF('②甲Ａ２５（２０１６年・２０１８年回答を交互に記載）'!CI33=1,1,0),0)</f>
        <v>0</v>
      </c>
      <c r="S33" s="36">
        <f>IF('②甲Ａ２５（２０１６年・２０１８年回答を交互に記載）'!CJ33=2,IF('②甲Ａ２５（２０１６年・２０１８年回答を交互に記載）'!CK33=1,1,0),0)</f>
        <v>0</v>
      </c>
      <c r="T33" s="36">
        <f>IF('②甲Ａ２５（２０１６年・２０１８年回答を交互に記載）'!CL33=2,IF('②甲Ａ２５（２０１６年・２０１８年回答を交互に記載）'!CM33=1,1,0),0)</f>
        <v>0</v>
      </c>
      <c r="U33" s="36">
        <f>IF('②甲Ａ２５（２０１６年・２０１８年回答を交互に記載）'!CN33=2,IF('②甲Ａ２５（２０１６年・２０１８年回答を交互に記載）'!CO33=1,1,0),0)</f>
        <v>0</v>
      </c>
      <c r="V33" s="36">
        <f>IF('②甲Ａ２５（２０１６年・２０１８年回答を交互に記載）'!CP33=2,IF('②甲Ａ２５（２０１６年・２０１８年回答を交互に記載）'!CQ33=1,1,0),0)</f>
        <v>0</v>
      </c>
      <c r="W33" s="36">
        <f>IF('②甲Ａ２５（２０１６年・２０１８年回答を交互に記載）'!CR33=2,IF('②甲Ａ２５（２０１６年・２０１８年回答を交互に記載）'!CS33=1,1,0),0)</f>
        <v>0</v>
      </c>
      <c r="X33" s="36">
        <f>IF('②甲Ａ２５（２０１６年・２０１８年回答を交互に記載）'!CX33=2,IF('②甲Ａ２５（２０１６年・２０１８年回答を交互に記載）'!CY33=1,1,0),0)</f>
        <v>0</v>
      </c>
      <c r="Y33" s="36">
        <f>IF('②甲Ａ２５（２０１６年・２０１８年回答を交互に記載）'!CZ33=2,IF('②甲Ａ２５（２０１６年・２０１８年回答を交互に記載）'!DA33=1,1,0),0)</f>
        <v>0</v>
      </c>
      <c r="Z33" s="36">
        <f>IF('②甲Ａ２５（２０１６年・２０１８年回答を交互に記載）'!DB33=2,IF('②甲Ａ２５（２０１６年・２０１８年回答を交互に記載）'!DC33=1,1,0),0)</f>
        <v>0</v>
      </c>
      <c r="AA33" s="36">
        <f>IF('②甲Ａ２５（２０１６年・２０１８年回答を交互に記載）'!DD33=2,IF('②甲Ａ２５（２０１６年・２０１８年回答を交互に記載）'!DE33=1,1,0),0)</f>
        <v>0</v>
      </c>
      <c r="AB33" s="36">
        <f>IF('②甲Ａ２５（２０１６年・２０１８年回答を交互に記載）'!DF33=2,IF('②甲Ａ２５（２０１６年・２０１８年回答を交互に記載）'!DG33=1,1,0),0)</f>
        <v>0</v>
      </c>
      <c r="AC33" s="36">
        <f>IF('②甲Ａ２５（２０１６年・２０１８年回答を交互に記載）'!DH33=2,IF('②甲Ａ２５（２０１６年・２０１８年回答を交互に記載）'!DI33=1,1,0),0)</f>
        <v>0</v>
      </c>
      <c r="AD33" s="36">
        <f>IF('②甲Ａ２５（２０１６年・２０１８年回答を交互に記載）'!DJ33=2,IF('②甲Ａ２５（２０１６年・２０１８年回答を交互に記載）'!DK33=1,1,0),0)</f>
        <v>0</v>
      </c>
      <c r="AE33" s="36">
        <f>IF('②甲Ａ２５（２０１６年・２０１８年回答を交互に記載）'!DL33=2,IF('②甲Ａ２５（２０１６年・２０１８年回答を交互に記載）'!DM33=1,1,0),0)</f>
        <v>0</v>
      </c>
      <c r="AF33" s="36">
        <f>IF('②甲Ａ２５（２０１６年・２０１８年回答を交互に記載）'!DN33=2,IF('②甲Ａ２５（２０１６年・２０１８年回答を交互に記載）'!DO33=1,1,0),0)</f>
        <v>0</v>
      </c>
      <c r="AG33" s="36">
        <f>IF('②甲Ａ２５（２０１６年・２０１８年回答を交互に記載）'!DP33=2,IF('②甲Ａ２５（２０１６年・２０１８年回答を交互に記載）'!DQ33=1,1,0),0)</f>
        <v>0</v>
      </c>
      <c r="AH33" s="36">
        <f>IF('②甲Ａ２５（２０１６年・２０１８年回答を交互に記載）'!DR33=2,IF('②甲Ａ２５（２０１６年・２０１８年回答を交互に記載）'!DS33=1,1,0),0)</f>
        <v>0</v>
      </c>
      <c r="AI33" s="36">
        <f>IF('②甲Ａ２５（２０１６年・２０１８年回答を交互に記載）'!DT33=2,IF('②甲Ａ２５（２０１６年・２０１８年回答を交互に記載）'!DU33=1,1,0),0)</f>
        <v>0</v>
      </c>
      <c r="AJ33" s="36"/>
    </row>
    <row r="34" spans="1:36">
      <c r="A34" s="28">
        <v>25</v>
      </c>
      <c r="B34" s="5">
        <v>117015</v>
      </c>
      <c r="C34" s="148" t="s">
        <v>317</v>
      </c>
      <c r="D34" s="98">
        <f t="shared" si="3"/>
        <v>1</v>
      </c>
      <c r="E34" s="21">
        <v>1</v>
      </c>
      <c r="F34" s="21">
        <v>1</v>
      </c>
      <c r="G34" s="98">
        <f t="shared" si="0"/>
        <v>0</v>
      </c>
      <c r="H34" s="96">
        <f t="shared" si="1"/>
        <v>0</v>
      </c>
      <c r="I34" s="96">
        <f t="shared" si="2"/>
        <v>0</v>
      </c>
      <c r="J34" s="36">
        <f>IF('②甲Ａ２５（２０１６年・２０１８年回答を交互に記載）'!BR34=2,IF('②甲Ａ２５（２０１６年・２０１８年回答を交互に記載）'!BS34=1,1,0),0)</f>
        <v>0</v>
      </c>
      <c r="K34" s="36">
        <f>IF('②甲Ａ２５（２０１６年・２０１８年回答を交互に記載）'!BT34=2,IF('②甲Ａ２５（２０１６年・２０１８年回答を交互に記載）'!BU34=1,1,0),0)</f>
        <v>0</v>
      </c>
      <c r="L34" s="36">
        <f>IF('②甲Ａ２５（２０１６年・２０１８年回答を交互に記載）'!BV34=2,IF('②甲Ａ２５（２０１６年・２０１８年回答を交互に記載）'!BW34=1,1,0),0)</f>
        <v>0</v>
      </c>
      <c r="M34" s="36">
        <f>IF('②甲Ａ２５（２０１６年・２０１８年回答を交互に記載）'!BX34=2,IF('②甲Ａ２５（２０１６年・２０１８年回答を交互に記載）'!BY34=1,1,0),0)</f>
        <v>0</v>
      </c>
      <c r="N34" s="36">
        <f>IF('②甲Ａ２５（２０１６年・２０１８年回答を交互に記載）'!BZ34=2,IF('②甲Ａ２５（２０１６年・２０１８年回答を交互に記載）'!CA34=1,1,0),0)</f>
        <v>0</v>
      </c>
      <c r="O34" s="36">
        <f>IF('②甲Ａ２５（２０１６年・２０１８年回答を交互に記載）'!CB34=2,IF('②甲Ａ２５（２０１６年・２０１８年回答を交互に記載）'!CC34=1,1,0),0)</f>
        <v>0</v>
      </c>
      <c r="P34" s="36">
        <f>IF('②甲Ａ２５（２０１６年・２０１８年回答を交互に記載）'!CD34=2,IF('②甲Ａ２５（２０１６年・２０１８年回答を交互に記載）'!CE34=1,1,0),0)</f>
        <v>0</v>
      </c>
      <c r="Q34" s="36">
        <f>IF('②甲Ａ２５（２０１６年・２０１８年回答を交互に記載）'!CF34=2,IF('②甲Ａ２５（２０１６年・２０１８年回答を交互に記載）'!CG34=1,1,0),0)</f>
        <v>0</v>
      </c>
      <c r="R34" s="36">
        <f>IF('②甲Ａ２５（２０１６年・２０１８年回答を交互に記載）'!CH34=2,IF('②甲Ａ２５（２０１６年・２０１８年回答を交互に記載）'!CI34=1,1,0),0)</f>
        <v>0</v>
      </c>
      <c r="S34" s="36">
        <f>IF('②甲Ａ２５（２０１６年・２０１８年回答を交互に記載）'!CJ34=2,IF('②甲Ａ２５（２０１６年・２０１８年回答を交互に記載）'!CK34=1,1,0),0)</f>
        <v>0</v>
      </c>
      <c r="T34" s="36">
        <f>IF('②甲Ａ２５（２０１６年・２０１８年回答を交互に記載）'!CL34=2,IF('②甲Ａ２５（２０１６年・２０１８年回答を交互に記載）'!CM34=1,1,0),0)</f>
        <v>0</v>
      </c>
      <c r="U34" s="36">
        <f>IF('②甲Ａ２５（２０１６年・２０１８年回答を交互に記載）'!CN34=2,IF('②甲Ａ２５（２０１６年・２０１８年回答を交互に記載）'!CO34=1,1,0),0)</f>
        <v>0</v>
      </c>
      <c r="V34" s="36">
        <f>IF('②甲Ａ２５（２０１６年・２０１８年回答を交互に記載）'!CP34=2,IF('②甲Ａ２５（２０１６年・２０１８年回答を交互に記載）'!CQ34=1,1,0),0)</f>
        <v>0</v>
      </c>
      <c r="W34" s="36">
        <f>IF('②甲Ａ２５（２０１６年・２０１８年回答を交互に記載）'!CR34=2,IF('②甲Ａ２５（２０１６年・２０１８年回答を交互に記載）'!CS34=1,1,0),0)</f>
        <v>0</v>
      </c>
      <c r="X34" s="36">
        <f>IF('②甲Ａ２５（２０１６年・２０１８年回答を交互に記載）'!CX34=2,IF('②甲Ａ２５（２０１６年・２０１８年回答を交互に記載）'!CY34=1,1,0),0)</f>
        <v>0</v>
      </c>
      <c r="Y34" s="36">
        <f>IF('②甲Ａ２５（２０１６年・２０１８年回答を交互に記載）'!CZ34=2,IF('②甲Ａ２５（２０１６年・２０１８年回答を交互に記載）'!DA34=1,1,0),0)</f>
        <v>0</v>
      </c>
      <c r="Z34" s="36">
        <f>IF('②甲Ａ２５（２０１６年・２０１８年回答を交互に記載）'!DB34=2,IF('②甲Ａ２５（２０１６年・２０１８年回答を交互に記載）'!DC34=1,1,0),0)</f>
        <v>0</v>
      </c>
      <c r="AA34" s="36">
        <f>IF('②甲Ａ２５（２０１６年・２０１８年回答を交互に記載）'!DD34=2,IF('②甲Ａ２５（２０１６年・２０１８年回答を交互に記載）'!DE34=1,1,0),0)</f>
        <v>0</v>
      </c>
      <c r="AB34" s="36">
        <f>IF('②甲Ａ２５（２０１６年・２０１８年回答を交互に記載）'!DF34=2,IF('②甲Ａ２５（２０１６年・２０１８年回答を交互に記載）'!DG34=1,1,0),0)</f>
        <v>0</v>
      </c>
      <c r="AC34" s="36">
        <f>IF('②甲Ａ２５（２０１６年・２０１８年回答を交互に記載）'!DH34=2,IF('②甲Ａ２５（２０１６年・２０１８年回答を交互に記載）'!DI34=1,1,0),0)</f>
        <v>0</v>
      </c>
      <c r="AD34" s="36">
        <f>IF('②甲Ａ２５（２０１６年・２０１８年回答を交互に記載）'!DJ34=2,IF('②甲Ａ２５（２０１６年・２０１８年回答を交互に記載）'!DK34=1,1,0),0)</f>
        <v>0</v>
      </c>
      <c r="AE34" s="36">
        <f>IF('②甲Ａ２５（２０１６年・２０１８年回答を交互に記載）'!DL34=2,IF('②甲Ａ２５（２０１６年・２０１８年回答を交互に記載）'!DM34=1,1,0),0)</f>
        <v>0</v>
      </c>
      <c r="AF34" s="36">
        <f>IF('②甲Ａ２５（２０１６年・２０１８年回答を交互に記載）'!DN34=2,IF('②甲Ａ２５（２０１６年・２０１８年回答を交互に記載）'!DO34=1,1,0),0)</f>
        <v>0</v>
      </c>
      <c r="AG34" s="36">
        <f>IF('②甲Ａ２５（２０１６年・２０１８年回答を交互に記載）'!DP34=2,IF('②甲Ａ２５（２０１６年・２０１８年回答を交互に記載）'!DQ34=1,1,0),0)</f>
        <v>0</v>
      </c>
      <c r="AH34" s="36">
        <f>IF('②甲Ａ２５（２０１６年・２０１８年回答を交互に記載）'!DR34=2,IF('②甲Ａ２５（２０１６年・２０１８年回答を交互に記載）'!DS34=1,1,0),0)</f>
        <v>0</v>
      </c>
      <c r="AI34" s="36">
        <f>IF('②甲Ａ２５（２０１６年・２０１８年回答を交互に記載）'!DT34=2,IF('②甲Ａ２５（２０１６年・２０１８年回答を交互に記載）'!DU34=1,1,0),0)</f>
        <v>0</v>
      </c>
      <c r="AJ34" s="36"/>
    </row>
    <row r="35" spans="1:36">
      <c r="A35" s="28">
        <v>26</v>
      </c>
      <c r="B35" s="5">
        <v>117016</v>
      </c>
      <c r="C35" s="148" t="s">
        <v>319</v>
      </c>
      <c r="D35" s="98">
        <f t="shared" si="3"/>
        <v>1</v>
      </c>
      <c r="E35" s="21">
        <v>1</v>
      </c>
      <c r="F35" s="21">
        <v>1</v>
      </c>
      <c r="G35" s="98">
        <f t="shared" si="0"/>
        <v>0</v>
      </c>
      <c r="H35" s="96">
        <f t="shared" si="1"/>
        <v>0</v>
      </c>
      <c r="I35" s="96">
        <f t="shared" si="2"/>
        <v>0</v>
      </c>
      <c r="J35" s="36">
        <f>IF('②甲Ａ２５（２０１６年・２０１８年回答を交互に記載）'!BR35=2,IF('②甲Ａ２５（２０１６年・２０１８年回答を交互に記載）'!BS35=1,1,0),0)</f>
        <v>0</v>
      </c>
      <c r="K35" s="36">
        <f>IF('②甲Ａ２５（２０１６年・２０１８年回答を交互に記載）'!BT35=2,IF('②甲Ａ２５（２０１６年・２０１８年回答を交互に記載）'!BU35=1,1,0),0)</f>
        <v>0</v>
      </c>
      <c r="L35" s="36">
        <f>IF('②甲Ａ２５（２０１６年・２０１８年回答を交互に記載）'!BV35=2,IF('②甲Ａ２５（２０１６年・２０１８年回答を交互に記載）'!BW35=1,1,0),0)</f>
        <v>0</v>
      </c>
      <c r="M35" s="36">
        <f>IF('②甲Ａ２５（２０１６年・２０１８年回答を交互に記載）'!BX35=2,IF('②甲Ａ２５（２０１６年・２０１８年回答を交互に記載）'!BY35=1,1,0),0)</f>
        <v>0</v>
      </c>
      <c r="N35" s="36">
        <f>IF('②甲Ａ２５（２０１６年・２０１８年回答を交互に記載）'!BZ35=2,IF('②甲Ａ２５（２０１６年・２０１８年回答を交互に記載）'!CA35=1,1,0),0)</f>
        <v>0</v>
      </c>
      <c r="O35" s="36">
        <f>IF('②甲Ａ２５（２０１６年・２０１８年回答を交互に記載）'!CB35=2,IF('②甲Ａ２５（２０１６年・２０１８年回答を交互に記載）'!CC35=1,1,0),0)</f>
        <v>0</v>
      </c>
      <c r="P35" s="36">
        <f>IF('②甲Ａ２５（２０１６年・２０１８年回答を交互に記載）'!CD35=2,IF('②甲Ａ２５（２０１６年・２０１８年回答を交互に記載）'!CE35=1,1,0),0)</f>
        <v>0</v>
      </c>
      <c r="Q35" s="36">
        <f>IF('②甲Ａ２５（２０１６年・２０１８年回答を交互に記載）'!CF35=2,IF('②甲Ａ２５（２０１６年・２０１８年回答を交互に記載）'!CG35=1,1,0),0)</f>
        <v>0</v>
      </c>
      <c r="R35" s="36">
        <f>IF('②甲Ａ２５（２０１６年・２０１８年回答を交互に記載）'!CH35=2,IF('②甲Ａ２５（２０１６年・２０１８年回答を交互に記載）'!CI35=1,1,0),0)</f>
        <v>0</v>
      </c>
      <c r="S35" s="36">
        <f>IF('②甲Ａ２５（２０１６年・２０１８年回答を交互に記載）'!CJ35=2,IF('②甲Ａ２５（２０１６年・２０１８年回答を交互に記載）'!CK35=1,1,0),0)</f>
        <v>0</v>
      </c>
      <c r="T35" s="36">
        <f>IF('②甲Ａ２５（２０１６年・２０１８年回答を交互に記載）'!CL35=2,IF('②甲Ａ２５（２０１６年・２０１８年回答を交互に記載）'!CM35=1,1,0),0)</f>
        <v>0</v>
      </c>
      <c r="U35" s="36">
        <f>IF('②甲Ａ２５（２０１６年・２０１８年回答を交互に記載）'!CN35=2,IF('②甲Ａ２５（２０１６年・２０１８年回答を交互に記載）'!CO35=1,1,0),0)</f>
        <v>0</v>
      </c>
      <c r="V35" s="36">
        <f>IF('②甲Ａ２５（２０１６年・２０１８年回答を交互に記載）'!CP35=2,IF('②甲Ａ２５（２０１６年・２０１８年回答を交互に記載）'!CQ35=1,1,0),0)</f>
        <v>0</v>
      </c>
      <c r="W35" s="36">
        <f>IF('②甲Ａ２５（２０１６年・２０１８年回答を交互に記載）'!CR35=2,IF('②甲Ａ２５（２０１６年・２０１８年回答を交互に記載）'!CS35=1,1,0),0)</f>
        <v>0</v>
      </c>
      <c r="X35" s="36">
        <f>IF('②甲Ａ２５（２０１６年・２０１８年回答を交互に記載）'!CX35=2,IF('②甲Ａ２５（２０１６年・２０１８年回答を交互に記載）'!CY35=1,1,0),0)</f>
        <v>0</v>
      </c>
      <c r="Y35" s="36">
        <f>IF('②甲Ａ２５（２０１６年・２０１８年回答を交互に記載）'!CZ35=2,IF('②甲Ａ２５（２０１６年・２０１８年回答を交互に記載）'!DA35=1,1,0),0)</f>
        <v>0</v>
      </c>
      <c r="Z35" s="36">
        <f>IF('②甲Ａ２５（２０１６年・２０１８年回答を交互に記載）'!DB35=2,IF('②甲Ａ２５（２０１６年・２０１８年回答を交互に記載）'!DC35=1,1,0),0)</f>
        <v>0</v>
      </c>
      <c r="AA35" s="36">
        <f>IF('②甲Ａ２５（２０１６年・２０１８年回答を交互に記載）'!DD35=2,IF('②甲Ａ２５（２０１６年・２０１８年回答を交互に記載）'!DE35=1,1,0),0)</f>
        <v>0</v>
      </c>
      <c r="AB35" s="36">
        <f>IF('②甲Ａ２５（２０１６年・２０１８年回答を交互に記載）'!DF35=2,IF('②甲Ａ２５（２０１６年・２０１８年回答を交互に記載）'!DG35=1,1,0),0)</f>
        <v>0</v>
      </c>
      <c r="AC35" s="36">
        <f>IF('②甲Ａ２５（２０１６年・２０１８年回答を交互に記載）'!DH35=2,IF('②甲Ａ２５（２０１６年・２０１８年回答を交互に記載）'!DI35=1,1,0),0)</f>
        <v>0</v>
      </c>
      <c r="AD35" s="36">
        <f>IF('②甲Ａ２５（２０１６年・２０１８年回答を交互に記載）'!DJ35=2,IF('②甲Ａ２５（２０１６年・２０１８年回答を交互に記載）'!DK35=1,1,0),0)</f>
        <v>0</v>
      </c>
      <c r="AE35" s="36">
        <f>IF('②甲Ａ２５（２０１６年・２０１８年回答を交互に記載）'!DL35=2,IF('②甲Ａ２５（２０１６年・２０１８年回答を交互に記載）'!DM35=1,1,0),0)</f>
        <v>0</v>
      </c>
      <c r="AF35" s="36">
        <f>IF('②甲Ａ２５（２０１６年・２０１８年回答を交互に記載）'!DN35=2,IF('②甲Ａ２５（２０１６年・２０１８年回答を交互に記載）'!DO35=1,1,0),0)</f>
        <v>0</v>
      </c>
      <c r="AG35" s="36">
        <f>IF('②甲Ａ２５（２０１６年・２０１８年回答を交互に記載）'!DP35=2,IF('②甲Ａ２５（２０１６年・２０１８年回答を交互に記載）'!DQ35=1,1,0),0)</f>
        <v>0</v>
      </c>
      <c r="AH35" s="36">
        <f>IF('②甲Ａ２５（２０１６年・２０１８年回答を交互に記載）'!DR35=2,IF('②甲Ａ２５（２０１６年・２０１８年回答を交互に記載）'!DS35=1,1,0),0)</f>
        <v>0</v>
      </c>
      <c r="AI35" s="36">
        <f>IF('②甲Ａ２５（２０１６年・２０１８年回答を交互に記載）'!DT35=2,IF('②甲Ａ２５（２０１６年・２０１８年回答を交互に記載）'!DU35=1,1,0),0)</f>
        <v>0</v>
      </c>
      <c r="AJ35" s="36"/>
    </row>
    <row r="36" spans="1:36">
      <c r="A36" s="28">
        <v>27</v>
      </c>
      <c r="B36" s="5">
        <v>117017</v>
      </c>
      <c r="C36" s="148" t="s">
        <v>319</v>
      </c>
      <c r="D36" s="98">
        <f t="shared" si="3"/>
        <v>1</v>
      </c>
      <c r="E36" s="21">
        <v>1</v>
      </c>
      <c r="F36" s="21">
        <v>1</v>
      </c>
      <c r="G36" s="98">
        <f t="shared" si="0"/>
        <v>2</v>
      </c>
      <c r="H36" s="96">
        <f t="shared" si="1"/>
        <v>0</v>
      </c>
      <c r="I36" s="96">
        <f t="shared" si="2"/>
        <v>0</v>
      </c>
      <c r="J36" s="36">
        <f>IF('②甲Ａ２５（２０１６年・２０１８年回答を交互に記載）'!BR36=2,IF('②甲Ａ２５（２０１６年・２０１８年回答を交互に記載）'!BS36=1,1,0),0)</f>
        <v>1</v>
      </c>
      <c r="K36" s="36">
        <f>IF('②甲Ａ２５（２０１６年・２０１８年回答を交互に記載）'!BT36=2,IF('②甲Ａ２５（２０１６年・２０１８年回答を交互に記載）'!BU36=1,1,0),0)</f>
        <v>0</v>
      </c>
      <c r="L36" s="36">
        <f>IF('②甲Ａ２５（２０１６年・２０１８年回答を交互に記載）'!BV36=2,IF('②甲Ａ２５（２０１６年・２０１８年回答を交互に記載）'!BW36=1,1,0),0)</f>
        <v>0</v>
      </c>
      <c r="M36" s="36">
        <f>IF('②甲Ａ２５（２０１６年・２０１８年回答を交互に記載）'!BX36=2,IF('②甲Ａ２５（２０１６年・２０１８年回答を交互に記載）'!BY36=1,1,0),0)</f>
        <v>0</v>
      </c>
      <c r="N36" s="36">
        <f>IF('②甲Ａ２５（２０１６年・２０１８年回答を交互に記載）'!BZ36=2,IF('②甲Ａ２５（２０１６年・２０１８年回答を交互に記載）'!CA36=1,1,0),0)</f>
        <v>0</v>
      </c>
      <c r="O36" s="36">
        <f>IF('②甲Ａ２５（２０１６年・２０１８年回答を交互に記載）'!CB36=2,IF('②甲Ａ２５（２０１６年・２０１８年回答を交互に記載）'!CC36=1,1,0),0)</f>
        <v>0</v>
      </c>
      <c r="P36" s="36">
        <f>IF('②甲Ａ２５（２０１６年・２０１８年回答を交互に記載）'!CD36=2,IF('②甲Ａ２５（２０１６年・２０１８年回答を交互に記載）'!CE36=1,1,0),0)</f>
        <v>0</v>
      </c>
      <c r="Q36" s="36">
        <f>IF('②甲Ａ２５（２０１６年・２０１８年回答を交互に記載）'!CF36=2,IF('②甲Ａ２５（２０１６年・２０１８年回答を交互に記載）'!CG36=1,1,0),0)</f>
        <v>0</v>
      </c>
      <c r="R36" s="36">
        <f>IF('②甲Ａ２５（２０１６年・２０１８年回答を交互に記載）'!CH36=2,IF('②甲Ａ２５（２０１６年・２０１８年回答を交互に記載）'!CI36=1,1,0),0)</f>
        <v>0</v>
      </c>
      <c r="S36" s="36">
        <f>IF('②甲Ａ２５（２０１６年・２０１８年回答を交互に記載）'!CJ36=2,IF('②甲Ａ２５（２０１６年・２０１８年回答を交互に記載）'!CK36=1,1,0),0)</f>
        <v>0</v>
      </c>
      <c r="T36" s="36">
        <f>IF('②甲Ａ２５（２０１６年・２０１８年回答を交互に記載）'!CL36=2,IF('②甲Ａ２５（２０１６年・２０１８年回答を交互に記載）'!CM36=1,1,0),0)</f>
        <v>0</v>
      </c>
      <c r="U36" s="36">
        <f>IF('②甲Ａ２５（２０１６年・２０１８年回答を交互に記載）'!CN36=2,IF('②甲Ａ２５（２０１６年・２０１８年回答を交互に記載）'!CO36=1,1,0),0)</f>
        <v>0</v>
      </c>
      <c r="V36" s="36">
        <f>IF('②甲Ａ２５（２０１６年・２０１８年回答を交互に記載）'!CP36=2,IF('②甲Ａ２５（２０１６年・２０１８年回答を交互に記載）'!CQ36=1,1,0),0)</f>
        <v>0</v>
      </c>
      <c r="W36" s="36">
        <f>IF('②甲Ａ２５（２０１６年・２０１８年回答を交互に記載）'!CR36=2,IF('②甲Ａ２５（２０１６年・２０１８年回答を交互に記載）'!CS36=1,1,0),0)</f>
        <v>0</v>
      </c>
      <c r="X36" s="36">
        <f>IF('②甲Ａ２５（２０１６年・２０１８年回答を交互に記載）'!CX36=2,IF('②甲Ａ２５（２０１６年・２０１８年回答を交互に記載）'!CY36=1,1,0),0)</f>
        <v>0</v>
      </c>
      <c r="Y36" s="36">
        <f>IF('②甲Ａ２５（２０１６年・２０１８年回答を交互に記載）'!CZ36=2,IF('②甲Ａ２５（２０１６年・２０１８年回答を交互に記載）'!DA36=1,1,0),0)</f>
        <v>0</v>
      </c>
      <c r="Z36" s="36">
        <f>IF('②甲Ａ２５（２０１６年・２０１８年回答を交互に記載）'!DB36=2,IF('②甲Ａ２５（２０１６年・２０１８年回答を交互に記載）'!DC36=1,1,0),0)</f>
        <v>0</v>
      </c>
      <c r="AA36" s="36">
        <f>IF('②甲Ａ２５（２０１６年・２０１８年回答を交互に記載）'!DD36=2,IF('②甲Ａ２５（２０１６年・２０１８年回答を交互に記載）'!DE36=1,1,0),0)</f>
        <v>1</v>
      </c>
      <c r="AB36" s="36">
        <f>IF('②甲Ａ２５（２０１６年・２０１８年回答を交互に記載）'!DF36=2,IF('②甲Ａ２５（２０１６年・２０１８年回答を交互に記載）'!DG36=1,1,0),0)</f>
        <v>0</v>
      </c>
      <c r="AC36" s="36">
        <f>IF('②甲Ａ２５（２０１６年・２０１８年回答を交互に記載）'!DH36=2,IF('②甲Ａ２５（２０１６年・２０１８年回答を交互に記載）'!DI36=1,1,0),0)</f>
        <v>0</v>
      </c>
      <c r="AD36" s="36">
        <f>IF('②甲Ａ２５（２０１６年・２０１８年回答を交互に記載）'!DJ36=2,IF('②甲Ａ２５（２０１６年・２０１８年回答を交互に記載）'!DK36=1,1,0),0)</f>
        <v>0</v>
      </c>
      <c r="AE36" s="36">
        <f>IF('②甲Ａ２５（２０１６年・２０１８年回答を交互に記載）'!DL36=2,IF('②甲Ａ２５（２０１６年・２０１８年回答を交互に記載）'!DM36=1,1,0),0)</f>
        <v>0</v>
      </c>
      <c r="AF36" s="36">
        <f>IF('②甲Ａ２５（２０１６年・２０１８年回答を交互に記載）'!DN36=2,IF('②甲Ａ２５（２０１６年・２０１８年回答を交互に記載）'!DO36=1,1,0),0)</f>
        <v>0</v>
      </c>
      <c r="AG36" s="36">
        <f>IF('②甲Ａ２５（２０１６年・２０１８年回答を交互に記載）'!DP36=2,IF('②甲Ａ２５（２０１６年・２０１８年回答を交互に記載）'!DQ36=1,1,0),0)</f>
        <v>0</v>
      </c>
      <c r="AH36" s="36">
        <f>IF('②甲Ａ２５（２０１６年・２０１８年回答を交互に記載）'!DR36=2,IF('②甲Ａ２５（２０１６年・２０１８年回答を交互に記載）'!DS36=1,1,0),0)</f>
        <v>0</v>
      </c>
      <c r="AI36" s="36">
        <f>IF('②甲Ａ２５（２０１６年・２０１８年回答を交互に記載）'!DT36=2,IF('②甲Ａ２５（２０１６年・２０１８年回答を交互に記載）'!DU36=1,1,0),0)</f>
        <v>0</v>
      </c>
      <c r="AJ36" s="36"/>
    </row>
    <row r="37" spans="1:36">
      <c r="A37" s="28">
        <v>28</v>
      </c>
      <c r="B37" s="5">
        <v>117018</v>
      </c>
      <c r="C37" s="148" t="s">
        <v>320</v>
      </c>
      <c r="D37" s="98">
        <f t="shared" si="3"/>
        <v>1</v>
      </c>
      <c r="E37" s="21">
        <v>1</v>
      </c>
      <c r="F37" s="21">
        <v>1</v>
      </c>
      <c r="G37" s="98">
        <f t="shared" si="0"/>
        <v>6</v>
      </c>
      <c r="H37" s="96">
        <f t="shared" si="1"/>
        <v>1</v>
      </c>
      <c r="I37" s="96">
        <f t="shared" si="2"/>
        <v>1</v>
      </c>
      <c r="J37" s="36">
        <f>IF('②甲Ａ２５（２０１６年・２０１８年回答を交互に記載）'!BR37=2,IF('②甲Ａ２５（２０１６年・２０１８年回答を交互に記載）'!BS37=1,1,0),0)</f>
        <v>1</v>
      </c>
      <c r="K37" s="36">
        <f>IF('②甲Ａ２５（２０１６年・２０１８年回答を交互に記載）'!BT37=2,IF('②甲Ａ２５（２０１６年・２０１８年回答を交互に記載）'!BU37=1,1,0),0)</f>
        <v>1</v>
      </c>
      <c r="L37" s="36">
        <f>IF('②甲Ａ２５（２０１６年・２０１８年回答を交互に記載）'!BV37=2,IF('②甲Ａ２５（２０１６年・２０１８年回答を交互に記載）'!BW37=1,1,0),0)</f>
        <v>1</v>
      </c>
      <c r="M37" s="36">
        <f>IF('②甲Ａ２５（２０１６年・２０１８年回答を交互に記載）'!BX37=2,IF('②甲Ａ２５（２０１６年・２０１８年回答を交互に記載）'!BY37=1,1,0),0)</f>
        <v>0</v>
      </c>
      <c r="N37" s="36">
        <f>IF('②甲Ａ２５（２０１６年・２０１８年回答を交互に記載）'!BZ37=2,IF('②甲Ａ２５（２０１６年・２０１８年回答を交互に記載）'!CA37=1,1,0),0)</f>
        <v>1</v>
      </c>
      <c r="O37" s="36">
        <f>IF('②甲Ａ２５（２０１６年・２０１８年回答を交互に記載）'!CB37=2,IF('②甲Ａ２５（２０１６年・２０１８年回答を交互に記載）'!CC37=1,1,0),0)</f>
        <v>1</v>
      </c>
      <c r="P37" s="36">
        <f>IF('②甲Ａ２５（２０１６年・２０１８年回答を交互に記載）'!CD37=2,IF('②甲Ａ２５（２０１６年・２０１８年回答を交互に記載）'!CE37=1,1,0),0)</f>
        <v>1</v>
      </c>
      <c r="Q37" s="36">
        <f>IF('②甲Ａ２５（２０１６年・２０１８年回答を交互に記載）'!CF37=2,IF('②甲Ａ２５（２０１６年・２０１８年回答を交互に記載）'!CG37=1,1,0),0)</f>
        <v>0</v>
      </c>
      <c r="R37" s="36">
        <f>IF('②甲Ａ２５（２０１６年・２０１８年回答を交互に記載）'!CH37=2,IF('②甲Ａ２５（２０１６年・２０１８年回答を交互に記載）'!CI37=1,1,0),0)</f>
        <v>0</v>
      </c>
      <c r="S37" s="36">
        <f>IF('②甲Ａ２５（２０１６年・２０１８年回答を交互に記載）'!CJ37=2,IF('②甲Ａ２５（２０１６年・２０１８年回答を交互に記載）'!CK37=1,1,0),0)</f>
        <v>0</v>
      </c>
      <c r="T37" s="36">
        <f>IF('②甲Ａ２５（２０１６年・２０１８年回答を交互に記載）'!CL37=2,IF('②甲Ａ２５（２０１６年・２０１８年回答を交互に記載）'!CM37=1,1,0),0)</f>
        <v>0</v>
      </c>
      <c r="U37" s="36">
        <f>IF('②甲Ａ２５（２０１６年・２０１８年回答を交互に記載）'!CN37=2,IF('②甲Ａ２５（２０１６年・２０１８年回答を交互に記載）'!CO37=1,1,0),0)</f>
        <v>0</v>
      </c>
      <c r="V37" s="36">
        <f>IF('②甲Ａ２５（２０１６年・２０１８年回答を交互に記載）'!CP37=2,IF('②甲Ａ２５（２０１６年・２０１８年回答を交互に記載）'!CQ37=1,1,0),0)</f>
        <v>0</v>
      </c>
      <c r="W37" s="36">
        <f>IF('②甲Ａ２５（２０１６年・２０１８年回答を交互に記載）'!CR37=2,IF('②甲Ａ２５（２０１６年・２０１８年回答を交互に記載）'!CS37=1,1,0),0)</f>
        <v>0</v>
      </c>
      <c r="X37" s="36">
        <f>IF('②甲Ａ２５（２０１６年・２０１８年回答を交互に記載）'!CX37=2,IF('②甲Ａ２５（２０１６年・２０１８年回答を交互に記載）'!CY37=1,1,0),0)</f>
        <v>0</v>
      </c>
      <c r="Y37" s="36">
        <f>IF('②甲Ａ２５（２０１６年・２０１８年回答を交互に記載）'!CZ37=2,IF('②甲Ａ２５（２０１６年・２０１８年回答を交互に記載）'!DA37=1,1,0),0)</f>
        <v>0</v>
      </c>
      <c r="Z37" s="36">
        <f>IF('②甲Ａ２５（２０１６年・２０１８年回答を交互に記載）'!DB37=2,IF('②甲Ａ２５（２０１６年・２０１８年回答を交互に記載）'!DC37=1,1,0),0)</f>
        <v>0</v>
      </c>
      <c r="AA37" s="36">
        <f>IF('②甲Ａ２５（２０１６年・２０１８年回答を交互に記載）'!DD37=2,IF('②甲Ａ２５（２０１６年・２０１８年回答を交互に記載）'!DE37=1,1,0),0)</f>
        <v>0</v>
      </c>
      <c r="AB37" s="36">
        <f>IF('②甲Ａ２５（２０１６年・２０１８年回答を交互に記載）'!DF37=2,IF('②甲Ａ２５（２０１６年・２０１８年回答を交互に記載）'!DG37=1,1,0),0)</f>
        <v>0</v>
      </c>
      <c r="AC37" s="36">
        <f>IF('②甲Ａ２５（２０１６年・２０１８年回答を交互に記載）'!DH37=2,IF('②甲Ａ２５（２０１６年・２０１８年回答を交互に記載）'!DI37=1,1,0),0)</f>
        <v>0</v>
      </c>
      <c r="AD37" s="36">
        <f>IF('②甲Ａ２５（２０１６年・２０１８年回答を交互に記載）'!DJ37=2,IF('②甲Ａ２５（２０１６年・２０１８年回答を交互に記載）'!DK37=1,1,0),0)</f>
        <v>0</v>
      </c>
      <c r="AE37" s="36">
        <f>IF('②甲Ａ２５（２０１６年・２０１８年回答を交互に記載）'!DL37=2,IF('②甲Ａ２５（２０１６年・２０１８年回答を交互に記載）'!DM37=1,1,0),0)</f>
        <v>0</v>
      </c>
      <c r="AF37" s="36">
        <f>IF('②甲Ａ２５（２０１６年・２０１８年回答を交互に記載）'!DN37=2,IF('②甲Ａ２５（２０１６年・２０１８年回答を交互に記載）'!DO37=1,1,0),0)</f>
        <v>0</v>
      </c>
      <c r="AG37" s="36">
        <f>IF('②甲Ａ２５（２０１６年・２０１８年回答を交互に記載）'!DP37=2,IF('②甲Ａ２５（２０１６年・２０１８年回答を交互に記載）'!DQ37=1,1,0),0)</f>
        <v>0</v>
      </c>
      <c r="AH37" s="36">
        <f>IF('②甲Ａ２５（２０１６年・２０１８年回答を交互に記載）'!DR37=2,IF('②甲Ａ２５（２０１６年・２０１８年回答を交互に記載）'!DS37=1,1,0),0)</f>
        <v>0</v>
      </c>
      <c r="AI37" s="36">
        <f>IF('②甲Ａ２５（２０１６年・２０１８年回答を交互に記載）'!DT37=2,IF('②甲Ａ２５（２０１６年・２０１８年回答を交互に記載）'!DU37=1,1,0),0)</f>
        <v>0</v>
      </c>
      <c r="AJ37" s="36"/>
    </row>
    <row r="38" spans="1:36">
      <c r="A38" s="28">
        <v>29</v>
      </c>
      <c r="B38" s="5">
        <v>117019</v>
      </c>
      <c r="C38" s="148" t="s">
        <v>317</v>
      </c>
      <c r="D38" s="98">
        <f t="shared" si="3"/>
        <v>1</v>
      </c>
      <c r="E38" s="21">
        <v>1</v>
      </c>
      <c r="F38" s="21">
        <v>1</v>
      </c>
      <c r="G38" s="98">
        <f t="shared" si="0"/>
        <v>0</v>
      </c>
      <c r="H38" s="96">
        <f t="shared" si="1"/>
        <v>0</v>
      </c>
      <c r="I38" s="96">
        <f t="shared" si="2"/>
        <v>0</v>
      </c>
      <c r="J38" s="36">
        <f>IF('②甲Ａ２５（２０１６年・２０１８年回答を交互に記載）'!BR38=2,IF('②甲Ａ２５（２０１６年・２０１８年回答を交互に記載）'!BS38=1,1,0),0)</f>
        <v>0</v>
      </c>
      <c r="K38" s="36">
        <f>IF('②甲Ａ２５（２０１６年・２０１８年回答を交互に記載）'!BT38=2,IF('②甲Ａ２５（２０１６年・２０１８年回答を交互に記載）'!BU38=1,1,0),0)</f>
        <v>0</v>
      </c>
      <c r="L38" s="36">
        <f>IF('②甲Ａ２５（２０１６年・２０１８年回答を交互に記載）'!BV38=2,IF('②甲Ａ２５（２０１６年・２０１８年回答を交互に記載）'!BW38=1,1,0),0)</f>
        <v>0</v>
      </c>
      <c r="M38" s="36">
        <f>IF('②甲Ａ２５（２０１６年・２０１８年回答を交互に記載）'!BX38=2,IF('②甲Ａ２５（２０１６年・２０１８年回答を交互に記載）'!BY38=1,1,0),0)</f>
        <v>0</v>
      </c>
      <c r="N38" s="36">
        <f>IF('②甲Ａ２５（２０１６年・２０１８年回答を交互に記載）'!BZ38=2,IF('②甲Ａ２５（２０１６年・２０１８年回答を交互に記載）'!CA38=1,1,0),0)</f>
        <v>0</v>
      </c>
      <c r="O38" s="36">
        <f>IF('②甲Ａ２５（２０１６年・２０１８年回答を交互に記載）'!CB38=2,IF('②甲Ａ２５（２０１６年・２０１８年回答を交互に記載）'!CC38=1,1,0),0)</f>
        <v>0</v>
      </c>
      <c r="P38" s="36">
        <f>IF('②甲Ａ２５（２０１６年・２０１８年回答を交互に記載）'!CD38=2,IF('②甲Ａ２５（２０１６年・２０１８年回答を交互に記載）'!CE38=1,1,0),0)</f>
        <v>0</v>
      </c>
      <c r="Q38" s="36">
        <f>IF('②甲Ａ２５（２０１６年・２０１８年回答を交互に記載）'!CF38=2,IF('②甲Ａ２５（２０１６年・２０１８年回答を交互に記載）'!CG38=1,1,0),0)</f>
        <v>0</v>
      </c>
      <c r="R38" s="36">
        <f>IF('②甲Ａ２５（２０１６年・２０１８年回答を交互に記載）'!CH38=2,IF('②甲Ａ２５（２０１６年・２０１８年回答を交互に記載）'!CI38=1,1,0),0)</f>
        <v>0</v>
      </c>
      <c r="S38" s="36">
        <f>IF('②甲Ａ２５（２０１６年・２０１８年回答を交互に記載）'!CJ38=2,IF('②甲Ａ２５（２０１６年・２０１８年回答を交互に記載）'!CK38=1,1,0),0)</f>
        <v>0</v>
      </c>
      <c r="T38" s="36">
        <f>IF('②甲Ａ２５（２０１６年・２０１８年回答を交互に記載）'!CL38=2,IF('②甲Ａ２５（２０１６年・２０１８年回答を交互に記載）'!CM38=1,1,0),0)</f>
        <v>0</v>
      </c>
      <c r="U38" s="36">
        <f>IF('②甲Ａ２５（２０１６年・２０１８年回答を交互に記載）'!CN38=2,IF('②甲Ａ２５（２０１６年・２０１８年回答を交互に記載）'!CO38=1,1,0),0)</f>
        <v>0</v>
      </c>
      <c r="V38" s="36">
        <f>IF('②甲Ａ２５（２０１６年・２０１８年回答を交互に記載）'!CP38=2,IF('②甲Ａ２５（２０１６年・２０１８年回答を交互に記載）'!CQ38=1,1,0),0)</f>
        <v>0</v>
      </c>
      <c r="W38" s="36">
        <f>IF('②甲Ａ２５（２０１６年・２０１８年回答を交互に記載）'!CR38=2,IF('②甲Ａ２５（２０１６年・２０１８年回答を交互に記載）'!CS38=1,1,0),0)</f>
        <v>0</v>
      </c>
      <c r="X38" s="36">
        <f>IF('②甲Ａ２５（２０１６年・２０１８年回答を交互に記載）'!CX38=2,IF('②甲Ａ２５（２０１６年・２０１８年回答を交互に記載）'!CY38=1,1,0),0)</f>
        <v>0</v>
      </c>
      <c r="Y38" s="36">
        <f>IF('②甲Ａ２５（２０１６年・２０１８年回答を交互に記載）'!CZ38=2,IF('②甲Ａ２５（２０１６年・２０１８年回答を交互に記載）'!DA38=1,1,0),0)</f>
        <v>0</v>
      </c>
      <c r="Z38" s="36">
        <f>IF('②甲Ａ２５（２０１６年・２０１８年回答を交互に記載）'!DB38=2,IF('②甲Ａ２５（２０１６年・２０１８年回答を交互に記載）'!DC38=1,1,0),0)</f>
        <v>0</v>
      </c>
      <c r="AA38" s="36">
        <f>IF('②甲Ａ２５（２０１６年・２０１８年回答を交互に記載）'!DD38=2,IF('②甲Ａ２５（２０１６年・２０１８年回答を交互に記載）'!DE38=1,1,0),0)</f>
        <v>0</v>
      </c>
      <c r="AB38" s="36">
        <f>IF('②甲Ａ２５（２０１６年・２０１８年回答を交互に記載）'!DF38=2,IF('②甲Ａ２５（２０１６年・２０１８年回答を交互に記載）'!DG38=1,1,0),0)</f>
        <v>0</v>
      </c>
      <c r="AC38" s="36">
        <f>IF('②甲Ａ２５（２０１６年・２０１８年回答を交互に記載）'!DH38=2,IF('②甲Ａ２５（２０１６年・２０１８年回答を交互に記載）'!DI38=1,1,0),0)</f>
        <v>0</v>
      </c>
      <c r="AD38" s="36">
        <f>IF('②甲Ａ２５（２０１６年・２０１８年回答を交互に記載）'!DJ38=2,IF('②甲Ａ２５（２０１６年・２０１８年回答を交互に記載）'!DK38=1,1,0),0)</f>
        <v>0</v>
      </c>
      <c r="AE38" s="36">
        <f>IF('②甲Ａ２５（２０１６年・２０１８年回答を交互に記載）'!DL38=2,IF('②甲Ａ２５（２０１６年・２０１８年回答を交互に記載）'!DM38=1,1,0),0)</f>
        <v>0</v>
      </c>
      <c r="AF38" s="36">
        <f>IF('②甲Ａ２５（２０１６年・２０１８年回答を交互に記載）'!DN38=2,IF('②甲Ａ２５（２０１６年・２０１８年回答を交互に記載）'!DO38=1,1,0),0)</f>
        <v>0</v>
      </c>
      <c r="AG38" s="36">
        <f>IF('②甲Ａ２５（２０１６年・２０１８年回答を交互に記載）'!DP38=2,IF('②甲Ａ２５（２０１６年・２０１８年回答を交互に記載）'!DQ38=1,1,0),0)</f>
        <v>0</v>
      </c>
      <c r="AH38" s="36">
        <f>IF('②甲Ａ２５（２０１６年・２０１８年回答を交互に記載）'!DR38=2,IF('②甲Ａ２５（２０１６年・２０１８年回答を交互に記載）'!DS38=1,1,0),0)</f>
        <v>0</v>
      </c>
      <c r="AI38" s="36">
        <f>IF('②甲Ａ２５（２０１６年・２０１８年回答を交互に記載）'!DT38=2,IF('②甲Ａ２５（２０１６年・２０１８年回答を交互に記載）'!DU38=1,1,0),0)</f>
        <v>0</v>
      </c>
      <c r="AJ38" s="36"/>
    </row>
    <row r="39" spans="1:36">
      <c r="A39" s="28">
        <v>30</v>
      </c>
      <c r="B39" s="5">
        <v>117020</v>
      </c>
      <c r="C39" s="148" t="s">
        <v>317</v>
      </c>
      <c r="D39" s="98">
        <f t="shared" si="3"/>
        <v>1</v>
      </c>
      <c r="E39" s="21">
        <v>1</v>
      </c>
      <c r="F39" s="21">
        <v>1</v>
      </c>
      <c r="G39" s="98">
        <f t="shared" si="0"/>
        <v>2</v>
      </c>
      <c r="H39" s="96">
        <f t="shared" si="1"/>
        <v>0</v>
      </c>
      <c r="I39" s="96">
        <f t="shared" si="2"/>
        <v>0</v>
      </c>
      <c r="J39" s="36">
        <f>IF('②甲Ａ２５（２０１６年・２０１８年回答を交互に記載）'!BR39=2,IF('②甲Ａ２５（２０１６年・２０１８年回答を交互に記載）'!BS39=1,1,0),0)</f>
        <v>0</v>
      </c>
      <c r="K39" s="36">
        <f>IF('②甲Ａ２５（２０１６年・２０１８年回答を交互に記載）'!BT39=2,IF('②甲Ａ２５（２０１６年・２０１８年回答を交互に記載）'!BU39=1,1,0),0)</f>
        <v>0</v>
      </c>
      <c r="L39" s="36">
        <f>IF('②甲Ａ２５（２０１６年・２０１８年回答を交互に記載）'!BV39=2,IF('②甲Ａ２５（２０１６年・２０１８年回答を交互に記載）'!BW39=1,1,0),0)</f>
        <v>0</v>
      </c>
      <c r="M39" s="36">
        <f>IF('②甲Ａ２５（２０１６年・２０１８年回答を交互に記載）'!BX39=2,IF('②甲Ａ２５（２０１６年・２０１８年回答を交互に記載）'!BY39=1,1,0),0)</f>
        <v>0</v>
      </c>
      <c r="N39" s="36">
        <f>IF('②甲Ａ２５（２０１６年・２０１８年回答を交互に記載）'!BZ39=2,IF('②甲Ａ２５（２０１６年・２０１８年回答を交互に記載）'!CA39=1,1,0),0)</f>
        <v>1</v>
      </c>
      <c r="O39" s="36">
        <f>IF('②甲Ａ２５（２０１６年・２０１８年回答を交互に記載）'!CB39=2,IF('②甲Ａ２５（２０１６年・２０１８年回答を交互に記載）'!CC39=1,1,0),0)</f>
        <v>1</v>
      </c>
      <c r="P39" s="36">
        <f>IF('②甲Ａ２５（２０１６年・２０１８年回答を交互に記載）'!CD39=2,IF('②甲Ａ２５（２０１６年・２０１８年回答を交互に記載）'!CE39=1,1,0),0)</f>
        <v>0</v>
      </c>
      <c r="Q39" s="36">
        <f>IF('②甲Ａ２５（２０１６年・２０１８年回答を交互に記載）'!CF39=2,IF('②甲Ａ２５（２０１６年・２０１８年回答を交互に記載）'!CG39=1,1,0),0)</f>
        <v>0</v>
      </c>
      <c r="R39" s="36">
        <f>IF('②甲Ａ２５（２０１６年・２０１８年回答を交互に記載）'!CH39=2,IF('②甲Ａ２５（２０１６年・２０１８年回答を交互に記載）'!CI39=1,1,0),0)</f>
        <v>0</v>
      </c>
      <c r="S39" s="36">
        <f>IF('②甲Ａ２５（２０１６年・２０１８年回答を交互に記載）'!CJ39=2,IF('②甲Ａ２５（２０１６年・２０１８年回答を交互に記載）'!CK39=1,1,0),0)</f>
        <v>0</v>
      </c>
      <c r="T39" s="36">
        <f>IF('②甲Ａ２５（２０１６年・２０１８年回答を交互に記載）'!CL39=2,IF('②甲Ａ２５（２０１６年・２０１８年回答を交互に記載）'!CM39=1,1,0),0)</f>
        <v>0</v>
      </c>
      <c r="U39" s="36">
        <f>IF('②甲Ａ２５（２０１６年・２０１８年回答を交互に記載）'!CN39=2,IF('②甲Ａ２５（２０１６年・２０１８年回答を交互に記載）'!CO39=1,1,0),0)</f>
        <v>0</v>
      </c>
      <c r="V39" s="36">
        <f>IF('②甲Ａ２５（２０１６年・２０１８年回答を交互に記載）'!CP39=2,IF('②甲Ａ２５（２０１６年・２０１８年回答を交互に記載）'!CQ39=1,1,0),0)</f>
        <v>0</v>
      </c>
      <c r="W39" s="36">
        <f>IF('②甲Ａ２５（２０１６年・２０１８年回答を交互に記載）'!CR39=2,IF('②甲Ａ２５（２０１６年・２０１８年回答を交互に記載）'!CS39=1,1,0),0)</f>
        <v>0</v>
      </c>
      <c r="X39" s="36">
        <f>IF('②甲Ａ２５（２０１６年・２０１８年回答を交互に記載）'!CX39=2,IF('②甲Ａ２５（２０１６年・２０１８年回答を交互に記載）'!CY39=1,1,0),0)</f>
        <v>0</v>
      </c>
      <c r="Y39" s="36">
        <f>IF('②甲Ａ２５（２０１６年・２０１８年回答を交互に記載）'!CZ39=2,IF('②甲Ａ２５（２０１６年・２０１８年回答を交互に記載）'!DA39=1,1,0),0)</f>
        <v>0</v>
      </c>
      <c r="Z39" s="36">
        <f>IF('②甲Ａ２５（２０１６年・２０１８年回答を交互に記載）'!DB39=2,IF('②甲Ａ２５（２０１６年・２０１８年回答を交互に記載）'!DC39=1,1,0),0)</f>
        <v>0</v>
      </c>
      <c r="AA39" s="36">
        <f>IF('②甲Ａ２５（２０１６年・２０１８年回答を交互に記載）'!DD39=2,IF('②甲Ａ２５（２０１６年・２０１８年回答を交互に記載）'!DE39=1,1,0),0)</f>
        <v>0</v>
      </c>
      <c r="AB39" s="36">
        <f>IF('②甲Ａ２５（２０１６年・２０１８年回答を交互に記載）'!DF39=2,IF('②甲Ａ２５（２０１６年・２０１８年回答を交互に記載）'!DG39=1,1,0),0)</f>
        <v>0</v>
      </c>
      <c r="AC39" s="36">
        <f>IF('②甲Ａ２５（２０１６年・２０１８年回答を交互に記載）'!DH39=2,IF('②甲Ａ２５（２０１６年・２０１８年回答を交互に記載）'!DI39=1,1,0),0)</f>
        <v>0</v>
      </c>
      <c r="AD39" s="36">
        <f>IF('②甲Ａ２５（２０１６年・２０１８年回答を交互に記載）'!DJ39=2,IF('②甲Ａ２５（２０１６年・２０１８年回答を交互に記載）'!DK39=1,1,0),0)</f>
        <v>0</v>
      </c>
      <c r="AE39" s="36">
        <f>IF('②甲Ａ２５（２０１６年・２０１８年回答を交互に記載）'!DL39=2,IF('②甲Ａ２５（２０１６年・２０１８年回答を交互に記載）'!DM39=1,1,0),0)</f>
        <v>0</v>
      </c>
      <c r="AF39" s="36">
        <f>IF('②甲Ａ２５（２０１６年・２０１８年回答を交互に記載）'!DN39=2,IF('②甲Ａ２５（２０１６年・２０１８年回答を交互に記載）'!DO39=1,1,0),0)</f>
        <v>0</v>
      </c>
      <c r="AG39" s="36">
        <f>IF('②甲Ａ２５（２０１６年・２０１８年回答を交互に記載）'!DP39=2,IF('②甲Ａ２５（２０１６年・２０１８年回答を交互に記載）'!DQ39=1,1,0),0)</f>
        <v>0</v>
      </c>
      <c r="AH39" s="36">
        <f>IF('②甲Ａ２５（２０１６年・２０１８年回答を交互に記載）'!DR39=2,IF('②甲Ａ２５（２０１６年・２０１８年回答を交互に記載）'!DS39=1,1,0),0)</f>
        <v>0</v>
      </c>
      <c r="AI39" s="36">
        <f>IF('②甲Ａ２５（２０１６年・２０１８年回答を交互に記載）'!DT39=2,IF('②甲Ａ２５（２０１６年・２０１８年回答を交互に記載）'!DU39=1,1,0),0)</f>
        <v>0</v>
      </c>
      <c r="AJ39" s="36"/>
    </row>
    <row r="40" spans="1:36">
      <c r="A40" s="28">
        <v>31</v>
      </c>
      <c r="B40" s="5">
        <v>118001</v>
      </c>
      <c r="C40" s="148" t="s">
        <v>317</v>
      </c>
      <c r="D40" s="98">
        <f t="shared" si="3"/>
        <v>1</v>
      </c>
      <c r="E40" s="21">
        <v>1</v>
      </c>
      <c r="F40" s="21">
        <v>1</v>
      </c>
      <c r="G40" s="98">
        <f t="shared" si="0"/>
        <v>2</v>
      </c>
      <c r="H40" s="96">
        <f t="shared" si="1"/>
        <v>0</v>
      </c>
      <c r="I40" s="96">
        <f t="shared" si="2"/>
        <v>0</v>
      </c>
      <c r="J40" s="36">
        <f>IF('②甲Ａ２５（２０１６年・２０１８年回答を交互に記載）'!BR40=2,IF('②甲Ａ２５（２０１６年・２０１８年回答を交互に記載）'!BS40=1,1,0),0)</f>
        <v>0</v>
      </c>
      <c r="K40" s="36">
        <f>IF('②甲Ａ２５（２０１６年・２０１８年回答を交互に記載）'!BT40=2,IF('②甲Ａ２５（２０１６年・２０１８年回答を交互に記載）'!BU40=1,1,0),0)</f>
        <v>0</v>
      </c>
      <c r="L40" s="36">
        <f>IF('②甲Ａ２５（２０１６年・２０１８年回答を交互に記載）'!BV40=2,IF('②甲Ａ２５（２０１６年・２０１８年回答を交互に記載）'!BW40=1,1,0),0)</f>
        <v>0</v>
      </c>
      <c r="M40" s="36">
        <f>IF('②甲Ａ２５（２０１６年・２０１８年回答を交互に記載）'!BX40=2,IF('②甲Ａ２５（２０１６年・２０１８年回答を交互に記載）'!BY40=1,1,0),0)</f>
        <v>0</v>
      </c>
      <c r="N40" s="36">
        <f>IF('②甲Ａ２５（２０１６年・２０１８年回答を交互に記載）'!BZ40=2,IF('②甲Ａ２５（２０１６年・２０１８年回答を交互に記載）'!CA40=1,1,0),0)</f>
        <v>0</v>
      </c>
      <c r="O40" s="36">
        <f>IF('②甲Ａ２５（２０１６年・２０１８年回答を交互に記載）'!CB40=2,IF('②甲Ａ２５（２０１６年・２０１８年回答を交互に記載）'!CC40=1,1,0),0)</f>
        <v>0</v>
      </c>
      <c r="P40" s="36">
        <f>IF('②甲Ａ２５（２０１６年・２０１８年回答を交互に記載）'!CD40=2,IF('②甲Ａ２５（２０１６年・２０１８年回答を交互に記載）'!CE40=1,1,0),0)</f>
        <v>0</v>
      </c>
      <c r="Q40" s="36">
        <f>IF('②甲Ａ２５（２０１６年・２０１８年回答を交互に記載）'!CF40=2,IF('②甲Ａ２５（２０１６年・２０１８年回答を交互に記載）'!CG40=1,1,0),0)</f>
        <v>0</v>
      </c>
      <c r="R40" s="36">
        <f>IF('②甲Ａ２５（２０１６年・２０１８年回答を交互に記載）'!CH40=2,IF('②甲Ａ２５（２０１６年・２０１８年回答を交互に記載）'!CI40=1,1,0),0)</f>
        <v>0</v>
      </c>
      <c r="S40" s="36">
        <f>IF('②甲Ａ２５（２０１６年・２０１８年回答を交互に記載）'!CJ40=2,IF('②甲Ａ２５（２０１６年・２０１８年回答を交互に記載）'!CK40=1,1,0),0)</f>
        <v>0</v>
      </c>
      <c r="T40" s="36">
        <f>IF('②甲Ａ２５（２０１６年・２０１８年回答を交互に記載）'!CL40=2,IF('②甲Ａ２５（２０１６年・２０１８年回答を交互に記載）'!CM40=1,1,0),0)</f>
        <v>0</v>
      </c>
      <c r="U40" s="36">
        <f>IF('②甲Ａ２５（２０１６年・２０１８年回答を交互に記載）'!CN40=2,IF('②甲Ａ２５（２０１６年・２０１８年回答を交互に記載）'!CO40=1,1,0),0)</f>
        <v>0</v>
      </c>
      <c r="V40" s="36">
        <f>IF('②甲Ａ２５（２０１６年・２０１８年回答を交互に記載）'!CP40=2,IF('②甲Ａ２５（２０１６年・２０１８年回答を交互に記載）'!CQ40=1,1,0),0)</f>
        <v>0</v>
      </c>
      <c r="W40" s="36">
        <f>IF('②甲Ａ２５（２０１６年・２０１８年回答を交互に記載）'!CR40=2,IF('②甲Ａ２５（２０１６年・２０１８年回答を交互に記載）'!CS40=1,1,0),0)</f>
        <v>0</v>
      </c>
      <c r="X40" s="36">
        <f>IF('②甲Ａ２５（２０１６年・２０１８年回答を交互に記載）'!CX40=2,IF('②甲Ａ２５（２０１６年・２０１８年回答を交互に記載）'!CY40=1,1,0),0)</f>
        <v>0</v>
      </c>
      <c r="Y40" s="36">
        <f>IF('②甲Ａ２５（２０１６年・２０１８年回答を交互に記載）'!CZ40=2,IF('②甲Ａ２５（２０１６年・２０１８年回答を交互に記載）'!DA40=1,1,0),0)</f>
        <v>0</v>
      </c>
      <c r="Z40" s="36">
        <f>IF('②甲Ａ２５（２０１６年・２０１８年回答を交互に記載）'!DB40=2,IF('②甲Ａ２５（２０１６年・２０１８年回答を交互に記載）'!DC40=1,1,0),0)</f>
        <v>0</v>
      </c>
      <c r="AA40" s="36">
        <f>IF('②甲Ａ２５（２０１６年・２０１８年回答を交互に記載）'!DD40=2,IF('②甲Ａ２５（２０１６年・２０１８年回答を交互に記載）'!DE40=1,1,0),0)</f>
        <v>0</v>
      </c>
      <c r="AB40" s="36">
        <f>IF('②甲Ａ２５（２０１６年・２０１８年回答を交互に記載）'!DF40=2,IF('②甲Ａ２５（２０１６年・２０１８年回答を交互に記載）'!DG40=1,1,0),0)</f>
        <v>1</v>
      </c>
      <c r="AC40" s="36">
        <f>IF('②甲Ａ２５（２０１６年・２０１８年回答を交互に記載）'!DH40=2,IF('②甲Ａ２５（２０１６年・２０１８年回答を交互に記載）'!DI40=1,1,0),0)</f>
        <v>1</v>
      </c>
      <c r="AD40" s="36">
        <f>IF('②甲Ａ２５（２０１６年・２０１８年回答を交互に記載）'!DJ40=2,IF('②甲Ａ２５（２０１６年・２０１８年回答を交互に記載）'!DK40=1,1,0),0)</f>
        <v>0</v>
      </c>
      <c r="AE40" s="36">
        <f>IF('②甲Ａ２５（２０１６年・２０１８年回答を交互に記載）'!DL40=2,IF('②甲Ａ２５（２０１６年・２０１８年回答を交互に記載）'!DM40=1,1,0),0)</f>
        <v>0</v>
      </c>
      <c r="AF40" s="36">
        <f>IF('②甲Ａ２５（２０１６年・２０１８年回答を交互に記載）'!DN40=2,IF('②甲Ａ２５（２０１６年・２０１８年回答を交互に記載）'!DO40=1,1,0),0)</f>
        <v>0</v>
      </c>
      <c r="AG40" s="36">
        <f>IF('②甲Ａ２５（２０１６年・２０１８年回答を交互に記載）'!DP40=2,IF('②甲Ａ２５（２０１６年・２０１８年回答を交互に記載）'!DQ40=1,1,0),0)</f>
        <v>0</v>
      </c>
      <c r="AH40" s="36">
        <f>IF('②甲Ａ２５（２０１６年・２０１８年回答を交互に記載）'!DR40=2,IF('②甲Ａ２５（２０１６年・２０１８年回答を交互に記載）'!DS40=1,1,0),0)</f>
        <v>0</v>
      </c>
      <c r="AI40" s="36">
        <f>IF('②甲Ａ２５（２０１６年・２０１８年回答を交互に記載）'!DT40=2,IF('②甲Ａ２５（２０１６年・２０１８年回答を交互に記載）'!DU40=1,1,0),0)</f>
        <v>0</v>
      </c>
      <c r="AJ40" s="36"/>
    </row>
    <row r="41" spans="1:36">
      <c r="A41" s="28">
        <v>32</v>
      </c>
      <c r="B41" s="5">
        <v>118002</v>
      </c>
      <c r="C41" s="148" t="s">
        <v>316</v>
      </c>
      <c r="D41" s="98">
        <f t="shared" si="3"/>
        <v>1</v>
      </c>
      <c r="E41" s="21">
        <v>1</v>
      </c>
      <c r="F41" s="21">
        <v>1</v>
      </c>
      <c r="G41" s="98">
        <f t="shared" si="0"/>
        <v>0</v>
      </c>
      <c r="H41" s="96">
        <f t="shared" si="1"/>
        <v>0</v>
      </c>
      <c r="I41" s="96">
        <f t="shared" si="2"/>
        <v>0</v>
      </c>
      <c r="J41" s="36">
        <f>IF('②甲Ａ２５（２０１６年・２０１８年回答を交互に記載）'!BR41=2,IF('②甲Ａ２５（２０１６年・２０１８年回答を交互に記載）'!BS41=1,1,0),0)</f>
        <v>0</v>
      </c>
      <c r="K41" s="36">
        <f>IF('②甲Ａ２５（２０１６年・２０１８年回答を交互に記載）'!BT41=2,IF('②甲Ａ２５（２０１６年・２０１８年回答を交互に記載）'!BU41=1,1,0),0)</f>
        <v>0</v>
      </c>
      <c r="L41" s="36">
        <f>IF('②甲Ａ２５（２０１６年・２０１８年回答を交互に記載）'!BV41=2,IF('②甲Ａ２５（２０１６年・２０１８年回答を交互に記載）'!BW41=1,1,0),0)</f>
        <v>0</v>
      </c>
      <c r="M41" s="36">
        <f>IF('②甲Ａ２５（２０１６年・２０１８年回答を交互に記載）'!BX41=2,IF('②甲Ａ２５（２０１６年・２０１８年回答を交互に記載）'!BY41=1,1,0),0)</f>
        <v>0</v>
      </c>
      <c r="N41" s="36">
        <f>IF('②甲Ａ２５（２０１６年・２０１８年回答を交互に記載）'!BZ41=2,IF('②甲Ａ２５（２０１６年・２０１８年回答を交互に記載）'!CA41=1,1,0),0)</f>
        <v>0</v>
      </c>
      <c r="O41" s="36">
        <f>IF('②甲Ａ２５（２０１６年・２０１８年回答を交互に記載）'!CB41=2,IF('②甲Ａ２５（２０１６年・２０１８年回答を交互に記載）'!CC41=1,1,0),0)</f>
        <v>0</v>
      </c>
      <c r="P41" s="36">
        <f>IF('②甲Ａ２５（２０１６年・２０１８年回答を交互に記載）'!CD41=2,IF('②甲Ａ２５（２０１６年・２０１８年回答を交互に記載）'!CE41=1,1,0),0)</f>
        <v>0</v>
      </c>
      <c r="Q41" s="36">
        <f>IF('②甲Ａ２５（２０１６年・２０１８年回答を交互に記載）'!CF41=2,IF('②甲Ａ２５（２０１６年・２０１８年回答を交互に記載）'!CG41=1,1,0),0)</f>
        <v>0</v>
      </c>
      <c r="R41" s="36">
        <f>IF('②甲Ａ２５（２０１６年・２０１８年回答を交互に記載）'!CH41=2,IF('②甲Ａ２５（２０１６年・２０１８年回答を交互に記載）'!CI41=1,1,0),0)</f>
        <v>0</v>
      </c>
      <c r="S41" s="36">
        <f>IF('②甲Ａ２５（２０１６年・２０１８年回答を交互に記載）'!CJ41=2,IF('②甲Ａ２５（２０１６年・２０１８年回答を交互に記載）'!CK41=1,1,0),0)</f>
        <v>0</v>
      </c>
      <c r="T41" s="36">
        <f>IF('②甲Ａ２５（２０１６年・２０１８年回答を交互に記載）'!CL41=2,IF('②甲Ａ２５（２０１６年・２０１８年回答を交互に記載）'!CM41=1,1,0),0)</f>
        <v>0</v>
      </c>
      <c r="U41" s="36">
        <f>IF('②甲Ａ２５（２０１６年・２０１８年回答を交互に記載）'!CN41=2,IF('②甲Ａ２５（２０１６年・２０１８年回答を交互に記載）'!CO41=1,1,0),0)</f>
        <v>0</v>
      </c>
      <c r="V41" s="36">
        <f>IF('②甲Ａ２５（２０１６年・２０１８年回答を交互に記載）'!CP41=2,IF('②甲Ａ２５（２０１６年・２０１８年回答を交互に記載）'!CQ41=1,1,0),0)</f>
        <v>0</v>
      </c>
      <c r="W41" s="36">
        <f>IF('②甲Ａ２５（２０１６年・２０１８年回答を交互に記載）'!CR41=2,IF('②甲Ａ２５（２０１６年・２０１８年回答を交互に記載）'!CS41=1,1,0),0)</f>
        <v>0</v>
      </c>
      <c r="X41" s="36">
        <f>IF('②甲Ａ２５（２０１６年・２０１８年回答を交互に記載）'!CX41=2,IF('②甲Ａ２５（２０１６年・２０１８年回答を交互に記載）'!CY41=1,1,0),0)</f>
        <v>0</v>
      </c>
      <c r="Y41" s="36">
        <f>IF('②甲Ａ２５（２０１６年・２０１８年回答を交互に記載）'!CZ41=2,IF('②甲Ａ２５（２０１６年・２０１８年回答を交互に記載）'!DA41=1,1,0),0)</f>
        <v>0</v>
      </c>
      <c r="Z41" s="36">
        <f>IF('②甲Ａ２５（２０１６年・２０１８年回答を交互に記載）'!DB41=2,IF('②甲Ａ２５（２０１６年・２０１８年回答を交互に記載）'!DC41=1,1,0),0)</f>
        <v>0</v>
      </c>
      <c r="AA41" s="36">
        <f>IF('②甲Ａ２５（２０１６年・２０１８年回答を交互に記載）'!DD41=2,IF('②甲Ａ２５（２０１６年・２０１８年回答を交互に記載）'!DE41=1,1,0),0)</f>
        <v>0</v>
      </c>
      <c r="AB41" s="36">
        <f>IF('②甲Ａ２５（２０１６年・２０１８年回答を交互に記載）'!DF41=2,IF('②甲Ａ２５（２０１６年・２０１８年回答を交互に記載）'!DG41=1,1,0),0)</f>
        <v>0</v>
      </c>
      <c r="AC41" s="36">
        <f>IF('②甲Ａ２５（２０１６年・２０１８年回答を交互に記載）'!DH41=2,IF('②甲Ａ２５（２０１６年・２０１８年回答を交互に記載）'!DI41=1,1,0),0)</f>
        <v>0</v>
      </c>
      <c r="AD41" s="36">
        <f>IF('②甲Ａ２５（２０１６年・２０１８年回答を交互に記載）'!DJ41=2,IF('②甲Ａ２５（２０１６年・２０１８年回答を交互に記載）'!DK41=1,1,0),0)</f>
        <v>0</v>
      </c>
      <c r="AE41" s="36">
        <f>IF('②甲Ａ２５（２０１６年・２０１８年回答を交互に記載）'!DL41=2,IF('②甲Ａ２５（２０１６年・２０１８年回答を交互に記載）'!DM41=1,1,0),0)</f>
        <v>0</v>
      </c>
      <c r="AF41" s="36">
        <f>IF('②甲Ａ２５（２０１６年・２０１８年回答を交互に記載）'!DN41=2,IF('②甲Ａ２５（２０１６年・２０１８年回答を交互に記載）'!DO41=1,1,0),0)</f>
        <v>0</v>
      </c>
      <c r="AG41" s="36">
        <f>IF('②甲Ａ２５（２０１６年・２０１８年回答を交互に記載）'!DP41=2,IF('②甲Ａ２５（２０１６年・２０１８年回答を交互に記載）'!DQ41=1,1,0),0)</f>
        <v>0</v>
      </c>
      <c r="AH41" s="36">
        <f>IF('②甲Ａ２５（２０１６年・２０１８年回答を交互に記載）'!DR41=2,IF('②甲Ａ２５（２０１６年・２０１８年回答を交互に記載）'!DS41=1,1,0),0)</f>
        <v>0</v>
      </c>
      <c r="AI41" s="36">
        <f>IF('②甲Ａ２５（２０１６年・２０１８年回答を交互に記載）'!DT41=2,IF('②甲Ａ２５（２０１６年・２０１８年回答を交互に記載）'!DU41=1,1,0),0)</f>
        <v>0</v>
      </c>
      <c r="AJ41" s="36"/>
    </row>
    <row r="42" spans="1:36">
      <c r="A42" s="28">
        <v>33</v>
      </c>
      <c r="B42" s="5">
        <v>118003</v>
      </c>
      <c r="C42" s="148" t="s">
        <v>317</v>
      </c>
      <c r="D42" s="98">
        <f t="shared" si="3"/>
        <v>1</v>
      </c>
      <c r="E42" s="21">
        <v>1</v>
      </c>
      <c r="F42" s="21">
        <v>1</v>
      </c>
      <c r="G42" s="98">
        <f t="shared" ref="G42:G105" si="4">SUM(J42:AI42)</f>
        <v>0</v>
      </c>
      <c r="H42" s="96">
        <f t="shared" ref="H42:H73" si="5">IF(G42&gt;=5,1,0)</f>
        <v>0</v>
      </c>
      <c r="I42" s="96">
        <f t="shared" ref="I42:I73" si="6">IF(G42&gt;=6,1,0)</f>
        <v>0</v>
      </c>
      <c r="J42" s="36">
        <f>IF('②甲Ａ２５（２０１６年・２０１８年回答を交互に記載）'!BR42=2,IF('②甲Ａ２５（２０１６年・２０１８年回答を交互に記載）'!BS42=1,1,0),0)</f>
        <v>0</v>
      </c>
      <c r="K42" s="36">
        <f>IF('②甲Ａ２５（２０１６年・２０１８年回答を交互に記載）'!BT42=2,IF('②甲Ａ２５（２０１６年・２０１８年回答を交互に記載）'!BU42=1,1,0),0)</f>
        <v>0</v>
      </c>
      <c r="L42" s="36">
        <f>IF('②甲Ａ２５（２０１６年・２０１８年回答を交互に記載）'!BV42=2,IF('②甲Ａ２５（２０１６年・２０１８年回答を交互に記載）'!BW42=1,1,0),0)</f>
        <v>0</v>
      </c>
      <c r="M42" s="36">
        <f>IF('②甲Ａ２５（２０１６年・２０１８年回答を交互に記載）'!BX42=2,IF('②甲Ａ２５（２０１６年・２０１８年回答を交互に記載）'!BY42=1,1,0),0)</f>
        <v>0</v>
      </c>
      <c r="N42" s="36">
        <f>IF('②甲Ａ２５（２０１６年・２０１８年回答を交互に記載）'!BZ42=2,IF('②甲Ａ２５（２０１６年・２０１８年回答を交互に記載）'!CA42=1,1,0),0)</f>
        <v>0</v>
      </c>
      <c r="O42" s="36">
        <f>IF('②甲Ａ２５（２０１６年・２０１８年回答を交互に記載）'!CB42=2,IF('②甲Ａ２５（２０１６年・２０１８年回答を交互に記載）'!CC42=1,1,0),0)</f>
        <v>0</v>
      </c>
      <c r="P42" s="36">
        <f>IF('②甲Ａ２５（２０１６年・２０１８年回答を交互に記載）'!CD42=2,IF('②甲Ａ２５（２０１６年・２０１８年回答を交互に記載）'!CE42=1,1,0),0)</f>
        <v>0</v>
      </c>
      <c r="Q42" s="36">
        <f>IF('②甲Ａ２５（２０１６年・２０１８年回答を交互に記載）'!CF42=2,IF('②甲Ａ２５（２０１６年・２０１８年回答を交互に記載）'!CG42=1,1,0),0)</f>
        <v>0</v>
      </c>
      <c r="R42" s="36">
        <f>IF('②甲Ａ２５（２０１６年・２０１８年回答を交互に記載）'!CH42=2,IF('②甲Ａ２５（２０１６年・２０１８年回答を交互に記載）'!CI42=1,1,0),0)</f>
        <v>0</v>
      </c>
      <c r="S42" s="36">
        <f>IF('②甲Ａ２５（２０１６年・２０１８年回答を交互に記載）'!CJ42=2,IF('②甲Ａ２５（２０１６年・２０１８年回答を交互に記載）'!CK42=1,1,0),0)</f>
        <v>0</v>
      </c>
      <c r="T42" s="36">
        <f>IF('②甲Ａ２５（２０１６年・２０１８年回答を交互に記載）'!CL42=2,IF('②甲Ａ２５（２０１６年・２０１８年回答を交互に記載）'!CM42=1,1,0),0)</f>
        <v>0</v>
      </c>
      <c r="U42" s="36">
        <f>IF('②甲Ａ２５（２０１６年・２０１８年回答を交互に記載）'!CN42=2,IF('②甲Ａ２５（２０１６年・２０１８年回答を交互に記載）'!CO42=1,1,0),0)</f>
        <v>0</v>
      </c>
      <c r="V42" s="36">
        <f>IF('②甲Ａ２５（２０１６年・２０１８年回答を交互に記載）'!CP42=2,IF('②甲Ａ２５（２０１６年・２０１８年回答を交互に記載）'!CQ42=1,1,0),0)</f>
        <v>0</v>
      </c>
      <c r="W42" s="36">
        <f>IF('②甲Ａ２５（２０１６年・２０１８年回答を交互に記載）'!CR42=2,IF('②甲Ａ２５（２０１６年・２０１８年回答を交互に記載）'!CS42=1,1,0),0)</f>
        <v>0</v>
      </c>
      <c r="X42" s="36">
        <f>IF('②甲Ａ２５（２０１６年・２０１８年回答を交互に記載）'!CX42=2,IF('②甲Ａ２５（２０１６年・２０１８年回答を交互に記載）'!CY42=1,1,0),0)</f>
        <v>0</v>
      </c>
      <c r="Y42" s="36">
        <f>IF('②甲Ａ２５（２０１６年・２０１８年回答を交互に記載）'!CZ42=2,IF('②甲Ａ２５（２０１６年・２０１８年回答を交互に記載）'!DA42=1,1,0),0)</f>
        <v>0</v>
      </c>
      <c r="Z42" s="36">
        <f>IF('②甲Ａ２５（２０１６年・２０１８年回答を交互に記載）'!DB42=2,IF('②甲Ａ２５（２０１６年・２０１８年回答を交互に記載）'!DC42=1,1,0),0)</f>
        <v>0</v>
      </c>
      <c r="AA42" s="36">
        <f>IF('②甲Ａ２５（２０１６年・２０１８年回答を交互に記載）'!DD42=2,IF('②甲Ａ２５（２０１６年・２０１８年回答を交互に記載）'!DE42=1,1,0),0)</f>
        <v>0</v>
      </c>
      <c r="AB42" s="36">
        <f>IF('②甲Ａ２５（２０１６年・２０１８年回答を交互に記載）'!DF42=2,IF('②甲Ａ２５（２０１６年・２０１８年回答を交互に記載）'!DG42=1,1,0),0)</f>
        <v>0</v>
      </c>
      <c r="AC42" s="36">
        <f>IF('②甲Ａ２５（２０１６年・２０１８年回答を交互に記載）'!DH42=2,IF('②甲Ａ２５（２０１６年・２０１８年回答を交互に記載）'!DI42=1,1,0),0)</f>
        <v>0</v>
      </c>
      <c r="AD42" s="36">
        <f>IF('②甲Ａ２５（２０１６年・２０１８年回答を交互に記載）'!DJ42=2,IF('②甲Ａ２５（２０１６年・２０１８年回答を交互に記載）'!DK42=1,1,0),0)</f>
        <v>0</v>
      </c>
      <c r="AE42" s="36">
        <f>IF('②甲Ａ２５（２０１６年・２０１８年回答を交互に記載）'!DL42=2,IF('②甲Ａ２５（２０１６年・２０１８年回答を交互に記載）'!DM42=1,1,0),0)</f>
        <v>0</v>
      </c>
      <c r="AF42" s="36">
        <f>IF('②甲Ａ２５（２０１６年・２０１８年回答を交互に記載）'!DN42=2,IF('②甲Ａ２５（２０１６年・２０１８年回答を交互に記載）'!DO42=1,1,0),0)</f>
        <v>0</v>
      </c>
      <c r="AG42" s="36">
        <f>IF('②甲Ａ２５（２０１６年・２０１８年回答を交互に記載）'!DP42=2,IF('②甲Ａ２５（２０１６年・２０１８年回答を交互に記載）'!DQ42=1,1,0),0)</f>
        <v>0</v>
      </c>
      <c r="AH42" s="36">
        <f>IF('②甲Ａ２５（２０１６年・２０１８年回答を交互に記載）'!DR42=2,IF('②甲Ａ２５（２０１６年・２０１８年回答を交互に記載）'!DS42=1,1,0),0)</f>
        <v>0</v>
      </c>
      <c r="AI42" s="36">
        <f>IF('②甲Ａ２５（２０１６年・２０１８年回答を交互に記載）'!DT42=2,IF('②甲Ａ２５（２０１６年・２０１８年回答を交互に記載）'!DU42=1,1,0),0)</f>
        <v>0</v>
      </c>
      <c r="AJ42" s="36"/>
    </row>
    <row r="43" spans="1:36">
      <c r="A43" s="28">
        <v>34</v>
      </c>
      <c r="B43" s="5">
        <v>118004</v>
      </c>
      <c r="C43" s="148" t="s">
        <v>316</v>
      </c>
      <c r="D43" s="98">
        <f t="shared" si="3"/>
        <v>1</v>
      </c>
      <c r="E43" s="21">
        <v>1</v>
      </c>
      <c r="F43" s="21">
        <v>1</v>
      </c>
      <c r="G43" s="98">
        <f t="shared" si="4"/>
        <v>3</v>
      </c>
      <c r="H43" s="96">
        <f t="shared" si="5"/>
        <v>0</v>
      </c>
      <c r="I43" s="96">
        <f t="shared" si="6"/>
        <v>0</v>
      </c>
      <c r="J43" s="36">
        <f>IF('②甲Ａ２５（２０１６年・２０１８年回答を交互に記載）'!BR43=2,IF('②甲Ａ２５（２０１６年・２０１８年回答を交互に記載）'!BS43=1,1,0),0)</f>
        <v>0</v>
      </c>
      <c r="K43" s="36">
        <f>IF('②甲Ａ２５（２０１６年・２０１８年回答を交互に記載）'!BT43=2,IF('②甲Ａ２５（２０１６年・２０１８年回答を交互に記載）'!BU43=1,1,0),0)</f>
        <v>0</v>
      </c>
      <c r="L43" s="36">
        <f>IF('②甲Ａ２５（２０１６年・２０１８年回答を交互に記載）'!BV43=2,IF('②甲Ａ２５（２０１６年・２０１８年回答を交互に記載）'!BW43=1,1,0),0)</f>
        <v>0</v>
      </c>
      <c r="M43" s="36">
        <f>IF('②甲Ａ２５（２０１６年・２０１８年回答を交互に記載）'!BX43=2,IF('②甲Ａ２５（２０１６年・２０１８年回答を交互に記載）'!BY43=1,1,0),0)</f>
        <v>0</v>
      </c>
      <c r="N43" s="36">
        <f>IF('②甲Ａ２５（２０１６年・２０１８年回答を交互に記載）'!BZ43=2,IF('②甲Ａ２５（２０１６年・２０１８年回答を交互に記載）'!CA43=1,1,0),0)</f>
        <v>0</v>
      </c>
      <c r="O43" s="36">
        <f>IF('②甲Ａ２５（２０１６年・２０１８年回答を交互に記載）'!CB43=2,IF('②甲Ａ２５（２０１６年・２０１８年回答を交互に記載）'!CC43=1,1,0),0)</f>
        <v>0</v>
      </c>
      <c r="P43" s="36">
        <f>IF('②甲Ａ２５（２０１６年・２０１８年回答を交互に記載）'!CD43=2,IF('②甲Ａ２５（２０１６年・２０１８年回答を交互に記載）'!CE43=1,1,0),0)</f>
        <v>0</v>
      </c>
      <c r="Q43" s="36">
        <f>IF('②甲Ａ２５（２０１６年・２０１８年回答を交互に記載）'!CF43=2,IF('②甲Ａ２５（２０１６年・２０１８年回答を交互に記載）'!CG43=1,1,0),0)</f>
        <v>0</v>
      </c>
      <c r="R43" s="36">
        <f>IF('②甲Ａ２５（２０１６年・２０１８年回答を交互に記載）'!CH43=2,IF('②甲Ａ２５（２０１６年・２０１８年回答を交互に記載）'!CI43=1,1,0),0)</f>
        <v>0</v>
      </c>
      <c r="S43" s="36">
        <f>IF('②甲Ａ２５（２０１６年・２０１８年回答を交互に記載）'!CJ43=2,IF('②甲Ａ２５（２０１６年・２０１８年回答を交互に記載）'!CK43=1,1,0),0)</f>
        <v>0</v>
      </c>
      <c r="T43" s="36">
        <f>IF('②甲Ａ２５（２０１６年・２０１８年回答を交互に記載）'!CL43=2,IF('②甲Ａ２５（２０１６年・２０１８年回答を交互に記載）'!CM43=1,1,0),0)</f>
        <v>0</v>
      </c>
      <c r="U43" s="36">
        <f>IF('②甲Ａ２５（２０１６年・２０１８年回答を交互に記載）'!CN43=2,IF('②甲Ａ２５（２０１６年・２０１８年回答を交互に記載）'!CO43=1,1,0),0)</f>
        <v>0</v>
      </c>
      <c r="V43" s="36">
        <f>IF('②甲Ａ２５（２０１６年・２０１８年回答を交互に記載）'!CP43=2,IF('②甲Ａ２５（２０１６年・２０１８年回答を交互に記載）'!CQ43=1,1,0),0)</f>
        <v>0</v>
      </c>
      <c r="W43" s="36">
        <f>IF('②甲Ａ２５（２０１６年・２０１８年回答を交互に記載）'!CR43=2,IF('②甲Ａ２５（２０１６年・２０１８年回答を交互に記載）'!CS43=1,1,0),0)</f>
        <v>0</v>
      </c>
      <c r="X43" s="36">
        <f>IF('②甲Ａ２５（２０１６年・２０１８年回答を交互に記載）'!CX43=2,IF('②甲Ａ２５（２０１６年・２０１８年回答を交互に記載）'!CY43=1,1,0),0)</f>
        <v>1</v>
      </c>
      <c r="Y43" s="36">
        <f>IF('②甲Ａ２５（２０１６年・２０１８年回答を交互に記載）'!CZ43=2,IF('②甲Ａ２５（２０１６年・２０１８年回答を交互に記載）'!DA43=1,1,0),0)</f>
        <v>0</v>
      </c>
      <c r="Z43" s="36">
        <f>IF('②甲Ａ２５（２０１６年・２０１８年回答を交互に記載）'!DB43=2,IF('②甲Ａ２５（２０１６年・２０１８年回答を交互に記載）'!DC43=1,1,0),0)</f>
        <v>0</v>
      </c>
      <c r="AA43" s="36">
        <f>IF('②甲Ａ２５（２０１６年・２０１８年回答を交互に記載）'!DD43=2,IF('②甲Ａ２５（２０１６年・２０１８年回答を交互に記載）'!DE43=1,1,0),0)</f>
        <v>0</v>
      </c>
      <c r="AB43" s="36">
        <f>IF('②甲Ａ２５（２０１６年・２０１８年回答を交互に記載）'!DF43=2,IF('②甲Ａ２５（２０１６年・２０１８年回答を交互に記載）'!DG43=1,1,0),0)</f>
        <v>0</v>
      </c>
      <c r="AC43" s="36">
        <f>IF('②甲Ａ２５（２０１６年・２０１８年回答を交互に記載）'!DH43=2,IF('②甲Ａ２５（２０１６年・２０１８年回答を交互に記載）'!DI43=1,1,0),0)</f>
        <v>1</v>
      </c>
      <c r="AD43" s="36">
        <f>IF('②甲Ａ２５（２０１６年・２０１８年回答を交互に記載）'!DJ43=2,IF('②甲Ａ２５（２０１６年・２０１８年回答を交互に記載）'!DK43=1,1,0),0)</f>
        <v>0</v>
      </c>
      <c r="AE43" s="36">
        <f>IF('②甲Ａ２５（２０１６年・２０１８年回答を交互に記載）'!DL43=2,IF('②甲Ａ２５（２０１６年・２０１８年回答を交互に記載）'!DM43=1,1,0),0)</f>
        <v>0</v>
      </c>
      <c r="AF43" s="36">
        <f>IF('②甲Ａ２５（２０１６年・２０１８年回答を交互に記載）'!DN43=2,IF('②甲Ａ２５（２０１６年・２０１８年回答を交互に記載）'!DO43=1,1,0),0)</f>
        <v>0</v>
      </c>
      <c r="AG43" s="36">
        <f>IF('②甲Ａ２５（２０１６年・２０１８年回答を交互に記載）'!DP43=2,IF('②甲Ａ２５（２０１６年・２０１８年回答を交互に記載）'!DQ43=1,1,0),0)</f>
        <v>1</v>
      </c>
      <c r="AH43" s="36">
        <f>IF('②甲Ａ２５（２０１６年・２０１８年回答を交互に記載）'!DR43=2,IF('②甲Ａ２５（２０１６年・２０１８年回答を交互に記載）'!DS43=1,1,0),0)</f>
        <v>0</v>
      </c>
      <c r="AI43" s="36">
        <f>IF('②甲Ａ２５（２０１６年・２０１８年回答を交互に記載）'!DT43=2,IF('②甲Ａ２５（２０１６年・２０１８年回答を交互に記載）'!DU43=1,1,0),0)</f>
        <v>0</v>
      </c>
      <c r="AJ43" s="36"/>
    </row>
    <row r="44" spans="1:36">
      <c r="A44" s="28">
        <v>35</v>
      </c>
      <c r="B44" s="5">
        <v>118005</v>
      </c>
      <c r="C44" s="148" t="s">
        <v>317</v>
      </c>
      <c r="D44" s="98">
        <f t="shared" si="3"/>
        <v>1</v>
      </c>
      <c r="E44" s="21">
        <v>1</v>
      </c>
      <c r="F44" s="21">
        <v>1</v>
      </c>
      <c r="G44" s="98">
        <f t="shared" si="4"/>
        <v>2</v>
      </c>
      <c r="H44" s="96">
        <f t="shared" si="5"/>
        <v>0</v>
      </c>
      <c r="I44" s="96">
        <f t="shared" si="6"/>
        <v>0</v>
      </c>
      <c r="J44" s="36">
        <f>IF('②甲Ａ２５（２０１６年・２０１８年回答を交互に記載）'!BR44=2,IF('②甲Ａ２５（２０１６年・２０１８年回答を交互に記載）'!BS44=1,1,0),0)</f>
        <v>1</v>
      </c>
      <c r="K44" s="36">
        <f>IF('②甲Ａ２５（２０１６年・２０１８年回答を交互に記載）'!BT44=2,IF('②甲Ａ２５（２０１６年・２０１８年回答を交互に記載）'!BU44=1,1,0),0)</f>
        <v>0</v>
      </c>
      <c r="L44" s="36">
        <f>IF('②甲Ａ２５（２０１６年・２０１８年回答を交互に記載）'!BV44=2,IF('②甲Ａ２５（２０１６年・２０１８年回答を交互に記載）'!BW44=1,1,0),0)</f>
        <v>0</v>
      </c>
      <c r="M44" s="36">
        <f>IF('②甲Ａ２５（２０１６年・２０１８年回答を交互に記載）'!BX44=2,IF('②甲Ａ２５（２０１６年・２０１８年回答を交互に記載）'!BY44=1,1,0),0)</f>
        <v>0</v>
      </c>
      <c r="N44" s="36">
        <f>IF('②甲Ａ２５（２０１６年・２０１８年回答を交互に記載）'!BZ44=2,IF('②甲Ａ２５（２０１６年・２０１８年回答を交互に記載）'!CA44=1,1,0),0)</f>
        <v>1</v>
      </c>
      <c r="O44" s="36">
        <f>IF('②甲Ａ２５（２０１６年・２０１８年回答を交互に記載）'!CB44=2,IF('②甲Ａ２５（２０１６年・２０１８年回答を交互に記載）'!CC44=1,1,0),0)</f>
        <v>0</v>
      </c>
      <c r="P44" s="36">
        <f>IF('②甲Ａ２５（２０１６年・２０１８年回答を交互に記載）'!CD44=2,IF('②甲Ａ２５（２０１６年・２０１８年回答を交互に記載）'!CE44=1,1,0),0)</f>
        <v>0</v>
      </c>
      <c r="Q44" s="36">
        <f>IF('②甲Ａ２５（２０１６年・２０１８年回答を交互に記載）'!CF44=2,IF('②甲Ａ２５（２０１６年・２０１８年回答を交互に記載）'!CG44=1,1,0),0)</f>
        <v>0</v>
      </c>
      <c r="R44" s="36">
        <f>IF('②甲Ａ２５（２０１６年・２０１８年回答を交互に記載）'!CH44=2,IF('②甲Ａ２５（２０１６年・２０１８年回答を交互に記載）'!CI44=1,1,0),0)</f>
        <v>0</v>
      </c>
      <c r="S44" s="36">
        <f>IF('②甲Ａ２５（２０１６年・２０１８年回答を交互に記載）'!CJ44=2,IF('②甲Ａ２５（２０１６年・２０１８年回答を交互に記載）'!CK44=1,1,0),0)</f>
        <v>0</v>
      </c>
      <c r="T44" s="36">
        <f>IF('②甲Ａ２５（２０１６年・２０１８年回答を交互に記載）'!CL44=2,IF('②甲Ａ２５（２０１６年・２０１８年回答を交互に記載）'!CM44=1,1,0),0)</f>
        <v>0</v>
      </c>
      <c r="U44" s="36">
        <f>IF('②甲Ａ２５（２０１６年・２０１８年回答を交互に記載）'!CN44=2,IF('②甲Ａ２５（２０１６年・２０１８年回答を交互に記載）'!CO44=1,1,0),0)</f>
        <v>0</v>
      </c>
      <c r="V44" s="36">
        <f>IF('②甲Ａ２５（２０１６年・２０１８年回答を交互に記載）'!CP44=2,IF('②甲Ａ２５（２０１６年・２０１８年回答を交互に記載）'!CQ44=1,1,0),0)</f>
        <v>0</v>
      </c>
      <c r="W44" s="36">
        <f>IF('②甲Ａ２５（２０１６年・２０１８年回答を交互に記載）'!CR44=2,IF('②甲Ａ２５（２０１６年・２０１８年回答を交互に記載）'!CS44=1,1,0),0)</f>
        <v>0</v>
      </c>
      <c r="X44" s="36">
        <f>IF('②甲Ａ２５（２０１６年・２０１８年回答を交互に記載）'!CX44=2,IF('②甲Ａ２５（２０１６年・２０１８年回答を交互に記載）'!CY44=1,1,0),0)</f>
        <v>0</v>
      </c>
      <c r="Y44" s="36">
        <f>IF('②甲Ａ２５（２０１６年・２０１８年回答を交互に記載）'!CZ44=2,IF('②甲Ａ２５（２０１６年・２０１８年回答を交互に記載）'!DA44=1,1,0),0)</f>
        <v>0</v>
      </c>
      <c r="Z44" s="36">
        <f>IF('②甲Ａ２５（２０１６年・２０１８年回答を交互に記載）'!DB44=2,IF('②甲Ａ２５（２０１６年・２０１８年回答を交互に記載）'!DC44=1,1,0),0)</f>
        <v>0</v>
      </c>
      <c r="AA44" s="36">
        <f>IF('②甲Ａ２５（２０１６年・２０１８年回答を交互に記載）'!DD44=2,IF('②甲Ａ２５（２０１６年・２０１８年回答を交互に記載）'!DE44=1,1,0),0)</f>
        <v>0</v>
      </c>
      <c r="AB44" s="36">
        <f>IF('②甲Ａ２５（２０１６年・２０１８年回答を交互に記載）'!DF44=2,IF('②甲Ａ２５（２０１６年・２０１８年回答を交互に記載）'!DG44=1,1,0),0)</f>
        <v>0</v>
      </c>
      <c r="AC44" s="36">
        <f>IF('②甲Ａ２５（２０１６年・２０１８年回答を交互に記載）'!DH44=2,IF('②甲Ａ２５（２０１６年・２０１８年回答を交互に記載）'!DI44=1,1,0),0)</f>
        <v>0</v>
      </c>
      <c r="AD44" s="36">
        <f>IF('②甲Ａ２５（２０１６年・２０１８年回答を交互に記載）'!DJ44=2,IF('②甲Ａ２５（２０１６年・２０１８年回答を交互に記載）'!DK44=1,1,0),0)</f>
        <v>0</v>
      </c>
      <c r="AE44" s="36">
        <f>IF('②甲Ａ２５（２０１６年・２０１８年回答を交互に記載）'!DL44=2,IF('②甲Ａ２５（２０１６年・２０１８年回答を交互に記載）'!DM44=1,1,0),0)</f>
        <v>0</v>
      </c>
      <c r="AF44" s="36">
        <f>IF('②甲Ａ２５（２０１６年・２０１８年回答を交互に記載）'!DN44=2,IF('②甲Ａ２５（２０１６年・２０１８年回答を交互に記載）'!DO44=1,1,0),0)</f>
        <v>0</v>
      </c>
      <c r="AG44" s="36">
        <f>IF('②甲Ａ２５（２０１６年・２０１８年回答を交互に記載）'!DP44=2,IF('②甲Ａ２５（２０１６年・２０１８年回答を交互に記載）'!DQ44=1,1,0),0)</f>
        <v>0</v>
      </c>
      <c r="AH44" s="36">
        <f>IF('②甲Ａ２５（２０１６年・２０１８年回答を交互に記載）'!DR44=2,IF('②甲Ａ２５（２０１６年・２０１８年回答を交互に記載）'!DS44=1,1,0),0)</f>
        <v>0</v>
      </c>
      <c r="AI44" s="36">
        <f>IF('②甲Ａ２５（２０１６年・２０１８年回答を交互に記載）'!DT44=2,IF('②甲Ａ２５（２０１６年・２０１８年回答を交互に記載）'!DU44=1,1,0),0)</f>
        <v>0</v>
      </c>
      <c r="AJ44" s="36"/>
    </row>
    <row r="45" spans="1:36">
      <c r="A45" s="28">
        <v>36</v>
      </c>
      <c r="B45" s="5">
        <v>118006</v>
      </c>
      <c r="C45" s="148" t="s">
        <v>317</v>
      </c>
      <c r="D45" s="98">
        <f t="shared" si="3"/>
        <v>1</v>
      </c>
      <c r="E45" s="21">
        <v>1</v>
      </c>
      <c r="F45" s="21">
        <v>1</v>
      </c>
      <c r="G45" s="98">
        <f t="shared" si="4"/>
        <v>0</v>
      </c>
      <c r="H45" s="96">
        <f t="shared" si="5"/>
        <v>0</v>
      </c>
      <c r="I45" s="96">
        <f t="shared" si="6"/>
        <v>0</v>
      </c>
      <c r="J45" s="36">
        <f>IF('②甲Ａ２５（２０１６年・２０１８年回答を交互に記載）'!BR45=2,IF('②甲Ａ２５（２０１６年・２０１８年回答を交互に記載）'!BS45=1,1,0),0)</f>
        <v>0</v>
      </c>
      <c r="K45" s="36">
        <f>IF('②甲Ａ２５（２０１６年・２０１８年回答を交互に記載）'!BT45=2,IF('②甲Ａ２５（２０１６年・２０１８年回答を交互に記載）'!BU45=1,1,0),0)</f>
        <v>0</v>
      </c>
      <c r="L45" s="36">
        <f>IF('②甲Ａ２５（２０１６年・２０１８年回答を交互に記載）'!BV45=2,IF('②甲Ａ２５（２０１６年・２０１８年回答を交互に記載）'!BW45=1,1,0),0)</f>
        <v>0</v>
      </c>
      <c r="M45" s="36">
        <f>IF('②甲Ａ２５（２０１６年・２０１８年回答を交互に記載）'!BX45=2,IF('②甲Ａ２５（２０１６年・２０１８年回答を交互に記載）'!BY45=1,1,0),0)</f>
        <v>0</v>
      </c>
      <c r="N45" s="36">
        <f>IF('②甲Ａ２５（２０１６年・２０１８年回答を交互に記載）'!BZ45=2,IF('②甲Ａ２５（２０１６年・２０１８年回答を交互に記載）'!CA45=1,1,0),0)</f>
        <v>0</v>
      </c>
      <c r="O45" s="36">
        <f>IF('②甲Ａ２５（２０１６年・２０１８年回答を交互に記載）'!CB45=2,IF('②甲Ａ２５（２０１６年・２０１８年回答を交互に記載）'!CC45=1,1,0),0)</f>
        <v>0</v>
      </c>
      <c r="P45" s="36">
        <f>IF('②甲Ａ２５（２０１６年・２０１８年回答を交互に記載）'!CD45=2,IF('②甲Ａ２５（２０１６年・２０１８年回答を交互に記載）'!CE45=1,1,0),0)</f>
        <v>0</v>
      </c>
      <c r="Q45" s="36">
        <f>IF('②甲Ａ２５（２０１６年・２０１８年回答を交互に記載）'!CF45=2,IF('②甲Ａ２５（２０１６年・２０１８年回答を交互に記載）'!CG45=1,1,0),0)</f>
        <v>0</v>
      </c>
      <c r="R45" s="36">
        <f>IF('②甲Ａ２５（２０１６年・２０１８年回答を交互に記載）'!CH45=2,IF('②甲Ａ２５（２０１６年・２０１８年回答を交互に記載）'!CI45=1,1,0),0)</f>
        <v>0</v>
      </c>
      <c r="S45" s="36">
        <f>IF('②甲Ａ２５（２０１６年・２０１８年回答を交互に記載）'!CJ45=2,IF('②甲Ａ２５（２０１６年・２０１８年回答を交互に記載）'!CK45=1,1,0),0)</f>
        <v>0</v>
      </c>
      <c r="T45" s="36">
        <f>IF('②甲Ａ２５（２０１６年・２０１８年回答を交互に記載）'!CL45=2,IF('②甲Ａ２５（２０１６年・２０１８年回答を交互に記載）'!CM45=1,1,0),0)</f>
        <v>0</v>
      </c>
      <c r="U45" s="36">
        <f>IF('②甲Ａ２５（２０１６年・２０１８年回答を交互に記載）'!CN45=2,IF('②甲Ａ２５（２０１６年・２０１８年回答を交互に記載）'!CO45=1,1,0),0)</f>
        <v>0</v>
      </c>
      <c r="V45" s="36">
        <f>IF('②甲Ａ２５（２０１６年・２０１８年回答を交互に記載）'!CP45=2,IF('②甲Ａ２５（２０１６年・２０１８年回答を交互に記載）'!CQ45=1,1,0),0)</f>
        <v>0</v>
      </c>
      <c r="W45" s="36">
        <f>IF('②甲Ａ２５（２０１６年・２０１８年回答を交互に記載）'!CR45=2,IF('②甲Ａ２５（２０１６年・２０１８年回答を交互に記載）'!CS45=1,1,0),0)</f>
        <v>0</v>
      </c>
      <c r="X45" s="36">
        <f>IF('②甲Ａ２５（２０１６年・２０１８年回答を交互に記載）'!CX45=2,IF('②甲Ａ２５（２０１６年・２０１８年回答を交互に記載）'!CY45=1,1,0),0)</f>
        <v>0</v>
      </c>
      <c r="Y45" s="36">
        <f>IF('②甲Ａ２５（２０１６年・２０１８年回答を交互に記載）'!CZ45=2,IF('②甲Ａ２５（２０１６年・２０１８年回答を交互に記載）'!DA45=1,1,0),0)</f>
        <v>0</v>
      </c>
      <c r="Z45" s="36">
        <f>IF('②甲Ａ２５（２０１６年・２０１８年回答を交互に記載）'!DB45=2,IF('②甲Ａ２５（２０１６年・２０１８年回答を交互に記載）'!DC45=1,1,0),0)</f>
        <v>0</v>
      </c>
      <c r="AA45" s="36">
        <f>IF('②甲Ａ２５（２０１６年・２０１８年回答を交互に記載）'!DD45=2,IF('②甲Ａ２５（２０１６年・２０１８年回答を交互に記載）'!DE45=1,1,0),0)</f>
        <v>0</v>
      </c>
      <c r="AB45" s="36">
        <f>IF('②甲Ａ２５（２０１６年・２０１８年回答を交互に記載）'!DF45=2,IF('②甲Ａ２５（２０１６年・２０１８年回答を交互に記載）'!DG45=1,1,0),0)</f>
        <v>0</v>
      </c>
      <c r="AC45" s="36">
        <f>IF('②甲Ａ２５（２０１６年・２０１８年回答を交互に記載）'!DH45=2,IF('②甲Ａ２５（２０１６年・２０１８年回答を交互に記載）'!DI45=1,1,0),0)</f>
        <v>0</v>
      </c>
      <c r="AD45" s="36">
        <f>IF('②甲Ａ２５（２０１６年・２０１８年回答を交互に記載）'!DJ45=2,IF('②甲Ａ２５（２０１６年・２０１８年回答を交互に記載）'!DK45=1,1,0),0)</f>
        <v>0</v>
      </c>
      <c r="AE45" s="36">
        <f>IF('②甲Ａ２５（２０１６年・２０１８年回答を交互に記載）'!DL45=2,IF('②甲Ａ２５（２０１６年・２０１８年回答を交互に記載）'!DM45=1,1,0),0)</f>
        <v>0</v>
      </c>
      <c r="AF45" s="36">
        <f>IF('②甲Ａ２５（２０１６年・２０１８年回答を交互に記載）'!DN45=2,IF('②甲Ａ２５（２０１６年・２０１８年回答を交互に記載）'!DO45=1,1,0),0)</f>
        <v>0</v>
      </c>
      <c r="AG45" s="36">
        <f>IF('②甲Ａ２５（２０１６年・２０１８年回答を交互に記載）'!DP45=2,IF('②甲Ａ２５（２０１６年・２０１８年回答を交互に記載）'!DQ45=1,1,0),0)</f>
        <v>0</v>
      </c>
      <c r="AH45" s="36">
        <f>IF('②甲Ａ２５（２０１６年・２０１８年回答を交互に記載）'!DR45=2,IF('②甲Ａ２５（２０１６年・２０１８年回答を交互に記載）'!DS45=1,1,0),0)</f>
        <v>0</v>
      </c>
      <c r="AI45" s="36">
        <f>IF('②甲Ａ２５（２０１６年・２０１８年回答を交互に記載）'!DT45=2,IF('②甲Ａ２５（２０１６年・２０１８年回答を交互に記載）'!DU45=1,1,0),0)</f>
        <v>0</v>
      </c>
      <c r="AJ45" s="36"/>
    </row>
    <row r="46" spans="1:36">
      <c r="A46" s="28">
        <v>37</v>
      </c>
      <c r="B46" s="5">
        <v>118007</v>
      </c>
      <c r="C46" s="148" t="s">
        <v>316</v>
      </c>
      <c r="D46" s="98">
        <f t="shared" si="3"/>
        <v>1</v>
      </c>
      <c r="E46" s="21">
        <v>1</v>
      </c>
      <c r="F46" s="21">
        <v>1</v>
      </c>
      <c r="G46" s="98">
        <f t="shared" si="4"/>
        <v>2</v>
      </c>
      <c r="H46" s="96">
        <f t="shared" si="5"/>
        <v>0</v>
      </c>
      <c r="I46" s="96">
        <f t="shared" si="6"/>
        <v>0</v>
      </c>
      <c r="J46" s="36">
        <f>IF('②甲Ａ２５（２０１６年・２０１８年回答を交互に記載）'!BR46=2,IF('②甲Ａ２５（２０１６年・２０１８年回答を交互に記載）'!BS46=1,1,0),0)</f>
        <v>0</v>
      </c>
      <c r="K46" s="36">
        <f>IF('②甲Ａ２５（２０１６年・２０１８年回答を交互に記載）'!BT46=2,IF('②甲Ａ２５（２０１６年・２０１８年回答を交互に記載）'!BU46=1,1,0),0)</f>
        <v>0</v>
      </c>
      <c r="L46" s="36">
        <f>IF('②甲Ａ２５（２０１６年・２０１８年回答を交互に記載）'!BV46=2,IF('②甲Ａ２５（２０１６年・２０１８年回答を交互に記載）'!BW46=1,1,0),0)</f>
        <v>0</v>
      </c>
      <c r="M46" s="36">
        <f>IF('②甲Ａ２５（２０１６年・２０１８年回答を交互に記載）'!BX46=2,IF('②甲Ａ２５（２０１６年・２０１８年回答を交互に記載）'!BY46=1,1,0),0)</f>
        <v>1</v>
      </c>
      <c r="N46" s="36">
        <f>IF('②甲Ａ２５（２０１６年・２０１８年回答を交互に記載）'!BZ46=2,IF('②甲Ａ２５（２０１６年・２０１８年回答を交互に記載）'!CA46=1,1,0),0)</f>
        <v>0</v>
      </c>
      <c r="O46" s="36">
        <f>IF('②甲Ａ２５（２０１６年・２０１８年回答を交互に記載）'!CB46=2,IF('②甲Ａ２５（２０１６年・２０１８年回答を交互に記載）'!CC46=1,1,0),0)</f>
        <v>0</v>
      </c>
      <c r="P46" s="36">
        <f>IF('②甲Ａ２５（２０１６年・２０１８年回答を交互に記載）'!CD46=2,IF('②甲Ａ２５（２０１６年・２０１８年回答を交互に記載）'!CE46=1,1,0),0)</f>
        <v>0</v>
      </c>
      <c r="Q46" s="36">
        <f>IF('②甲Ａ２５（２０１６年・２０１８年回答を交互に記載）'!CF46=2,IF('②甲Ａ２５（２０１６年・２０１８年回答を交互に記載）'!CG46=1,1,0),0)</f>
        <v>0</v>
      </c>
      <c r="R46" s="36">
        <f>IF('②甲Ａ２５（２０１６年・２０１８年回答を交互に記載）'!CH46=2,IF('②甲Ａ２５（２０１６年・２０１８年回答を交互に記載）'!CI46=1,1,0),0)</f>
        <v>0</v>
      </c>
      <c r="S46" s="36">
        <f>IF('②甲Ａ２５（２０１６年・２０１８年回答を交互に記載）'!CJ46=2,IF('②甲Ａ２５（２０１６年・２０１８年回答を交互に記載）'!CK46=1,1,0),0)</f>
        <v>0</v>
      </c>
      <c r="T46" s="36">
        <f>IF('②甲Ａ２５（２０１６年・２０１８年回答を交互に記載）'!CL46=2,IF('②甲Ａ２５（２０１６年・２０１８年回答を交互に記載）'!CM46=1,1,0),0)</f>
        <v>0</v>
      </c>
      <c r="U46" s="36">
        <f>IF('②甲Ａ２５（２０１６年・２０１８年回答を交互に記載）'!CN46=2,IF('②甲Ａ２５（２０１６年・２０１８年回答を交互に記載）'!CO46=1,1,0),0)</f>
        <v>0</v>
      </c>
      <c r="V46" s="36">
        <f>IF('②甲Ａ２５（２０１６年・２０１８年回答を交互に記載）'!CP46=2,IF('②甲Ａ２５（２０１６年・２０１８年回答を交互に記載）'!CQ46=1,1,0),0)</f>
        <v>0</v>
      </c>
      <c r="W46" s="36">
        <f>IF('②甲Ａ２５（２０１６年・２０１８年回答を交互に記載）'!CR46=2,IF('②甲Ａ２５（２０１６年・２０１８年回答を交互に記載）'!CS46=1,1,0),0)</f>
        <v>0</v>
      </c>
      <c r="X46" s="36">
        <f>IF('②甲Ａ２５（２０１６年・２０１８年回答を交互に記載）'!CX46=2,IF('②甲Ａ２５（２０１６年・２０１８年回答を交互に記載）'!CY46=1,1,0),0)</f>
        <v>0</v>
      </c>
      <c r="Y46" s="36">
        <f>IF('②甲Ａ２５（２０１６年・２０１８年回答を交互に記載）'!CZ46=2,IF('②甲Ａ２５（２０１６年・２０１８年回答を交互に記載）'!DA46=1,1,0),0)</f>
        <v>0</v>
      </c>
      <c r="Z46" s="36">
        <f>IF('②甲Ａ２５（２０１６年・２０１８年回答を交互に記載）'!DB46=2,IF('②甲Ａ２５（２０１６年・２０１８年回答を交互に記載）'!DC46=1,1,0),0)</f>
        <v>0</v>
      </c>
      <c r="AA46" s="36">
        <f>IF('②甲Ａ２５（２０１６年・２０１８年回答を交互に記載）'!DD46=2,IF('②甲Ａ２５（２０１６年・２０１８年回答を交互に記載）'!DE46=1,1,0),0)</f>
        <v>0</v>
      </c>
      <c r="AB46" s="36">
        <f>IF('②甲Ａ２５（２０１６年・２０１８年回答を交互に記載）'!DF46=2,IF('②甲Ａ２５（２０１６年・２０１８年回答を交互に記載）'!DG46=1,1,0),0)</f>
        <v>0</v>
      </c>
      <c r="AC46" s="36">
        <f>IF('②甲Ａ２５（２０１６年・２０１８年回答を交互に記載）'!DH46=2,IF('②甲Ａ２５（２０１６年・２０１８年回答を交互に記載）'!DI46=1,1,0),0)</f>
        <v>0</v>
      </c>
      <c r="AD46" s="36">
        <f>IF('②甲Ａ２５（２０１６年・２０１８年回答を交互に記載）'!DJ46=2,IF('②甲Ａ２５（２０１６年・２０１８年回答を交互に記載）'!DK46=1,1,0),0)</f>
        <v>0</v>
      </c>
      <c r="AE46" s="36">
        <f>IF('②甲Ａ２５（２０１６年・２０１８年回答を交互に記載）'!DL46=2,IF('②甲Ａ２５（２０１６年・２０１８年回答を交互に記載）'!DM46=1,1,0),0)</f>
        <v>1</v>
      </c>
      <c r="AF46" s="36">
        <f>IF('②甲Ａ２５（２０１６年・２０１８年回答を交互に記載）'!DN46=2,IF('②甲Ａ２５（２０１６年・２０１８年回答を交互に記載）'!DO46=1,1,0),0)</f>
        <v>0</v>
      </c>
      <c r="AG46" s="36">
        <f>IF('②甲Ａ２５（２０１６年・２０１８年回答を交互に記載）'!DP46=2,IF('②甲Ａ２５（２０１６年・２０１８年回答を交互に記載）'!DQ46=1,1,0),0)</f>
        <v>0</v>
      </c>
      <c r="AH46" s="36">
        <f>IF('②甲Ａ２５（２０１６年・２０１８年回答を交互に記載）'!DR46=2,IF('②甲Ａ２５（２０１６年・２０１８年回答を交互に記載）'!DS46=1,1,0),0)</f>
        <v>0</v>
      </c>
      <c r="AI46" s="36">
        <f>IF('②甲Ａ２５（２０１６年・２０１８年回答を交互に記載）'!DT46=2,IF('②甲Ａ２５（２０１６年・２０１８年回答を交互に記載）'!DU46=1,1,0),0)</f>
        <v>0</v>
      </c>
      <c r="AJ46" s="36"/>
    </row>
    <row r="47" spans="1:36" hidden="1">
      <c r="A47" s="28">
        <v>38</v>
      </c>
      <c r="B47" s="5">
        <v>118008</v>
      </c>
      <c r="C47" s="148" t="s">
        <v>317</v>
      </c>
      <c r="D47" s="98">
        <f t="shared" si="3"/>
        <v>0</v>
      </c>
      <c r="E47" s="21">
        <v>2</v>
      </c>
      <c r="F47" s="21">
        <v>2</v>
      </c>
      <c r="G47" s="98">
        <f t="shared" si="4"/>
        <v>0</v>
      </c>
      <c r="H47" s="96">
        <f t="shared" si="5"/>
        <v>0</v>
      </c>
      <c r="I47" s="96">
        <f t="shared" si="6"/>
        <v>0</v>
      </c>
      <c r="J47" s="36">
        <f>IF('②甲Ａ２５（２０１６年・２０１８年回答を交互に記載）'!BR47=2,IF('②甲Ａ２５（２０１６年・２０１８年回答を交互に記載）'!BS47=1,1,0),0)</f>
        <v>0</v>
      </c>
      <c r="K47" s="36">
        <f>IF('②甲Ａ２５（２０１６年・２０１８年回答を交互に記載）'!BT47=2,IF('②甲Ａ２５（２０１６年・２０１８年回答を交互に記載）'!BU47=1,1,0),0)</f>
        <v>0</v>
      </c>
      <c r="L47" s="36">
        <f>IF('②甲Ａ２５（２０１６年・２０１８年回答を交互に記載）'!BV47=2,IF('②甲Ａ２５（２０１６年・２０１８年回答を交互に記載）'!BW47=1,1,0),0)</f>
        <v>0</v>
      </c>
      <c r="M47" s="36">
        <f>IF('②甲Ａ２５（２０１６年・２０１８年回答を交互に記載）'!BX47=2,IF('②甲Ａ２５（２０１６年・２０１８年回答を交互に記載）'!BY47=1,1,0),0)</f>
        <v>0</v>
      </c>
      <c r="N47" s="36">
        <f>IF('②甲Ａ２５（２０１６年・２０１８年回答を交互に記載）'!BZ47=2,IF('②甲Ａ２５（２０１６年・２０１８年回答を交互に記載）'!CA47=1,1,0),0)</f>
        <v>0</v>
      </c>
      <c r="O47" s="36">
        <f>IF('②甲Ａ２５（２０１６年・２０１８年回答を交互に記載）'!CB47=2,IF('②甲Ａ２５（２０１６年・２０１８年回答を交互に記載）'!CC47=1,1,0),0)</f>
        <v>0</v>
      </c>
      <c r="P47" s="36">
        <f>IF('②甲Ａ２５（２０１６年・２０１８年回答を交互に記載）'!CD47=2,IF('②甲Ａ２５（２０１６年・２０１８年回答を交互に記載）'!CE47=1,1,0),0)</f>
        <v>0</v>
      </c>
      <c r="Q47" s="36">
        <f>IF('②甲Ａ２５（２０１６年・２０１８年回答を交互に記載）'!CF47=2,IF('②甲Ａ２５（２０１６年・２０１８年回答を交互に記載）'!CG47=1,1,0),0)</f>
        <v>0</v>
      </c>
      <c r="R47" s="36">
        <f>IF('②甲Ａ２５（２０１６年・２０１８年回答を交互に記載）'!CH47=2,IF('②甲Ａ２５（２０１６年・２０１８年回答を交互に記載）'!CI47=1,1,0),0)</f>
        <v>0</v>
      </c>
      <c r="S47" s="36">
        <f>IF('②甲Ａ２５（２０１６年・２０１８年回答を交互に記載）'!CJ47=2,IF('②甲Ａ２５（２０１６年・２０１８年回答を交互に記載）'!CK47=1,1,0),0)</f>
        <v>0</v>
      </c>
      <c r="T47" s="36">
        <f>IF('②甲Ａ２５（２０１６年・２０１８年回答を交互に記載）'!CL47=2,IF('②甲Ａ２５（２０１６年・２０１８年回答を交互に記載）'!CM47=1,1,0),0)</f>
        <v>0</v>
      </c>
      <c r="U47" s="36">
        <f>IF('②甲Ａ２５（２０１６年・２０１８年回答を交互に記載）'!CN47=2,IF('②甲Ａ２５（２０１６年・２０１８年回答を交互に記載）'!CO47=1,1,0),0)</f>
        <v>0</v>
      </c>
      <c r="V47" s="36">
        <f>IF('②甲Ａ２５（２０１６年・２０１８年回答を交互に記載）'!CP47=2,IF('②甲Ａ２５（２０１６年・２０１８年回答を交互に記載）'!CQ47=1,1,0),0)</f>
        <v>0</v>
      </c>
      <c r="W47" s="36">
        <f>IF('②甲Ａ２５（２０１６年・２０１８年回答を交互に記載）'!CR47=2,IF('②甲Ａ２５（２０１６年・２０１８年回答を交互に記載）'!CS47=1,1,0),0)</f>
        <v>0</v>
      </c>
      <c r="X47" s="36">
        <f>IF('②甲Ａ２５（２０１６年・２０１８年回答を交互に記載）'!CX47=2,IF('②甲Ａ２５（２０１６年・２０１８年回答を交互に記載）'!CY47=1,1,0),0)</f>
        <v>0</v>
      </c>
      <c r="Y47" s="36">
        <f>IF('②甲Ａ２５（２０１６年・２０１８年回答を交互に記載）'!CZ47=2,IF('②甲Ａ２５（２０１６年・２０１８年回答を交互に記載）'!DA47=1,1,0),0)</f>
        <v>0</v>
      </c>
      <c r="Z47" s="36">
        <f>IF('②甲Ａ２５（２０１６年・２０１８年回答を交互に記載）'!DB47=2,IF('②甲Ａ２５（２０１６年・２０１８年回答を交互に記載）'!DC47=1,1,0),0)</f>
        <v>0</v>
      </c>
      <c r="AA47" s="36">
        <f>IF('②甲Ａ２５（２０１６年・２０１８年回答を交互に記載）'!DD47=2,IF('②甲Ａ２５（２０１６年・２０１８年回答を交互に記載）'!DE47=1,1,0),0)</f>
        <v>0</v>
      </c>
      <c r="AB47" s="36">
        <f>IF('②甲Ａ２５（２０１６年・２０１８年回答を交互に記載）'!DF47=2,IF('②甲Ａ２５（２０１６年・２０１８年回答を交互に記載）'!DG47=1,1,0),0)</f>
        <v>0</v>
      </c>
      <c r="AC47" s="36">
        <f>IF('②甲Ａ２５（２０１６年・２０１８年回答を交互に記載）'!DH47=2,IF('②甲Ａ２５（２０１６年・２０１８年回答を交互に記載）'!DI47=1,1,0),0)</f>
        <v>0</v>
      </c>
      <c r="AD47" s="36">
        <f>IF('②甲Ａ２５（２０１６年・２０１８年回答を交互に記載）'!DJ47=2,IF('②甲Ａ２５（２０１６年・２０１８年回答を交互に記載）'!DK47=1,1,0),0)</f>
        <v>0</v>
      </c>
      <c r="AE47" s="36">
        <f>IF('②甲Ａ２５（２０１６年・２０１８年回答を交互に記載）'!DL47=2,IF('②甲Ａ２５（２０１６年・２０１８年回答を交互に記載）'!DM47=1,1,0),0)</f>
        <v>0</v>
      </c>
      <c r="AF47" s="36">
        <f>IF('②甲Ａ２５（２０１６年・２０１８年回答を交互に記載）'!DN47=2,IF('②甲Ａ２５（２０１６年・２０１８年回答を交互に記載）'!DO47=1,1,0),0)</f>
        <v>0</v>
      </c>
      <c r="AG47" s="36">
        <f>IF('②甲Ａ２５（２０１６年・２０１８年回答を交互に記載）'!DP47=2,IF('②甲Ａ２５（２０１６年・２０１８年回答を交互に記載）'!DQ47=1,1,0),0)</f>
        <v>0</v>
      </c>
      <c r="AH47" s="36">
        <f>IF('②甲Ａ２５（２０１６年・２０１８年回答を交互に記載）'!DR47=2,IF('②甲Ａ２５（２０１６年・２０１８年回答を交互に記載）'!DS47=1,1,0),0)</f>
        <v>0</v>
      </c>
      <c r="AI47" s="36">
        <f>IF('②甲Ａ２５（２０１６年・２０１８年回答を交互に記載）'!DT47=2,IF('②甲Ａ２５（２０１６年・２０１８年回答を交互に記載）'!DU47=1,1,0),0)</f>
        <v>0</v>
      </c>
      <c r="AJ47" s="36"/>
    </row>
    <row r="48" spans="1:36">
      <c r="A48" s="28">
        <v>39</v>
      </c>
      <c r="B48" s="5">
        <v>118009</v>
      </c>
      <c r="C48" s="148" t="s">
        <v>317</v>
      </c>
      <c r="D48" s="98">
        <f t="shared" si="3"/>
        <v>1</v>
      </c>
      <c r="E48" s="21">
        <v>1</v>
      </c>
      <c r="F48" s="21">
        <v>1</v>
      </c>
      <c r="G48" s="98">
        <f t="shared" si="4"/>
        <v>1</v>
      </c>
      <c r="H48" s="96">
        <f t="shared" si="5"/>
        <v>0</v>
      </c>
      <c r="I48" s="96">
        <f t="shared" si="6"/>
        <v>0</v>
      </c>
      <c r="J48" s="36">
        <f>IF('②甲Ａ２５（２０１６年・２０１８年回答を交互に記載）'!BR48=2,IF('②甲Ａ２５（２０１６年・２０１８年回答を交互に記載）'!BS48=1,1,0),0)</f>
        <v>0</v>
      </c>
      <c r="K48" s="36">
        <f>IF('②甲Ａ２５（２０１６年・２０１８年回答を交互に記載）'!BT48=2,IF('②甲Ａ２５（２０１６年・２０１８年回答を交互に記載）'!BU48=1,1,0),0)</f>
        <v>0</v>
      </c>
      <c r="L48" s="36">
        <f>IF('②甲Ａ２５（２０１６年・２０１８年回答を交互に記載）'!BV48=2,IF('②甲Ａ２５（２０１６年・２０１８年回答を交互に記載）'!BW48=1,1,0),0)</f>
        <v>0</v>
      </c>
      <c r="M48" s="36">
        <f>IF('②甲Ａ２５（２０１６年・２０１８年回答を交互に記載）'!BX48=2,IF('②甲Ａ２５（２０１６年・２０１８年回答を交互に記載）'!BY48=1,1,0),0)</f>
        <v>0</v>
      </c>
      <c r="N48" s="36">
        <f>IF('②甲Ａ２５（２０１６年・２０１８年回答を交互に記載）'!BZ48=2,IF('②甲Ａ２５（２０１６年・２０１８年回答を交互に記載）'!CA48=1,1,0),0)</f>
        <v>0</v>
      </c>
      <c r="O48" s="36">
        <f>IF('②甲Ａ２５（２０１６年・２０１８年回答を交互に記載）'!CB48=2,IF('②甲Ａ２５（２０１６年・２０１８年回答を交互に記載）'!CC48=1,1,0),0)</f>
        <v>0</v>
      </c>
      <c r="P48" s="36">
        <f>IF('②甲Ａ２５（２０１６年・２０１８年回答を交互に記載）'!CD48=2,IF('②甲Ａ２５（２０１６年・２０１８年回答を交互に記載）'!CE48=1,1,0),0)</f>
        <v>0</v>
      </c>
      <c r="Q48" s="36">
        <f>IF('②甲Ａ２５（２０１６年・２０１８年回答を交互に記載）'!CF48=2,IF('②甲Ａ２５（２０１６年・２０１８年回答を交互に記載）'!CG48=1,1,0),0)</f>
        <v>0</v>
      </c>
      <c r="R48" s="36">
        <f>IF('②甲Ａ２５（２０１６年・２０１８年回答を交互に記載）'!CH48=2,IF('②甲Ａ２５（２０１６年・２０１８年回答を交互に記載）'!CI48=1,1,0),0)</f>
        <v>0</v>
      </c>
      <c r="S48" s="36">
        <f>IF('②甲Ａ２５（２０１６年・２０１８年回答を交互に記載）'!CJ48=2,IF('②甲Ａ２５（２０１６年・２０１８年回答を交互に記載）'!CK48=1,1,0),0)</f>
        <v>0</v>
      </c>
      <c r="T48" s="36">
        <f>IF('②甲Ａ２５（２０１６年・２０１８年回答を交互に記載）'!CL48=2,IF('②甲Ａ２５（２０１６年・２０１８年回答を交互に記載）'!CM48=1,1,0),0)</f>
        <v>0</v>
      </c>
      <c r="U48" s="36">
        <f>IF('②甲Ａ２５（２０１６年・２０１８年回答を交互に記載）'!CN48=2,IF('②甲Ａ２５（２０１６年・２０１８年回答を交互に記載）'!CO48=1,1,0),0)</f>
        <v>0</v>
      </c>
      <c r="V48" s="36">
        <f>IF('②甲Ａ２５（２０１６年・２０１８年回答を交互に記載）'!CP48=2,IF('②甲Ａ２５（２０１６年・２０１８年回答を交互に記載）'!CQ48=1,1,0),0)</f>
        <v>0</v>
      </c>
      <c r="W48" s="36">
        <f>IF('②甲Ａ２５（２０１６年・２０１８年回答を交互に記載）'!CR48=2,IF('②甲Ａ２５（２０１６年・２０１８年回答を交互に記載）'!CS48=1,1,0),0)</f>
        <v>0</v>
      </c>
      <c r="X48" s="36">
        <f>IF('②甲Ａ２５（２０１６年・２０１８年回答を交互に記載）'!CX48=2,IF('②甲Ａ２５（２０１６年・２０１８年回答を交互に記載）'!CY48=1,1,0),0)</f>
        <v>0</v>
      </c>
      <c r="Y48" s="36">
        <f>IF('②甲Ａ２５（２０１６年・２０１８年回答を交互に記載）'!CZ48=2,IF('②甲Ａ２５（２０１６年・２０１８年回答を交互に記載）'!DA48=1,1,0),0)</f>
        <v>0</v>
      </c>
      <c r="Z48" s="36">
        <f>IF('②甲Ａ２５（２０１６年・２０１８年回答を交互に記載）'!DB48=2,IF('②甲Ａ２５（２０１６年・２０１８年回答を交互に記載）'!DC48=1,1,0),0)</f>
        <v>0</v>
      </c>
      <c r="AA48" s="36">
        <f>IF('②甲Ａ２５（２０１６年・２０１８年回答を交互に記載）'!DD48=2,IF('②甲Ａ２５（２０１６年・２０１８年回答を交互に記載）'!DE48=1,1,0),0)</f>
        <v>0</v>
      </c>
      <c r="AB48" s="36">
        <f>IF('②甲Ａ２５（２０１６年・２０１８年回答を交互に記載）'!DF48=2,IF('②甲Ａ２５（２０１６年・２０１８年回答を交互に記載）'!DG48=1,1,0),0)</f>
        <v>0</v>
      </c>
      <c r="AC48" s="36">
        <f>IF('②甲Ａ２５（２０１６年・２０１８年回答を交互に記載）'!DH48=2,IF('②甲Ａ２５（２０１６年・２０１８年回答を交互に記載）'!DI48=1,1,0),0)</f>
        <v>1</v>
      </c>
      <c r="AD48" s="36">
        <f>IF('②甲Ａ２５（２０１６年・２０１８年回答を交互に記載）'!DJ48=2,IF('②甲Ａ２５（２０１６年・２０１８年回答を交互に記載）'!DK48=1,1,0),0)</f>
        <v>0</v>
      </c>
      <c r="AE48" s="36">
        <f>IF('②甲Ａ２５（２０１６年・２０１８年回答を交互に記載）'!DL48=2,IF('②甲Ａ２５（２０１６年・２０１８年回答を交互に記載）'!DM48=1,1,0),0)</f>
        <v>0</v>
      </c>
      <c r="AF48" s="36">
        <f>IF('②甲Ａ２５（２０１６年・２０１８年回答を交互に記載）'!DN48=2,IF('②甲Ａ２５（２０１６年・２０１８年回答を交互に記載）'!DO48=1,1,0),0)</f>
        <v>0</v>
      </c>
      <c r="AG48" s="36">
        <f>IF('②甲Ａ２５（２０１６年・２０１８年回答を交互に記載）'!DP48=2,IF('②甲Ａ２５（２０１６年・２０１８年回答を交互に記載）'!DQ48=1,1,0),0)</f>
        <v>0</v>
      </c>
      <c r="AH48" s="36">
        <f>IF('②甲Ａ２５（２０１６年・２０１８年回答を交互に記載）'!DR48=2,IF('②甲Ａ２５（２０１６年・２０１８年回答を交互に記載）'!DS48=1,1,0),0)</f>
        <v>0</v>
      </c>
      <c r="AI48" s="36">
        <f>IF('②甲Ａ２５（２０１６年・２０１８年回答を交互に記載）'!DT48=2,IF('②甲Ａ２５（２０１６年・２０１８年回答を交互に記載）'!DU48=1,1,0),0)</f>
        <v>0</v>
      </c>
      <c r="AJ48" s="36"/>
    </row>
    <row r="49" spans="1:36">
      <c r="A49" s="28">
        <v>40</v>
      </c>
      <c r="B49" s="5">
        <v>123001</v>
      </c>
      <c r="C49" s="148" t="s">
        <v>319</v>
      </c>
      <c r="D49" s="98">
        <f t="shared" si="3"/>
        <v>1</v>
      </c>
      <c r="E49" s="21">
        <v>1</v>
      </c>
      <c r="F49" s="21">
        <v>1</v>
      </c>
      <c r="G49" s="98">
        <f t="shared" si="4"/>
        <v>6</v>
      </c>
      <c r="H49" s="96">
        <f t="shared" si="5"/>
        <v>1</v>
      </c>
      <c r="I49" s="96">
        <f t="shared" si="6"/>
        <v>1</v>
      </c>
      <c r="J49" s="36">
        <f>IF('②甲Ａ２５（２０１６年・２０１８年回答を交互に記載）'!BR49=2,IF('②甲Ａ２５（２０１６年・２０１８年回答を交互に記載）'!BS49=1,1,0),0)</f>
        <v>0</v>
      </c>
      <c r="K49" s="36">
        <f>IF('②甲Ａ２５（２０１６年・２０１８年回答を交互に記載）'!BT49=2,IF('②甲Ａ２５（２０１６年・２０１８年回答を交互に記載）'!BU49=1,1,0),0)</f>
        <v>0</v>
      </c>
      <c r="L49" s="36">
        <f>IF('②甲Ａ２５（２０１６年・２０１８年回答を交互に記載）'!BV49=2,IF('②甲Ａ２５（２０１６年・２０１８年回答を交互に記載）'!BW49=1,1,0),0)</f>
        <v>0</v>
      </c>
      <c r="M49" s="36">
        <f>IF('②甲Ａ２５（２０１６年・２０１８年回答を交互に記載）'!BX49=2,IF('②甲Ａ２５（２０１６年・２０１８年回答を交互に記載）'!BY49=1,1,0),0)</f>
        <v>1</v>
      </c>
      <c r="N49" s="36">
        <f>IF('②甲Ａ２５（２０１６年・２０１８年回答を交互に記載）'!BZ49=2,IF('②甲Ａ２５（２０１６年・２０１８年回答を交互に記載）'!CA49=1,1,0),0)</f>
        <v>1</v>
      </c>
      <c r="O49" s="36">
        <f>IF('②甲Ａ２５（２０１６年・２０１８年回答を交互に記載）'!CB49=2,IF('②甲Ａ２５（２０１６年・２０１８年回答を交互に記載）'!CC49=1,1,0),0)</f>
        <v>1</v>
      </c>
      <c r="P49" s="36">
        <f>IF('②甲Ａ２５（２０１６年・２０１８年回答を交互に記載）'!CD49=2,IF('②甲Ａ２５（２０１６年・２０１８年回答を交互に記載）'!CE49=1,1,0),0)</f>
        <v>1</v>
      </c>
      <c r="Q49" s="36">
        <f>IF('②甲Ａ２５（２０１６年・２０１８年回答を交互に記載）'!CF49=2,IF('②甲Ａ２５（２０１６年・２０１８年回答を交互に記載）'!CG49=1,1,0),0)</f>
        <v>0</v>
      </c>
      <c r="R49" s="36">
        <f>IF('②甲Ａ２５（２０１６年・２０１８年回答を交互に記載）'!CH49=2,IF('②甲Ａ２５（２０１６年・２０１８年回答を交互に記載）'!CI49=1,1,0),0)</f>
        <v>0</v>
      </c>
      <c r="S49" s="36">
        <f>IF('②甲Ａ２５（２０１６年・２０１８年回答を交互に記載）'!CJ49=2,IF('②甲Ａ２５（２０１６年・２０１８年回答を交互に記載）'!CK49=1,1,0),0)</f>
        <v>0</v>
      </c>
      <c r="T49" s="36">
        <f>IF('②甲Ａ２５（２０１６年・２０１８年回答を交互に記載）'!CL49=2,IF('②甲Ａ２５（２０１６年・２０１８年回答を交互に記載）'!CM49=1,1,0),0)</f>
        <v>0</v>
      </c>
      <c r="U49" s="36">
        <f>IF('②甲Ａ２５（２０１６年・２０１８年回答を交互に記載）'!CN49=2,IF('②甲Ａ２５（２０１６年・２０１８年回答を交互に記載）'!CO49=1,1,0),0)</f>
        <v>0</v>
      </c>
      <c r="V49" s="36">
        <f>IF('②甲Ａ２５（２０１６年・２０１８年回答を交互に記載）'!CP49=2,IF('②甲Ａ２５（２０１６年・２０１８年回答を交互に記載）'!CQ49=1,1,0),0)</f>
        <v>0</v>
      </c>
      <c r="W49" s="36">
        <f>IF('②甲Ａ２５（２０１６年・２０１８年回答を交互に記載）'!CR49=2,IF('②甲Ａ２５（２０１６年・２０１８年回答を交互に記載）'!CS49=1,1,0),0)</f>
        <v>0</v>
      </c>
      <c r="X49" s="36">
        <f>IF('②甲Ａ２５（２０１６年・２０１８年回答を交互に記載）'!CX49=2,IF('②甲Ａ２５（２０１６年・２０１８年回答を交互に記載）'!CY49=1,1,0),0)</f>
        <v>0</v>
      </c>
      <c r="Y49" s="36">
        <f>IF('②甲Ａ２５（２０１６年・２０１８年回答を交互に記載）'!CZ49=2,IF('②甲Ａ２５（２０１６年・２０１８年回答を交互に記載）'!DA49=1,1,0),0)</f>
        <v>0</v>
      </c>
      <c r="Z49" s="36">
        <f>IF('②甲Ａ２５（２０１６年・２０１８年回答を交互に記載）'!DB49=2,IF('②甲Ａ２５（２０１６年・２０１８年回答を交互に記載）'!DC49=1,1,0),0)</f>
        <v>0</v>
      </c>
      <c r="AA49" s="36">
        <f>IF('②甲Ａ２５（２０１６年・２０１８年回答を交互に記載）'!DD49=2,IF('②甲Ａ２５（２０１６年・２０１８年回答を交互に記載）'!DE49=1,1,0),0)</f>
        <v>0</v>
      </c>
      <c r="AB49" s="36">
        <f>IF('②甲Ａ２５（２０１６年・２０１８年回答を交互に記載）'!DF49=2,IF('②甲Ａ２５（２０１６年・２０１８年回答を交互に記載）'!DG49=1,1,0),0)</f>
        <v>0</v>
      </c>
      <c r="AC49" s="36">
        <f>IF('②甲Ａ２５（２０１６年・２０１８年回答を交互に記載）'!DH49=2,IF('②甲Ａ２５（２０１６年・２０１８年回答を交互に記載）'!DI49=1,1,0),0)</f>
        <v>1</v>
      </c>
      <c r="AD49" s="36">
        <f>IF('②甲Ａ２５（２０１６年・２０１８年回答を交互に記載）'!DJ49=2,IF('②甲Ａ２５（２０１６年・２０１８年回答を交互に記載）'!DK49=1,1,0),0)</f>
        <v>1</v>
      </c>
      <c r="AE49" s="36">
        <f>IF('②甲Ａ２５（２０１６年・２０１８年回答を交互に記載）'!DL49=2,IF('②甲Ａ２５（２０１６年・２０１８年回答を交互に記載）'!DM49=1,1,0),0)</f>
        <v>0</v>
      </c>
      <c r="AF49" s="36">
        <f>IF('②甲Ａ２５（２０１６年・２０１８年回答を交互に記載）'!DN49=2,IF('②甲Ａ２５（２０１６年・２０１８年回答を交互に記載）'!DO49=1,1,0),0)</f>
        <v>0</v>
      </c>
      <c r="AG49" s="36">
        <f>IF('②甲Ａ２５（２０１６年・２０１８年回答を交互に記載）'!DP49=2,IF('②甲Ａ２５（２０１６年・２０１８年回答を交互に記載）'!DQ49=1,1,0),0)</f>
        <v>0</v>
      </c>
      <c r="AH49" s="36">
        <f>IF('②甲Ａ２５（２０１６年・２０１８年回答を交互に記載）'!DR49=2,IF('②甲Ａ２５（２０１６年・２０１８年回答を交互に記載）'!DS49=1,1,0),0)</f>
        <v>0</v>
      </c>
      <c r="AI49" s="36">
        <f>IF('②甲Ａ２５（２０１６年・２０１８年回答を交互に記載）'!DT49=2,IF('②甲Ａ２５（２０１６年・２０１８年回答を交互に記載）'!DU49=1,1,0),0)</f>
        <v>0</v>
      </c>
      <c r="AJ49" s="36"/>
    </row>
    <row r="50" spans="1:36">
      <c r="A50" s="28">
        <v>41</v>
      </c>
      <c r="B50" s="5">
        <v>124001</v>
      </c>
      <c r="C50" s="148" t="s">
        <v>317</v>
      </c>
      <c r="D50" s="98">
        <f t="shared" si="3"/>
        <v>1</v>
      </c>
      <c r="E50" s="21">
        <v>1</v>
      </c>
      <c r="F50" s="21">
        <v>1</v>
      </c>
      <c r="G50" s="98">
        <f t="shared" si="4"/>
        <v>2</v>
      </c>
      <c r="H50" s="96">
        <f t="shared" si="5"/>
        <v>0</v>
      </c>
      <c r="I50" s="96">
        <f t="shared" si="6"/>
        <v>0</v>
      </c>
      <c r="J50" s="36">
        <f>IF('②甲Ａ２５（２０１６年・２０１８年回答を交互に記載）'!BR50=2,IF('②甲Ａ２５（２０１６年・２０１８年回答を交互に記載）'!BS50=1,1,0),0)</f>
        <v>0</v>
      </c>
      <c r="K50" s="36">
        <f>IF('②甲Ａ２５（２０１６年・２０１８年回答を交互に記載）'!BT50=2,IF('②甲Ａ２５（２０１６年・２０１８年回答を交互に記載）'!BU50=1,1,0),0)</f>
        <v>0</v>
      </c>
      <c r="L50" s="36">
        <f>IF('②甲Ａ２５（２０１６年・２０１８年回答を交互に記載）'!BV50=2,IF('②甲Ａ２５（２０１６年・２０１８年回答を交互に記載）'!BW50=1,1,0),0)</f>
        <v>0</v>
      </c>
      <c r="M50" s="36">
        <f>IF('②甲Ａ２５（２０１６年・２０１８年回答を交互に記載）'!BX50=2,IF('②甲Ａ２５（２０１６年・２０１８年回答を交互に記載）'!BY50=1,1,0),0)</f>
        <v>0</v>
      </c>
      <c r="N50" s="36">
        <f>IF('②甲Ａ２５（２０１６年・２０１８年回答を交互に記載）'!BZ50=2,IF('②甲Ａ２５（２０１６年・２０１８年回答を交互に記載）'!CA50=1,1,0),0)</f>
        <v>0</v>
      </c>
      <c r="O50" s="36">
        <f>IF('②甲Ａ２５（２０１６年・２０１８年回答を交互に記載）'!CB50=2,IF('②甲Ａ２５（２０１６年・２０１８年回答を交互に記載）'!CC50=1,1,0),0)</f>
        <v>0</v>
      </c>
      <c r="P50" s="36">
        <f>IF('②甲Ａ２５（２０１６年・２０１８年回答を交互に記載）'!CD50=2,IF('②甲Ａ２５（２０１６年・２０１８年回答を交互に記載）'!CE50=1,1,0),0)</f>
        <v>0</v>
      </c>
      <c r="Q50" s="36">
        <f>IF('②甲Ａ２５（２０１６年・２０１８年回答を交互に記載）'!CF50=2,IF('②甲Ａ２５（２０１６年・２０１８年回答を交互に記載）'!CG50=1,1,0),0)</f>
        <v>0</v>
      </c>
      <c r="R50" s="36">
        <f>IF('②甲Ａ２５（２０１６年・２０１８年回答を交互に記載）'!CH50=2,IF('②甲Ａ２５（２０１６年・２０１８年回答を交互に記載）'!CI50=1,1,0),0)</f>
        <v>0</v>
      </c>
      <c r="S50" s="36">
        <f>IF('②甲Ａ２５（２０１６年・２０１８年回答を交互に記載）'!CJ50=2,IF('②甲Ａ２５（２０１６年・２０１８年回答を交互に記載）'!CK50=1,1,0),0)</f>
        <v>0</v>
      </c>
      <c r="T50" s="36">
        <f>IF('②甲Ａ２５（２０１６年・２０１８年回答を交互に記載）'!CL50=2,IF('②甲Ａ２５（２０１６年・２０１８年回答を交互に記載）'!CM50=1,1,0),0)</f>
        <v>0</v>
      </c>
      <c r="U50" s="36">
        <f>IF('②甲Ａ２５（２０１６年・２０１８年回答を交互に記載）'!CN50=2,IF('②甲Ａ２５（２０１６年・２０１８年回答を交互に記載）'!CO50=1,1,0),0)</f>
        <v>0</v>
      </c>
      <c r="V50" s="36">
        <f>IF('②甲Ａ２５（２０１６年・２０１８年回答を交互に記載）'!CP50=2,IF('②甲Ａ２５（２０１６年・２０１８年回答を交互に記載）'!CQ50=1,1,0),0)</f>
        <v>0</v>
      </c>
      <c r="W50" s="36">
        <f>IF('②甲Ａ２５（２０１６年・２０１８年回答を交互に記載）'!CR50=2,IF('②甲Ａ２５（２０１６年・２０１８年回答を交互に記載）'!CS50=1,1,0),0)</f>
        <v>0</v>
      </c>
      <c r="X50" s="36">
        <f>IF('②甲Ａ２５（２０１６年・２０１８年回答を交互に記載）'!CX50=2,IF('②甲Ａ２５（２０１６年・２０１８年回答を交互に記載）'!CY50=1,1,0),0)</f>
        <v>0</v>
      </c>
      <c r="Y50" s="36">
        <f>IF('②甲Ａ２５（２０１６年・２０１８年回答を交互に記載）'!CZ50=2,IF('②甲Ａ２５（２０１６年・２０１８年回答を交互に記載）'!DA50=1,1,0),0)</f>
        <v>0</v>
      </c>
      <c r="Z50" s="36">
        <f>IF('②甲Ａ２５（２０１６年・２０１８年回答を交互に記載）'!DB50=2,IF('②甲Ａ２５（２０１６年・２０１８年回答を交互に記載）'!DC50=1,1,0),0)</f>
        <v>0</v>
      </c>
      <c r="AA50" s="36">
        <f>IF('②甲Ａ２５（２０１６年・２０１８年回答を交互に記載）'!DD50=2,IF('②甲Ａ２５（２０１６年・２０１８年回答を交互に記載）'!DE50=1,1,0),0)</f>
        <v>0</v>
      </c>
      <c r="AB50" s="36">
        <f>IF('②甲Ａ２５（２０１６年・２０１８年回答を交互に記載）'!DF50=2,IF('②甲Ａ２５（２０１６年・２０１８年回答を交互に記載）'!DG50=1,1,0),0)</f>
        <v>1</v>
      </c>
      <c r="AC50" s="36">
        <f>IF('②甲Ａ２５（２０１６年・２０１８年回答を交互に記載）'!DH50=2,IF('②甲Ａ２５（２０１６年・２０１８年回答を交互に記載）'!DI50=1,1,0),0)</f>
        <v>0</v>
      </c>
      <c r="AD50" s="36">
        <f>IF('②甲Ａ２５（２０１６年・２０１８年回答を交互に記載）'!DJ50=2,IF('②甲Ａ２５（２０１６年・２０１８年回答を交互に記載）'!DK50=1,1,0),0)</f>
        <v>1</v>
      </c>
      <c r="AE50" s="36">
        <f>IF('②甲Ａ２５（２０１６年・２０１８年回答を交互に記載）'!DL50=2,IF('②甲Ａ２５（２０１６年・２０１８年回答を交互に記載）'!DM50=1,1,0),0)</f>
        <v>0</v>
      </c>
      <c r="AF50" s="36">
        <f>IF('②甲Ａ２５（２０１６年・２０１８年回答を交互に記載）'!DN50=2,IF('②甲Ａ２５（２０１６年・２０１８年回答を交互に記載）'!DO50=1,1,0),0)</f>
        <v>0</v>
      </c>
      <c r="AG50" s="36">
        <f>IF('②甲Ａ２５（２０１６年・２０１８年回答を交互に記載）'!DP50=2,IF('②甲Ａ２５（２０１６年・２０１８年回答を交互に記載）'!DQ50=1,1,0),0)</f>
        <v>0</v>
      </c>
      <c r="AH50" s="36">
        <f>IF('②甲Ａ２５（２０１６年・２０１８年回答を交互に記載）'!DR50=2,IF('②甲Ａ２５（２０１６年・２０１８年回答を交互に記載）'!DS50=1,1,0),0)</f>
        <v>0</v>
      </c>
      <c r="AI50" s="36">
        <f>IF('②甲Ａ２５（２０１６年・２０１８年回答を交互に記載）'!DT50=2,IF('②甲Ａ２５（２０１６年・２０１８年回答を交互に記載）'!DU50=1,1,0),0)</f>
        <v>0</v>
      </c>
      <c r="AJ50" s="36"/>
    </row>
    <row r="51" spans="1:36">
      <c r="A51" s="28">
        <v>42</v>
      </c>
      <c r="B51" s="5">
        <v>124002</v>
      </c>
      <c r="C51" s="148" t="s">
        <v>317</v>
      </c>
      <c r="D51" s="98">
        <f t="shared" si="3"/>
        <v>1</v>
      </c>
      <c r="E51" s="21">
        <v>1</v>
      </c>
      <c r="F51" s="21">
        <v>1</v>
      </c>
      <c r="G51" s="98">
        <f t="shared" si="4"/>
        <v>4</v>
      </c>
      <c r="H51" s="96">
        <f t="shared" si="5"/>
        <v>0</v>
      </c>
      <c r="I51" s="96">
        <f t="shared" si="6"/>
        <v>0</v>
      </c>
      <c r="J51" s="36">
        <f>IF('②甲Ａ２５（２０１６年・２０１８年回答を交互に記載）'!BR51=2,IF('②甲Ａ２５（２０１６年・２０１８年回答を交互に記載）'!BS51=1,1,0),0)</f>
        <v>0</v>
      </c>
      <c r="K51" s="36">
        <f>IF('②甲Ａ２５（２０１６年・２０１８年回答を交互に記載）'!BT51=2,IF('②甲Ａ２５（２０１６年・２０１８年回答を交互に記載）'!BU51=1,1,0),0)</f>
        <v>0</v>
      </c>
      <c r="L51" s="36">
        <f>IF('②甲Ａ２５（２０１６年・２０１８年回答を交互に記載）'!BV51=2,IF('②甲Ａ２５（２０１６年・２０１８年回答を交互に記載）'!BW51=1,1,0),0)</f>
        <v>0</v>
      </c>
      <c r="M51" s="36">
        <f>IF('②甲Ａ２５（２０１６年・２０１８年回答を交互に記載）'!BX51=2,IF('②甲Ａ２５（２０１６年・２０１８年回答を交互に記載）'!BY51=1,1,0),0)</f>
        <v>0</v>
      </c>
      <c r="N51" s="36">
        <f>IF('②甲Ａ２５（２０１６年・２０１８年回答を交互に記載）'!BZ51=2,IF('②甲Ａ２５（２０１６年・２０１８年回答を交互に記載）'!CA51=1,1,0),0)</f>
        <v>0</v>
      </c>
      <c r="O51" s="36">
        <f>IF('②甲Ａ２５（２０１６年・２０１８年回答を交互に記載）'!CB51=2,IF('②甲Ａ２５（２０１６年・２０１８年回答を交互に記載）'!CC51=1,1,0),0)</f>
        <v>0</v>
      </c>
      <c r="P51" s="36">
        <f>IF('②甲Ａ２５（２０１６年・２０１８年回答を交互に記載）'!CD51=2,IF('②甲Ａ２５（２０１６年・２０１８年回答を交互に記載）'!CE51=1,1,0),0)</f>
        <v>0</v>
      </c>
      <c r="Q51" s="36">
        <f>IF('②甲Ａ２５（２０１６年・２０１８年回答を交互に記載）'!CF51=2,IF('②甲Ａ２５（２０１６年・２０１８年回答を交互に記載）'!CG51=1,1,0),0)</f>
        <v>0</v>
      </c>
      <c r="R51" s="36">
        <f>IF('②甲Ａ２５（２０１６年・２０１８年回答を交互に記載）'!CH51=2,IF('②甲Ａ２５（２０１６年・２０１８年回答を交互に記載）'!CI51=1,1,0),0)</f>
        <v>0</v>
      </c>
      <c r="S51" s="36">
        <f>IF('②甲Ａ２５（２０１６年・２０１８年回答を交互に記載）'!CJ51=2,IF('②甲Ａ２５（２０１６年・２０１８年回答を交互に記載）'!CK51=1,1,0),0)</f>
        <v>0</v>
      </c>
      <c r="T51" s="36">
        <f>IF('②甲Ａ２５（２０１６年・２０１８年回答を交互に記載）'!CL51=2,IF('②甲Ａ２５（２０１６年・２０１８年回答を交互に記載）'!CM51=1,1,0),0)</f>
        <v>0</v>
      </c>
      <c r="U51" s="36">
        <f>IF('②甲Ａ２５（２０１６年・２０１８年回答を交互に記載）'!CN51=2,IF('②甲Ａ２５（２０１６年・２０１８年回答を交互に記載）'!CO51=1,1,0),0)</f>
        <v>0</v>
      </c>
      <c r="V51" s="36">
        <f>IF('②甲Ａ２５（２０１６年・２０１８年回答を交互に記載）'!CP51=2,IF('②甲Ａ２５（２０１６年・２０１８年回答を交互に記載）'!CQ51=1,1,0),0)</f>
        <v>0</v>
      </c>
      <c r="W51" s="36">
        <f>IF('②甲Ａ２５（２０１６年・２０１８年回答を交互に記載）'!CR51=2,IF('②甲Ａ２５（２０１６年・２０１８年回答を交互に記載）'!CS51=1,1,0),0)</f>
        <v>0</v>
      </c>
      <c r="X51" s="36">
        <f>IF('②甲Ａ２５（２０１６年・２０１８年回答を交互に記載）'!CX51=2,IF('②甲Ａ２５（２０１６年・２０１８年回答を交互に記載）'!CY51=1,1,0),0)</f>
        <v>0</v>
      </c>
      <c r="Y51" s="36">
        <f>IF('②甲Ａ２５（２０１６年・２０１８年回答を交互に記載）'!CZ51=2,IF('②甲Ａ２５（２０１６年・２０１８年回答を交互に記載）'!DA51=1,1,0),0)</f>
        <v>0</v>
      </c>
      <c r="Z51" s="36">
        <f>IF('②甲Ａ２５（２０１６年・２０１８年回答を交互に記載）'!DB51=2,IF('②甲Ａ２５（２０１６年・２０１８年回答を交互に記載）'!DC51=1,1,0),0)</f>
        <v>0</v>
      </c>
      <c r="AA51" s="36">
        <f>IF('②甲Ａ２５（２０１６年・２０１８年回答を交互に記載）'!DD51=2,IF('②甲Ａ２５（２０１６年・２０１８年回答を交互に記載）'!DE51=1,1,0),0)</f>
        <v>1</v>
      </c>
      <c r="AB51" s="36">
        <f>IF('②甲Ａ２５（２０１６年・２０１８年回答を交互に記載）'!DF51=2,IF('②甲Ａ２５（２０１６年・２０１８年回答を交互に記載）'!DG51=1,1,0),0)</f>
        <v>0</v>
      </c>
      <c r="AC51" s="36">
        <f>IF('②甲Ａ２５（２０１６年・２０１８年回答を交互に記載）'!DH51=2,IF('②甲Ａ２５（２０１６年・２０１８年回答を交互に記載）'!DI51=1,1,0),0)</f>
        <v>1</v>
      </c>
      <c r="AD51" s="36">
        <f>IF('②甲Ａ２５（２０１６年・２０１８年回答を交互に記載）'!DJ51=2,IF('②甲Ａ２５（２０１６年・２０１８年回答を交互に記載）'!DK51=1,1,0),0)</f>
        <v>1</v>
      </c>
      <c r="AE51" s="36">
        <f>IF('②甲Ａ２５（２０１６年・２０１８年回答を交互に記載）'!DL51=2,IF('②甲Ａ２５（２０１６年・２０１８年回答を交互に記載）'!DM51=1,1,0),0)</f>
        <v>1</v>
      </c>
      <c r="AF51" s="36">
        <f>IF('②甲Ａ２５（２０１６年・２０１８年回答を交互に記載）'!DN51=2,IF('②甲Ａ２５（２０１６年・２０１８年回答を交互に記載）'!DO51=1,1,0),0)</f>
        <v>0</v>
      </c>
      <c r="AG51" s="36">
        <f>IF('②甲Ａ２５（２０１６年・２０１８年回答を交互に記載）'!DP51=2,IF('②甲Ａ２５（２０１６年・２０１８年回答を交互に記載）'!DQ51=1,1,0),0)</f>
        <v>0</v>
      </c>
      <c r="AH51" s="36">
        <f>IF('②甲Ａ２５（２０１６年・２０１８年回答を交互に記載）'!DR51=2,IF('②甲Ａ２５（２０１６年・２０１８年回答を交互に記載）'!DS51=1,1,0),0)</f>
        <v>0</v>
      </c>
      <c r="AI51" s="36">
        <f>IF('②甲Ａ２５（２０１６年・２０１８年回答を交互に記載）'!DT51=2,IF('②甲Ａ２５（２０１６年・２０１８年回答を交互に記載）'!DU51=1,1,0),0)</f>
        <v>0</v>
      </c>
      <c r="AJ51" s="36"/>
    </row>
    <row r="52" spans="1:36">
      <c r="A52" s="28">
        <v>43</v>
      </c>
      <c r="B52" s="5">
        <v>125001</v>
      </c>
      <c r="C52" s="148" t="s">
        <v>316</v>
      </c>
      <c r="D52" s="98">
        <f t="shared" si="3"/>
        <v>1</v>
      </c>
      <c r="E52" s="21">
        <v>1</v>
      </c>
      <c r="F52" s="21">
        <v>1</v>
      </c>
      <c r="G52" s="98">
        <f t="shared" si="4"/>
        <v>1</v>
      </c>
      <c r="H52" s="96">
        <f t="shared" si="5"/>
        <v>0</v>
      </c>
      <c r="I52" s="96">
        <f t="shared" si="6"/>
        <v>0</v>
      </c>
      <c r="J52" s="36">
        <f>IF('②甲Ａ２５（２０１６年・２０１８年回答を交互に記載）'!BR52=2,IF('②甲Ａ２５（２０１６年・２０１８年回答を交互に記載）'!BS52=1,1,0),0)</f>
        <v>0</v>
      </c>
      <c r="K52" s="36">
        <f>IF('②甲Ａ２５（２０１６年・２０１８年回答を交互に記載）'!BT52=2,IF('②甲Ａ２５（２０１６年・２０１８年回答を交互に記載）'!BU52=1,1,0),0)</f>
        <v>0</v>
      </c>
      <c r="L52" s="36">
        <f>IF('②甲Ａ２５（２０１６年・２０１８年回答を交互に記載）'!BV52=2,IF('②甲Ａ２５（２０１６年・２０１８年回答を交互に記載）'!BW52=1,1,0),0)</f>
        <v>0</v>
      </c>
      <c r="M52" s="36">
        <f>IF('②甲Ａ２５（２０１６年・２０１８年回答を交互に記載）'!BX52=2,IF('②甲Ａ２５（２０１６年・２０１８年回答を交互に記載）'!BY52=1,1,0),0)</f>
        <v>0</v>
      </c>
      <c r="N52" s="36">
        <f>IF('②甲Ａ２５（２０１６年・２０１８年回答を交互に記載）'!BZ52=2,IF('②甲Ａ２５（２０１６年・２０１８年回答を交互に記載）'!CA52=1,1,0),0)</f>
        <v>0</v>
      </c>
      <c r="O52" s="36">
        <f>IF('②甲Ａ２５（２０１６年・２０１８年回答を交互に記載）'!CB52=2,IF('②甲Ａ２５（２０１６年・２０１８年回答を交互に記載）'!CC52=1,1,0),0)</f>
        <v>0</v>
      </c>
      <c r="P52" s="36">
        <f>IF('②甲Ａ２５（２０１６年・２０１８年回答を交互に記載）'!CD52=2,IF('②甲Ａ２５（２０１６年・２０１８年回答を交互に記載）'!CE52=1,1,0),0)</f>
        <v>0</v>
      </c>
      <c r="Q52" s="36">
        <f>IF('②甲Ａ２５（２０１６年・２０１８年回答を交互に記載）'!CF52=2,IF('②甲Ａ２５（２０１６年・２０１８年回答を交互に記載）'!CG52=1,1,0),0)</f>
        <v>0</v>
      </c>
      <c r="R52" s="36">
        <f>IF('②甲Ａ２５（２０１６年・２０１８年回答を交互に記載）'!CH52=2,IF('②甲Ａ２５（２０１６年・２０１８年回答を交互に記載）'!CI52=1,1,0),0)</f>
        <v>0</v>
      </c>
      <c r="S52" s="36">
        <f>IF('②甲Ａ２５（２０１６年・２０１８年回答を交互に記載）'!CJ52=2,IF('②甲Ａ２５（２０１６年・２０１８年回答を交互に記載）'!CK52=1,1,0),0)</f>
        <v>0</v>
      </c>
      <c r="T52" s="36">
        <f>IF('②甲Ａ２５（２０１６年・２０１８年回答を交互に記載）'!CL52=2,IF('②甲Ａ２５（２０１６年・２０１８年回答を交互に記載）'!CM52=1,1,0),0)</f>
        <v>0</v>
      </c>
      <c r="U52" s="36">
        <f>IF('②甲Ａ２５（２０１６年・２０１８年回答を交互に記載）'!CN52=2,IF('②甲Ａ２５（２０１６年・２０１８年回答を交互に記載）'!CO52=1,1,0),0)</f>
        <v>0</v>
      </c>
      <c r="V52" s="36">
        <f>IF('②甲Ａ２５（２０１６年・２０１８年回答を交互に記載）'!CP52=2,IF('②甲Ａ２５（２０１６年・２０１８年回答を交互に記載）'!CQ52=1,1,0),0)</f>
        <v>0</v>
      </c>
      <c r="W52" s="36">
        <f>IF('②甲Ａ２５（２０１６年・２０１８年回答を交互に記載）'!CR52=2,IF('②甲Ａ２５（２０１６年・２０１８年回答を交互に記載）'!CS52=1,1,0),0)</f>
        <v>0</v>
      </c>
      <c r="X52" s="36">
        <f>IF('②甲Ａ２５（２０１６年・２０１８年回答を交互に記載）'!CX52=2,IF('②甲Ａ２５（２０１６年・２０１８年回答を交互に記載）'!CY52=1,1,0),0)</f>
        <v>0</v>
      </c>
      <c r="Y52" s="36">
        <f>IF('②甲Ａ２５（２０１６年・２０１８年回答を交互に記載）'!CZ52=2,IF('②甲Ａ２５（２０１６年・２０１８年回答を交互に記載）'!DA52=1,1,0),0)</f>
        <v>0</v>
      </c>
      <c r="Z52" s="36">
        <f>IF('②甲Ａ２５（２０１６年・２０１８年回答を交互に記載）'!DB52=2,IF('②甲Ａ２５（２０１６年・２０１８年回答を交互に記載）'!DC52=1,1,0),0)</f>
        <v>0</v>
      </c>
      <c r="AA52" s="36">
        <f>IF('②甲Ａ２５（２０１６年・２０１８年回答を交互に記載）'!DD52=2,IF('②甲Ａ２５（２０１６年・２０１８年回答を交互に記載）'!DE52=1,1,0),0)</f>
        <v>0</v>
      </c>
      <c r="AB52" s="36">
        <f>IF('②甲Ａ２５（２０１６年・２０１８年回答を交互に記載）'!DF52=2,IF('②甲Ａ２５（２０１６年・２０１８年回答を交互に記載）'!DG52=1,1,0),0)</f>
        <v>0</v>
      </c>
      <c r="AC52" s="36">
        <f>IF('②甲Ａ２５（２０１６年・２０１８年回答を交互に記載）'!DH52=2,IF('②甲Ａ２５（２０１６年・２０１８年回答を交互に記載）'!DI52=1,1,0),0)</f>
        <v>0</v>
      </c>
      <c r="AD52" s="36">
        <f>IF('②甲Ａ２５（２０１６年・２０１８年回答を交互に記載）'!DJ52=2,IF('②甲Ａ２５（２０１６年・２０１８年回答を交互に記載）'!DK52=1,1,0),0)</f>
        <v>1</v>
      </c>
      <c r="AE52" s="36">
        <f>IF('②甲Ａ２５（２０１６年・２０１８年回答を交互に記載）'!DL52=2,IF('②甲Ａ２５（２０１６年・２０１８年回答を交互に記載）'!DM52=1,1,0),0)</f>
        <v>0</v>
      </c>
      <c r="AF52" s="36">
        <f>IF('②甲Ａ２５（２０１６年・２０１８年回答を交互に記載）'!DN52=2,IF('②甲Ａ２５（２０１６年・２０１８年回答を交互に記載）'!DO52=1,1,0),0)</f>
        <v>0</v>
      </c>
      <c r="AG52" s="36">
        <f>IF('②甲Ａ２５（２０１６年・２０１８年回答を交互に記載）'!DP52=2,IF('②甲Ａ２５（２０１６年・２０１８年回答を交互に記載）'!DQ52=1,1,0),0)</f>
        <v>0</v>
      </c>
      <c r="AH52" s="36">
        <f>IF('②甲Ａ２５（２０１６年・２０１８年回答を交互に記載）'!DR52=2,IF('②甲Ａ２５（２０１６年・２０１８年回答を交互に記載）'!DS52=1,1,0),0)</f>
        <v>0</v>
      </c>
      <c r="AI52" s="36">
        <f>IF('②甲Ａ２５（２０１６年・２０１８年回答を交互に記載）'!DT52=2,IF('②甲Ａ２５（２０１６年・２０１８年回答を交互に記載）'!DU52=1,1,0),0)</f>
        <v>0</v>
      </c>
      <c r="AJ52" s="36"/>
    </row>
    <row r="53" spans="1:36">
      <c r="A53" s="28">
        <v>44</v>
      </c>
      <c r="B53" s="5">
        <v>125002</v>
      </c>
      <c r="C53" s="148" t="s">
        <v>316</v>
      </c>
      <c r="D53" s="98">
        <f t="shared" si="3"/>
        <v>1</v>
      </c>
      <c r="E53" s="21">
        <v>1</v>
      </c>
      <c r="F53" s="21">
        <v>1</v>
      </c>
      <c r="G53" s="98">
        <f t="shared" si="4"/>
        <v>0</v>
      </c>
      <c r="H53" s="96">
        <f t="shared" si="5"/>
        <v>0</v>
      </c>
      <c r="I53" s="96">
        <f t="shared" si="6"/>
        <v>0</v>
      </c>
      <c r="J53" s="36">
        <f>IF('②甲Ａ２５（２０１６年・２０１８年回答を交互に記載）'!BR53=2,IF('②甲Ａ２５（２０１６年・２０１８年回答を交互に記載）'!BS53=1,1,0),0)</f>
        <v>0</v>
      </c>
      <c r="K53" s="36">
        <f>IF('②甲Ａ２５（２０１６年・２０１８年回答を交互に記載）'!BT53=2,IF('②甲Ａ２５（２０１６年・２０１８年回答を交互に記載）'!BU53=1,1,0),0)</f>
        <v>0</v>
      </c>
      <c r="L53" s="36">
        <f>IF('②甲Ａ２５（２０１６年・２０１８年回答を交互に記載）'!BV53=2,IF('②甲Ａ２５（２０１６年・２０１８年回答を交互に記載）'!BW53=1,1,0),0)</f>
        <v>0</v>
      </c>
      <c r="M53" s="36">
        <f>IF('②甲Ａ２５（２０１６年・２０１８年回答を交互に記載）'!BX53=2,IF('②甲Ａ２５（２０１６年・２０１８年回答を交互に記載）'!BY53=1,1,0),0)</f>
        <v>0</v>
      </c>
      <c r="N53" s="36">
        <f>IF('②甲Ａ２５（２０１６年・２０１８年回答を交互に記載）'!BZ53=2,IF('②甲Ａ２５（２０１６年・２０１８年回答を交互に記載）'!CA53=1,1,0),0)</f>
        <v>0</v>
      </c>
      <c r="O53" s="36">
        <f>IF('②甲Ａ２５（２０１６年・２０１８年回答を交互に記載）'!CB53=2,IF('②甲Ａ２５（２０１６年・２０１８年回答を交互に記載）'!CC53=1,1,0),0)</f>
        <v>0</v>
      </c>
      <c r="P53" s="36">
        <f>IF('②甲Ａ２５（２０１６年・２０１８年回答を交互に記載）'!CD53=2,IF('②甲Ａ２５（２０１６年・２０１８年回答を交互に記載）'!CE53=1,1,0),0)</f>
        <v>0</v>
      </c>
      <c r="Q53" s="36">
        <f>IF('②甲Ａ２５（２０１６年・２０１８年回答を交互に記載）'!CF53=2,IF('②甲Ａ２５（２０１６年・２０１８年回答を交互に記載）'!CG53=1,1,0),0)</f>
        <v>0</v>
      </c>
      <c r="R53" s="36">
        <f>IF('②甲Ａ２５（２０１６年・２０１８年回答を交互に記載）'!CH53=2,IF('②甲Ａ２５（２０１６年・２０１８年回答を交互に記載）'!CI53=1,1,0),0)</f>
        <v>0</v>
      </c>
      <c r="S53" s="36">
        <f>IF('②甲Ａ２５（２０１６年・２０１８年回答を交互に記載）'!CJ53=2,IF('②甲Ａ２５（２０１６年・２０１８年回答を交互に記載）'!CK53=1,1,0),0)</f>
        <v>0</v>
      </c>
      <c r="T53" s="36">
        <f>IF('②甲Ａ２５（２０１６年・２０１８年回答を交互に記載）'!CL53=2,IF('②甲Ａ２５（２０１６年・２０１８年回答を交互に記載）'!CM53=1,1,0),0)</f>
        <v>0</v>
      </c>
      <c r="U53" s="36">
        <f>IF('②甲Ａ２５（２０１６年・２０１８年回答を交互に記載）'!CN53=2,IF('②甲Ａ２５（２０１６年・２０１８年回答を交互に記載）'!CO53=1,1,0),0)</f>
        <v>0</v>
      </c>
      <c r="V53" s="36">
        <f>IF('②甲Ａ２５（２０１６年・２０１８年回答を交互に記載）'!CP53=2,IF('②甲Ａ２５（２０１６年・２０１８年回答を交互に記載）'!CQ53=1,1,0),0)</f>
        <v>0</v>
      </c>
      <c r="W53" s="36">
        <f>IF('②甲Ａ２５（２０１６年・２０１８年回答を交互に記載）'!CR53=2,IF('②甲Ａ２５（２０１６年・２０１８年回答を交互に記載）'!CS53=1,1,0),0)</f>
        <v>0</v>
      </c>
      <c r="X53" s="36">
        <f>IF('②甲Ａ２５（２０１６年・２０１８年回答を交互に記載）'!CX53=2,IF('②甲Ａ２５（２０１６年・２０１８年回答を交互に記載）'!CY53=1,1,0),0)</f>
        <v>0</v>
      </c>
      <c r="Y53" s="36">
        <f>IF('②甲Ａ２５（２０１６年・２０１８年回答を交互に記載）'!CZ53=2,IF('②甲Ａ２５（２０１６年・２０１８年回答を交互に記載）'!DA53=1,1,0),0)</f>
        <v>0</v>
      </c>
      <c r="Z53" s="36">
        <f>IF('②甲Ａ２５（２０１６年・２０１８年回答を交互に記載）'!DB53=2,IF('②甲Ａ２５（２０１６年・２０１８年回答を交互に記載）'!DC53=1,1,0),0)</f>
        <v>0</v>
      </c>
      <c r="AA53" s="36">
        <f>IF('②甲Ａ２５（２０１６年・２０１８年回答を交互に記載）'!DD53=2,IF('②甲Ａ２５（２０１６年・２０１８年回答を交互に記載）'!DE53=1,1,0),0)</f>
        <v>0</v>
      </c>
      <c r="AB53" s="36">
        <f>IF('②甲Ａ２５（２０１６年・２０１８年回答を交互に記載）'!DF53=2,IF('②甲Ａ２５（２０１６年・２０１８年回答を交互に記載）'!DG53=1,1,0),0)</f>
        <v>0</v>
      </c>
      <c r="AC53" s="36">
        <f>IF('②甲Ａ２５（２０１６年・２０１８年回答を交互に記載）'!DH53=2,IF('②甲Ａ２５（２０１６年・２０１８年回答を交互に記載）'!DI53=1,1,0),0)</f>
        <v>0</v>
      </c>
      <c r="AD53" s="36">
        <f>IF('②甲Ａ２５（２０１６年・２０１８年回答を交互に記載）'!DJ53=2,IF('②甲Ａ２５（２０１６年・２０１８年回答を交互に記載）'!DK53=1,1,0),0)</f>
        <v>0</v>
      </c>
      <c r="AE53" s="36">
        <f>IF('②甲Ａ２５（２０１６年・２０１８年回答を交互に記載）'!DL53=2,IF('②甲Ａ２５（２０１６年・２０１８年回答を交互に記載）'!DM53=1,1,0),0)</f>
        <v>0</v>
      </c>
      <c r="AF53" s="36">
        <f>IF('②甲Ａ２５（２０１６年・２０１８年回答を交互に記載）'!DN53=2,IF('②甲Ａ２５（２０１６年・２０１８年回答を交互に記載）'!DO53=1,1,0),0)</f>
        <v>0</v>
      </c>
      <c r="AG53" s="36">
        <f>IF('②甲Ａ２５（２０１６年・２０１８年回答を交互に記載）'!DP53=2,IF('②甲Ａ２５（２０１６年・２０１８年回答を交互に記載）'!DQ53=1,1,0),0)</f>
        <v>0</v>
      </c>
      <c r="AH53" s="36">
        <f>IF('②甲Ａ２５（２０１６年・２０１８年回答を交互に記載）'!DR53=2,IF('②甲Ａ２５（２０１６年・２０１８年回答を交互に記載）'!DS53=1,1,0),0)</f>
        <v>0</v>
      </c>
      <c r="AI53" s="36">
        <f>IF('②甲Ａ２５（２０１６年・２０１８年回答を交互に記載）'!DT53=2,IF('②甲Ａ２５（２０１６年・２０１８年回答を交互に記載）'!DU53=1,1,0),0)</f>
        <v>0</v>
      </c>
      <c r="AJ53" s="36"/>
    </row>
    <row r="54" spans="1:36">
      <c r="A54" s="28">
        <v>45</v>
      </c>
      <c r="B54" s="5">
        <v>126001</v>
      </c>
      <c r="C54" s="148" t="s">
        <v>316</v>
      </c>
      <c r="D54" s="98">
        <f t="shared" si="3"/>
        <v>1</v>
      </c>
      <c r="E54" s="21">
        <v>1</v>
      </c>
      <c r="F54" s="21">
        <v>1</v>
      </c>
      <c r="G54" s="98">
        <f t="shared" si="4"/>
        <v>1</v>
      </c>
      <c r="H54" s="96">
        <f t="shared" si="5"/>
        <v>0</v>
      </c>
      <c r="I54" s="96">
        <f t="shared" si="6"/>
        <v>0</v>
      </c>
      <c r="J54" s="36">
        <f>IF('②甲Ａ２５（２０１６年・２０１８年回答を交互に記載）'!BR54=2,IF('②甲Ａ２５（２０１６年・２０１８年回答を交互に記載）'!BS54=1,1,0),0)</f>
        <v>0</v>
      </c>
      <c r="K54" s="36">
        <f>IF('②甲Ａ２５（２０１６年・２０１８年回答を交互に記載）'!BT54=2,IF('②甲Ａ２５（２０１６年・２０１８年回答を交互に記載）'!BU54=1,1,0),0)</f>
        <v>0</v>
      </c>
      <c r="L54" s="36">
        <f>IF('②甲Ａ２５（２０１６年・２０１８年回答を交互に記載）'!BV54=2,IF('②甲Ａ２５（２０１６年・２０１８年回答を交互に記載）'!BW54=1,1,0),0)</f>
        <v>0</v>
      </c>
      <c r="M54" s="36">
        <f>IF('②甲Ａ２５（２０１６年・２０１８年回答を交互に記載）'!BX54=2,IF('②甲Ａ２５（２０１６年・２０１８年回答を交互に記載）'!BY54=1,1,0),0)</f>
        <v>0</v>
      </c>
      <c r="N54" s="36">
        <f>IF('②甲Ａ２５（２０１６年・２０１８年回答を交互に記載）'!BZ54=2,IF('②甲Ａ２５（２０１６年・２０１８年回答を交互に記載）'!CA54=1,1,0),0)</f>
        <v>0</v>
      </c>
      <c r="O54" s="36">
        <f>IF('②甲Ａ２５（２０１６年・２０１８年回答を交互に記載）'!CB54=2,IF('②甲Ａ２５（２０１６年・２０１８年回答を交互に記載）'!CC54=1,1,0),0)</f>
        <v>0</v>
      </c>
      <c r="P54" s="36">
        <f>IF('②甲Ａ２５（２０１６年・２０１８年回答を交互に記載）'!CD54=2,IF('②甲Ａ２５（２０１６年・２０１８年回答を交互に記載）'!CE54=1,1,0),0)</f>
        <v>0</v>
      </c>
      <c r="Q54" s="36">
        <f>IF('②甲Ａ２５（２０１６年・２０１８年回答を交互に記載）'!CF54=2,IF('②甲Ａ２５（２０１６年・２０１８年回答を交互に記載）'!CG54=1,1,0),0)</f>
        <v>0</v>
      </c>
      <c r="R54" s="36">
        <f>IF('②甲Ａ２５（２０１６年・２０１８年回答を交互に記載）'!CH54=2,IF('②甲Ａ２５（２０１６年・２０１８年回答を交互に記載）'!CI54=1,1,0),0)</f>
        <v>0</v>
      </c>
      <c r="S54" s="36">
        <f>IF('②甲Ａ２５（２０１６年・２０１８年回答を交互に記載）'!CJ54=2,IF('②甲Ａ２５（２０１６年・２０１８年回答を交互に記載）'!CK54=1,1,0),0)</f>
        <v>0</v>
      </c>
      <c r="T54" s="36">
        <f>IF('②甲Ａ２５（２０１６年・２０１８年回答を交互に記載）'!CL54=2,IF('②甲Ａ２５（２０１６年・２０１８年回答を交互に記載）'!CM54=1,1,0),0)</f>
        <v>0</v>
      </c>
      <c r="U54" s="36">
        <f>IF('②甲Ａ２５（２０１６年・２０１８年回答を交互に記載）'!CN54=2,IF('②甲Ａ２５（２０１６年・２０１８年回答を交互に記載）'!CO54=1,1,0),0)</f>
        <v>0</v>
      </c>
      <c r="V54" s="36">
        <f>IF('②甲Ａ２５（２０１６年・２０１８年回答を交互に記載）'!CP54=2,IF('②甲Ａ２５（２０１６年・２０１８年回答を交互に記載）'!CQ54=1,1,0),0)</f>
        <v>0</v>
      </c>
      <c r="W54" s="36">
        <f>IF('②甲Ａ２５（２０１６年・２０１８年回答を交互に記載）'!CR54=2,IF('②甲Ａ２５（２０１６年・２０１８年回答を交互に記載）'!CS54=1,1,0),0)</f>
        <v>0</v>
      </c>
      <c r="X54" s="36">
        <f>IF('②甲Ａ２５（２０１６年・２０１８年回答を交互に記載）'!CX54=2,IF('②甲Ａ２５（２０１６年・２０１８年回答を交互に記載）'!CY54=1,1,0),0)</f>
        <v>0</v>
      </c>
      <c r="Y54" s="36">
        <f>IF('②甲Ａ２５（２０１６年・２０１８年回答を交互に記載）'!CZ54=2,IF('②甲Ａ２５（２０１６年・２０１８年回答を交互に記載）'!DA54=1,1,0),0)</f>
        <v>0</v>
      </c>
      <c r="Z54" s="36">
        <f>IF('②甲Ａ２５（２０１６年・２０１８年回答を交互に記載）'!DB54=2,IF('②甲Ａ２５（２０１６年・２０１８年回答を交互に記載）'!DC54=1,1,0),0)</f>
        <v>0</v>
      </c>
      <c r="AA54" s="36">
        <f>IF('②甲Ａ２５（２０１６年・２０１８年回答を交互に記載）'!DD54=2,IF('②甲Ａ２５（２０１６年・２０１８年回答を交互に記載）'!DE54=1,1,0),0)</f>
        <v>0</v>
      </c>
      <c r="AB54" s="36">
        <f>IF('②甲Ａ２５（２０１６年・２０１８年回答を交互に記載）'!DF54=2,IF('②甲Ａ２５（２０１６年・２０１８年回答を交互に記載）'!DG54=1,1,0),0)</f>
        <v>0</v>
      </c>
      <c r="AC54" s="36">
        <f>IF('②甲Ａ２５（２０１６年・２０１８年回答を交互に記載）'!DH54=2,IF('②甲Ａ２５（２０１６年・２０１８年回答を交互に記載）'!DI54=1,1,0),0)</f>
        <v>0</v>
      </c>
      <c r="AD54" s="36">
        <f>IF('②甲Ａ２５（２０１６年・２０１８年回答を交互に記載）'!DJ54=2,IF('②甲Ａ２５（２０１６年・２０１８年回答を交互に記載）'!DK54=1,1,0),0)</f>
        <v>0</v>
      </c>
      <c r="AE54" s="36">
        <f>IF('②甲Ａ２５（２０１６年・２０１８年回答を交互に記載）'!DL54=2,IF('②甲Ａ２５（２０１６年・２０１８年回答を交互に記載）'!DM54=1,1,0),0)</f>
        <v>0</v>
      </c>
      <c r="AF54" s="36">
        <f>IF('②甲Ａ２５（２０１６年・２０１８年回答を交互に記載）'!DN54=2,IF('②甲Ａ２５（２０１６年・２０１８年回答を交互に記載）'!DO54=1,1,0),0)</f>
        <v>0</v>
      </c>
      <c r="AG54" s="36">
        <f>IF('②甲Ａ２５（２０１６年・２０１８年回答を交互に記載）'!DP54=2,IF('②甲Ａ２５（２０１６年・２０１８年回答を交互に記載）'!DQ54=1,1,0),0)</f>
        <v>1</v>
      </c>
      <c r="AH54" s="36">
        <f>IF('②甲Ａ２５（２０１６年・２０１８年回答を交互に記載）'!DR54=2,IF('②甲Ａ２５（２０１６年・２０１８年回答を交互に記載）'!DS54=1,1,0),0)</f>
        <v>0</v>
      </c>
      <c r="AI54" s="36">
        <f>IF('②甲Ａ２５（２０１６年・２０１８年回答を交互に記載）'!DT54=2,IF('②甲Ａ２５（２０１６年・２０１８年回答を交互に記載）'!DU54=1,1,0),0)</f>
        <v>0</v>
      </c>
      <c r="AJ54" s="36"/>
    </row>
    <row r="55" spans="1:36">
      <c r="A55" s="28">
        <v>46</v>
      </c>
      <c r="B55" s="5">
        <v>126002</v>
      </c>
      <c r="C55" s="148" t="s">
        <v>316</v>
      </c>
      <c r="D55" s="98">
        <f t="shared" si="3"/>
        <v>1</v>
      </c>
      <c r="E55" s="21">
        <v>1</v>
      </c>
      <c r="F55" s="21">
        <v>1</v>
      </c>
      <c r="G55" s="98">
        <f t="shared" si="4"/>
        <v>5</v>
      </c>
      <c r="H55" s="96">
        <f t="shared" si="5"/>
        <v>1</v>
      </c>
      <c r="I55" s="96">
        <f t="shared" si="6"/>
        <v>0</v>
      </c>
      <c r="J55" s="36">
        <f>IF('②甲Ａ２５（２０１６年・２０１８年回答を交互に記載）'!BR55=2,IF('②甲Ａ２５（２０１６年・２０１８年回答を交互に記載）'!BS55=1,1,0),0)</f>
        <v>0</v>
      </c>
      <c r="K55" s="36">
        <f>IF('②甲Ａ２５（２０１６年・２０１８年回答を交互に記載）'!BT55=2,IF('②甲Ａ２５（２０１６年・２０１８年回答を交互に記載）'!BU55=1,1,0),0)</f>
        <v>0</v>
      </c>
      <c r="L55" s="36">
        <f>IF('②甲Ａ２５（２０１６年・２０１８年回答を交互に記載）'!BV55=2,IF('②甲Ａ２５（２０１６年・２０１８年回答を交互に記載）'!BW55=1,1,0),0)</f>
        <v>0</v>
      </c>
      <c r="M55" s="36">
        <f>IF('②甲Ａ２５（２０１６年・２０１８年回答を交互に記載）'!BX55=2,IF('②甲Ａ２５（２０１６年・２０１８年回答を交互に記載）'!BY55=1,1,0),0)</f>
        <v>0</v>
      </c>
      <c r="N55" s="36">
        <f>IF('②甲Ａ２５（２０１６年・２０１８年回答を交互に記載）'!BZ55=2,IF('②甲Ａ２５（２０１６年・２０１８年回答を交互に記載）'!CA55=1,1,0),0)</f>
        <v>0</v>
      </c>
      <c r="O55" s="36">
        <f>IF('②甲Ａ２５（２０１６年・２０１８年回答を交互に記載）'!CB55=2,IF('②甲Ａ２５（２０１６年・２０１８年回答を交互に記載）'!CC55=1,1,0),0)</f>
        <v>0</v>
      </c>
      <c r="P55" s="36">
        <f>IF('②甲Ａ２５（２０１６年・２０１８年回答を交互に記載）'!CD55=2,IF('②甲Ａ２５（２０１６年・２０１８年回答を交互に記載）'!CE55=1,1,0),0)</f>
        <v>0</v>
      </c>
      <c r="Q55" s="36">
        <f>IF('②甲Ａ２５（２０１６年・２０１８年回答を交互に記載）'!CF55=2,IF('②甲Ａ２５（２０１６年・２０１８年回答を交互に記載）'!CG55=1,1,0),0)</f>
        <v>1</v>
      </c>
      <c r="R55" s="36">
        <f>IF('②甲Ａ２５（２０１６年・２０１８年回答を交互に記載）'!CH55=2,IF('②甲Ａ２５（２０１６年・２０１８年回答を交互に記載）'!CI55=1,1,0),0)</f>
        <v>1</v>
      </c>
      <c r="S55" s="36">
        <f>IF('②甲Ａ２５（２０１６年・２０１８年回答を交互に記載）'!CJ55=2,IF('②甲Ａ２５（２０１６年・２０１８年回答を交互に記載）'!CK55=1,1,0),0)</f>
        <v>0</v>
      </c>
      <c r="T55" s="36">
        <f>IF('②甲Ａ２５（２０１６年・２０１８年回答を交互に記載）'!CL55=2,IF('②甲Ａ２５（２０１６年・２０１８年回答を交互に記載）'!CM55=1,1,0),0)</f>
        <v>0</v>
      </c>
      <c r="U55" s="36">
        <f>IF('②甲Ａ２５（２０１６年・２０１８年回答を交互に記載）'!CN55=2,IF('②甲Ａ２５（２０１６年・２０１８年回答を交互に記載）'!CO55=1,1,0),0)</f>
        <v>0</v>
      </c>
      <c r="V55" s="36">
        <f>IF('②甲Ａ２５（２０１６年・２０１８年回答を交互に記載）'!CP55=2,IF('②甲Ａ２５（２０１６年・２０１８年回答を交互に記載）'!CQ55=1,1,0),0)</f>
        <v>0</v>
      </c>
      <c r="W55" s="36">
        <f>IF('②甲Ａ２５（２０１６年・２０１８年回答を交互に記載）'!CR55=2,IF('②甲Ａ２５（２０１６年・２０１８年回答を交互に記載）'!CS55=1,1,0),0)</f>
        <v>0</v>
      </c>
      <c r="X55" s="36">
        <f>IF('②甲Ａ２５（２０１６年・２０１８年回答を交互に記載）'!CX55=2,IF('②甲Ａ２５（２０１６年・２０１８年回答を交互に記載）'!CY55=1,1,0),0)</f>
        <v>0</v>
      </c>
      <c r="Y55" s="36">
        <f>IF('②甲Ａ２５（２０１６年・２０１８年回答を交互に記載）'!CZ55=2,IF('②甲Ａ２５（２０１６年・２０１８年回答を交互に記載）'!DA55=1,1,0),0)</f>
        <v>0</v>
      </c>
      <c r="Z55" s="36">
        <f>IF('②甲Ａ２５（２０１６年・２０１８年回答を交互に記載）'!DB55=2,IF('②甲Ａ２５（２０１６年・２０１８年回答を交互に記載）'!DC55=1,1,0),0)</f>
        <v>0</v>
      </c>
      <c r="AA55" s="36">
        <f>IF('②甲Ａ２５（２０１６年・２０１８年回答を交互に記載）'!DD55=2,IF('②甲Ａ２５（２０１６年・２０１８年回答を交互に記載）'!DE55=1,1,0),0)</f>
        <v>0</v>
      </c>
      <c r="AB55" s="36">
        <f>IF('②甲Ａ２５（２０１６年・２０１８年回答を交互に記載）'!DF55=2,IF('②甲Ａ２５（２０１６年・２０１８年回答を交互に記載）'!DG55=1,1,0),0)</f>
        <v>0</v>
      </c>
      <c r="AC55" s="36">
        <f>IF('②甲Ａ２５（２０１６年・２０１８年回答を交互に記載）'!DH55=2,IF('②甲Ａ２５（２０１６年・２０１８年回答を交互に記載）'!DI55=1,1,0),0)</f>
        <v>1</v>
      </c>
      <c r="AD55" s="36">
        <f>IF('②甲Ａ２５（２０１６年・２０１８年回答を交互に記載）'!DJ55=2,IF('②甲Ａ２５（２０１６年・２０１８年回答を交互に記載）'!DK55=1,1,0),0)</f>
        <v>0</v>
      </c>
      <c r="AE55" s="36">
        <f>IF('②甲Ａ２５（２０１６年・２０１８年回答を交互に記載）'!DL55=2,IF('②甲Ａ２５（２０１６年・２０１８年回答を交互に記載）'!DM55=1,1,0),0)</f>
        <v>0</v>
      </c>
      <c r="AF55" s="36">
        <f>IF('②甲Ａ２５（２０１６年・２０１８年回答を交互に記載）'!DN55=2,IF('②甲Ａ２５（２０１６年・２０１８年回答を交互に記載）'!DO55=1,1,0),0)</f>
        <v>0</v>
      </c>
      <c r="AG55" s="36">
        <f>IF('②甲Ａ２５（２０１６年・２０１８年回答を交互に記載）'!DP55=2,IF('②甲Ａ２５（２０１６年・２０１８年回答を交互に記載）'!DQ55=1,1,0),0)</f>
        <v>1</v>
      </c>
      <c r="AH55" s="36">
        <f>IF('②甲Ａ２５（２０１６年・２０１８年回答を交互に記載）'!DR55=2,IF('②甲Ａ２５（２０１６年・２０１８年回答を交互に記載）'!DS55=1,1,0),0)</f>
        <v>1</v>
      </c>
      <c r="AI55" s="36">
        <f>IF('②甲Ａ２５（２０１６年・２０１８年回答を交互に記載）'!DT55=2,IF('②甲Ａ２５（２０１６年・２０１８年回答を交互に記載）'!DU55=1,1,0),0)</f>
        <v>0</v>
      </c>
      <c r="AJ55" s="36"/>
    </row>
    <row r="56" spans="1:36">
      <c r="A56" s="28">
        <v>47</v>
      </c>
      <c r="B56" s="5">
        <v>126003</v>
      </c>
      <c r="C56" s="148" t="s">
        <v>289</v>
      </c>
      <c r="D56" s="98">
        <f t="shared" si="3"/>
        <v>1</v>
      </c>
      <c r="E56" s="21">
        <v>1</v>
      </c>
      <c r="F56" s="21">
        <v>1</v>
      </c>
      <c r="G56" s="98">
        <f t="shared" si="4"/>
        <v>0</v>
      </c>
      <c r="H56" s="96">
        <f t="shared" si="5"/>
        <v>0</v>
      </c>
      <c r="I56" s="96">
        <f t="shared" si="6"/>
        <v>0</v>
      </c>
      <c r="J56" s="36">
        <f>IF('②甲Ａ２５（２０１６年・２０１８年回答を交互に記載）'!BR56=2,IF('②甲Ａ２５（２０１６年・２０１８年回答を交互に記載）'!BS56=1,1,0),0)</f>
        <v>0</v>
      </c>
      <c r="K56" s="36">
        <f>IF('②甲Ａ２５（２０１６年・２０１８年回答を交互に記載）'!BT56=2,IF('②甲Ａ２５（２０１６年・２０１８年回答を交互に記載）'!BU56=1,1,0),0)</f>
        <v>0</v>
      </c>
      <c r="L56" s="36">
        <f>IF('②甲Ａ２５（２０１６年・２０１８年回答を交互に記載）'!BV56=2,IF('②甲Ａ２５（２０１６年・２０１８年回答を交互に記載）'!BW56=1,1,0),0)</f>
        <v>0</v>
      </c>
      <c r="M56" s="36">
        <f>IF('②甲Ａ２５（２０１６年・２０１８年回答を交互に記載）'!BX56=2,IF('②甲Ａ２５（２０１６年・２０１８年回答を交互に記載）'!BY56=1,1,0),0)</f>
        <v>0</v>
      </c>
      <c r="N56" s="36">
        <f>IF('②甲Ａ２５（２０１６年・２０１８年回答を交互に記載）'!BZ56=2,IF('②甲Ａ２５（２０１６年・２０１８年回答を交互に記載）'!CA56=1,1,0),0)</f>
        <v>0</v>
      </c>
      <c r="O56" s="36">
        <f>IF('②甲Ａ２５（２０１６年・２０１８年回答を交互に記載）'!CB56=2,IF('②甲Ａ２５（２０１６年・２０１８年回答を交互に記載）'!CC56=1,1,0),0)</f>
        <v>0</v>
      </c>
      <c r="P56" s="36">
        <f>IF('②甲Ａ２５（２０１６年・２０１８年回答を交互に記載）'!CD56=2,IF('②甲Ａ２５（２０１６年・２０１８年回答を交互に記載）'!CE56=1,1,0),0)</f>
        <v>0</v>
      </c>
      <c r="Q56" s="36">
        <f>IF('②甲Ａ２５（２０１６年・２０１８年回答を交互に記載）'!CF56=2,IF('②甲Ａ２５（２０１６年・２０１８年回答を交互に記載）'!CG56=1,1,0),0)</f>
        <v>0</v>
      </c>
      <c r="R56" s="36">
        <f>IF('②甲Ａ２５（２０１６年・２０１８年回答を交互に記載）'!CH56=2,IF('②甲Ａ２５（２０１６年・２０１８年回答を交互に記載）'!CI56=1,1,0),0)</f>
        <v>0</v>
      </c>
      <c r="S56" s="36">
        <f>IF('②甲Ａ２５（２０１６年・２０１８年回答を交互に記載）'!CJ56=2,IF('②甲Ａ２５（２０１６年・２０１８年回答を交互に記載）'!CK56=1,1,0),0)</f>
        <v>0</v>
      </c>
      <c r="T56" s="36">
        <f>IF('②甲Ａ２５（２０１６年・２０１８年回答を交互に記載）'!CL56=2,IF('②甲Ａ２５（２０１６年・２０１８年回答を交互に記載）'!CM56=1,1,0),0)</f>
        <v>0</v>
      </c>
      <c r="U56" s="36">
        <f>IF('②甲Ａ２５（２０１６年・２０１８年回答を交互に記載）'!CN56=2,IF('②甲Ａ２５（２０１６年・２０１８年回答を交互に記載）'!CO56=1,1,0),0)</f>
        <v>0</v>
      </c>
      <c r="V56" s="36">
        <f>IF('②甲Ａ２５（２０１６年・２０１８年回答を交互に記載）'!CP56=2,IF('②甲Ａ２５（２０１６年・２０１８年回答を交互に記載）'!CQ56=1,1,0),0)</f>
        <v>0</v>
      </c>
      <c r="W56" s="36">
        <f>IF('②甲Ａ２５（２０１６年・２０１８年回答を交互に記載）'!CR56=2,IF('②甲Ａ２５（２０１６年・２０１８年回答を交互に記載）'!CS56=1,1,0),0)</f>
        <v>0</v>
      </c>
      <c r="X56" s="36">
        <f>IF('②甲Ａ２５（２０１６年・２０１８年回答を交互に記載）'!CX56=2,IF('②甲Ａ２５（２０１６年・２０１８年回答を交互に記載）'!CY56=1,1,0),0)</f>
        <v>0</v>
      </c>
      <c r="Y56" s="36">
        <f>IF('②甲Ａ２５（２０１６年・２０１８年回答を交互に記載）'!CZ56=2,IF('②甲Ａ２５（２０１６年・２０１８年回答を交互に記載）'!DA56=1,1,0),0)</f>
        <v>0</v>
      </c>
      <c r="Z56" s="36">
        <f>IF('②甲Ａ２５（２０１６年・２０１８年回答を交互に記載）'!DB56=2,IF('②甲Ａ２５（２０１６年・２０１８年回答を交互に記載）'!DC56=1,1,0),0)</f>
        <v>0</v>
      </c>
      <c r="AA56" s="36">
        <f>IF('②甲Ａ２５（２０１６年・２０１８年回答を交互に記載）'!DD56=2,IF('②甲Ａ２５（２０１６年・２０１８年回答を交互に記載）'!DE56=1,1,0),0)</f>
        <v>0</v>
      </c>
      <c r="AB56" s="36">
        <f>IF('②甲Ａ２５（２０１６年・２０１８年回答を交互に記載）'!DF56=2,IF('②甲Ａ２５（２０１６年・２０１８年回答を交互に記載）'!DG56=1,1,0),0)</f>
        <v>0</v>
      </c>
      <c r="AC56" s="36">
        <f>IF('②甲Ａ２５（２０１６年・２０１８年回答を交互に記載）'!DH56=2,IF('②甲Ａ２５（２０１６年・２０１８年回答を交互に記載）'!DI56=1,1,0),0)</f>
        <v>0</v>
      </c>
      <c r="AD56" s="36">
        <f>IF('②甲Ａ２５（２０１６年・２０１８年回答を交互に記載）'!DJ56=2,IF('②甲Ａ２５（２０１６年・２０１８年回答を交互に記載）'!DK56=1,1,0),0)</f>
        <v>0</v>
      </c>
      <c r="AE56" s="36">
        <f>IF('②甲Ａ２５（２０１６年・２０１８年回答を交互に記載）'!DL56=2,IF('②甲Ａ２５（２０１６年・２０１８年回答を交互に記載）'!DM56=1,1,0),0)</f>
        <v>0</v>
      </c>
      <c r="AF56" s="36">
        <f>IF('②甲Ａ２５（２０１６年・２０１８年回答を交互に記載）'!DN56=2,IF('②甲Ａ２５（２０１６年・２０１８年回答を交互に記載）'!DO56=1,1,0),0)</f>
        <v>0</v>
      </c>
      <c r="AG56" s="36">
        <f>IF('②甲Ａ２５（２０１６年・２０１８年回答を交互に記載）'!DP56=2,IF('②甲Ａ２５（２０１６年・２０１８年回答を交互に記載）'!DQ56=1,1,0),0)</f>
        <v>0</v>
      </c>
      <c r="AH56" s="36">
        <f>IF('②甲Ａ２５（２０１６年・２０１８年回答を交互に記載）'!DR56=2,IF('②甲Ａ２５（２０１６年・２０１８年回答を交互に記載）'!DS56=1,1,0),0)</f>
        <v>0</v>
      </c>
      <c r="AI56" s="36">
        <f>IF('②甲Ａ２５（２０１６年・２０１８年回答を交互に記載）'!DT56=2,IF('②甲Ａ２５（２０１６年・２０１８年回答を交互に記載）'!DU56=1,1,0),0)</f>
        <v>0</v>
      </c>
      <c r="AJ56" s="36"/>
    </row>
    <row r="57" spans="1:36">
      <c r="A57" s="28">
        <v>48</v>
      </c>
      <c r="B57" s="5">
        <v>126004</v>
      </c>
      <c r="C57" s="148" t="s">
        <v>289</v>
      </c>
      <c r="D57" s="98">
        <f t="shared" si="3"/>
        <v>1</v>
      </c>
      <c r="E57" s="21">
        <v>1</v>
      </c>
      <c r="F57" s="21">
        <v>1</v>
      </c>
      <c r="G57" s="98">
        <f t="shared" si="4"/>
        <v>7</v>
      </c>
      <c r="H57" s="96">
        <f t="shared" si="5"/>
        <v>1</v>
      </c>
      <c r="I57" s="96">
        <f t="shared" si="6"/>
        <v>1</v>
      </c>
      <c r="J57" s="36">
        <f>IF('②甲Ａ２５（２０１６年・２０１８年回答を交互に記載）'!BR57=2,IF('②甲Ａ２５（２０１６年・２０１８年回答を交互に記載）'!BS57=1,1,0),0)</f>
        <v>1</v>
      </c>
      <c r="K57" s="36">
        <f>IF('②甲Ａ２５（２０１６年・２０１８年回答を交互に記載）'!BT57=2,IF('②甲Ａ２５（２０１６年・２０１８年回答を交互に記載）'!BU57=1,1,0),0)</f>
        <v>1</v>
      </c>
      <c r="L57" s="36">
        <f>IF('②甲Ａ２５（２０１６年・２０１８年回答を交互に記載）'!BV57=2,IF('②甲Ａ２５（２０１６年・２０１８年回答を交互に記載）'!BW57=1,1,0),0)</f>
        <v>1</v>
      </c>
      <c r="M57" s="36">
        <f>IF('②甲Ａ２５（２０１６年・２０１８年回答を交互に記載）'!BX57=2,IF('②甲Ａ２５（２０１６年・２０１８年回答を交互に記載）'!BY57=1,1,0),0)</f>
        <v>0</v>
      </c>
      <c r="N57" s="36">
        <f>IF('②甲Ａ２５（２０１６年・２０１８年回答を交互に記載）'!BZ57=2,IF('②甲Ａ２５（２０１６年・２０１８年回答を交互に記載）'!CA57=1,1,0),0)</f>
        <v>1</v>
      </c>
      <c r="O57" s="36">
        <f>IF('②甲Ａ２５（２０１６年・２０１８年回答を交互に記載）'!CB57=2,IF('②甲Ａ２５（２０１６年・２０１８年回答を交互に記載）'!CC57=1,1,0),0)</f>
        <v>1</v>
      </c>
      <c r="P57" s="36">
        <f>IF('②甲Ａ２５（２０１６年・２０１８年回答を交互に記載）'!CD57=2,IF('②甲Ａ２５（２０１６年・２０１８年回答を交互に記載）'!CE57=1,1,0),0)</f>
        <v>0</v>
      </c>
      <c r="Q57" s="36">
        <f>IF('②甲Ａ２５（２０１６年・２０１８年回答を交互に記載）'!CF57=2,IF('②甲Ａ２５（２０１６年・２０１８年回答を交互に記載）'!CG57=1,1,0),0)</f>
        <v>0</v>
      </c>
      <c r="R57" s="36">
        <f>IF('②甲Ａ２５（２０１６年・２０１８年回答を交互に記載）'!CH57=2,IF('②甲Ａ２５（２０１６年・２０１８年回答を交互に記載）'!CI57=1,1,0),0)</f>
        <v>0</v>
      </c>
      <c r="S57" s="36">
        <f>IF('②甲Ａ２５（２０１６年・２０１８年回答を交互に記載）'!CJ57=2,IF('②甲Ａ２５（２０１６年・２０１８年回答を交互に記載）'!CK57=1,1,0),0)</f>
        <v>0</v>
      </c>
      <c r="T57" s="36">
        <f>IF('②甲Ａ２５（２０１６年・２０１８年回答を交互に記載）'!CL57=2,IF('②甲Ａ２５（２０１６年・２０１８年回答を交互に記載）'!CM57=1,1,0),0)</f>
        <v>0</v>
      </c>
      <c r="U57" s="36">
        <f>IF('②甲Ａ２５（２０１６年・２０１８年回答を交互に記載）'!CN57=2,IF('②甲Ａ２５（２０１６年・２０１８年回答を交互に記載）'!CO57=1,1,0),0)</f>
        <v>0</v>
      </c>
      <c r="V57" s="36">
        <f>IF('②甲Ａ２５（２０１６年・２０１８年回答を交互に記載）'!CP57=2,IF('②甲Ａ２５（２０１６年・２０１８年回答を交互に記載）'!CQ57=1,1,0),0)</f>
        <v>0</v>
      </c>
      <c r="W57" s="36">
        <f>IF('②甲Ａ２５（２０１６年・２０１８年回答を交互に記載）'!CR57=2,IF('②甲Ａ２５（２０１６年・２０１８年回答を交互に記載）'!CS57=1,1,0),0)</f>
        <v>0</v>
      </c>
      <c r="X57" s="36">
        <f>IF('②甲Ａ２５（２０１６年・２０１８年回答を交互に記載）'!CX57=2,IF('②甲Ａ２５（２０１６年・２０１８年回答を交互に記載）'!CY57=1,1,0),0)</f>
        <v>1</v>
      </c>
      <c r="Y57" s="36">
        <f>IF('②甲Ａ２５（２０１６年・２０１８年回答を交互に記載）'!CZ57=2,IF('②甲Ａ２５（２０１６年・２０１８年回答を交互に記載）'!DA57=1,1,0),0)</f>
        <v>0</v>
      </c>
      <c r="Z57" s="36">
        <f>IF('②甲Ａ２５（２０１６年・２０１８年回答を交互に記載）'!DB57=2,IF('②甲Ａ２５（２０１６年・２０１８年回答を交互に記載）'!DC57=1,1,0),0)</f>
        <v>0</v>
      </c>
      <c r="AA57" s="36">
        <f>IF('②甲Ａ２５（２０１６年・２０１８年回答を交互に記載）'!DD57=2,IF('②甲Ａ２５（２０１６年・２０１８年回答を交互に記載）'!DE57=1,1,0),0)</f>
        <v>0</v>
      </c>
      <c r="AB57" s="36">
        <f>IF('②甲Ａ２５（２０１６年・２０１８年回答を交互に記載）'!DF57=2,IF('②甲Ａ２５（２０１６年・２０１８年回答を交互に記載）'!DG57=1,1,0),0)</f>
        <v>0</v>
      </c>
      <c r="AC57" s="36">
        <f>IF('②甲Ａ２５（２０１６年・２０１８年回答を交互に記載）'!DH57=2,IF('②甲Ａ２５（２０１６年・２０１８年回答を交互に記載）'!DI57=1,1,0),0)</f>
        <v>0</v>
      </c>
      <c r="AD57" s="36">
        <f>IF('②甲Ａ２５（２０１６年・２０１８年回答を交互に記載）'!DJ57=2,IF('②甲Ａ２５（２０１６年・２０１８年回答を交互に記載）'!DK57=1,1,0),0)</f>
        <v>1</v>
      </c>
      <c r="AE57" s="36">
        <f>IF('②甲Ａ２５（２０１６年・２０１８年回答を交互に記載）'!DL57=2,IF('②甲Ａ２５（２０１６年・２０１８年回答を交互に記載）'!DM57=1,1,0),0)</f>
        <v>0</v>
      </c>
      <c r="AF57" s="36">
        <f>IF('②甲Ａ２５（２０１６年・２０１８年回答を交互に記載）'!DN57=2,IF('②甲Ａ２５（２０１６年・２０１８年回答を交互に記載）'!DO57=1,1,0),0)</f>
        <v>0</v>
      </c>
      <c r="AG57" s="36">
        <f>IF('②甲Ａ２５（２０１６年・２０１８年回答を交互に記載）'!DP57=2,IF('②甲Ａ２５（２０１６年・２０１８年回答を交互に記載）'!DQ57=1,1,0),0)</f>
        <v>0</v>
      </c>
      <c r="AH57" s="36">
        <f>IF('②甲Ａ２５（２０１６年・２０１８年回答を交互に記載）'!DR57=2,IF('②甲Ａ２５（２０１６年・２０１８年回答を交互に記載）'!DS57=1,1,0),0)</f>
        <v>0</v>
      </c>
      <c r="AI57" s="36">
        <f>IF('②甲Ａ２５（２０１６年・２０１８年回答を交互に記載）'!DT57=2,IF('②甲Ａ２５（２０１６年・２０１８年回答を交互に記載）'!DU57=1,1,0),0)</f>
        <v>0</v>
      </c>
      <c r="AJ57" s="36"/>
    </row>
    <row r="58" spans="1:36">
      <c r="A58" s="28">
        <v>49</v>
      </c>
      <c r="B58" s="5">
        <v>126005</v>
      </c>
      <c r="C58" s="148" t="s">
        <v>319</v>
      </c>
      <c r="D58" s="98">
        <f t="shared" si="3"/>
        <v>1</v>
      </c>
      <c r="E58" s="21">
        <v>1</v>
      </c>
      <c r="F58" s="21">
        <v>1</v>
      </c>
      <c r="G58" s="98">
        <f t="shared" si="4"/>
        <v>0</v>
      </c>
      <c r="H58" s="96">
        <f t="shared" si="5"/>
        <v>0</v>
      </c>
      <c r="I58" s="96">
        <f t="shared" si="6"/>
        <v>0</v>
      </c>
      <c r="J58" s="36">
        <f>IF('②甲Ａ２５（２０１６年・２０１８年回答を交互に記載）'!BR58=2,IF('②甲Ａ２５（２０１６年・２０１８年回答を交互に記載）'!BS58=1,1,0),0)</f>
        <v>0</v>
      </c>
      <c r="K58" s="36">
        <f>IF('②甲Ａ２５（２０１６年・２０１８年回答を交互に記載）'!BT58=2,IF('②甲Ａ２５（２０１６年・２０１８年回答を交互に記載）'!BU58=1,1,0),0)</f>
        <v>0</v>
      </c>
      <c r="L58" s="36">
        <f>IF('②甲Ａ２５（２０１６年・２０１８年回答を交互に記載）'!BV58=2,IF('②甲Ａ２５（２０１６年・２０１８年回答を交互に記載）'!BW58=1,1,0),0)</f>
        <v>0</v>
      </c>
      <c r="M58" s="36">
        <f>IF('②甲Ａ２５（２０１６年・２０１８年回答を交互に記載）'!BX58=2,IF('②甲Ａ２５（２０１６年・２０１８年回答を交互に記載）'!BY58=1,1,0),0)</f>
        <v>0</v>
      </c>
      <c r="N58" s="36">
        <f>IF('②甲Ａ２５（２０１６年・２０１８年回答を交互に記載）'!BZ58=2,IF('②甲Ａ２５（２０１６年・２０１８年回答を交互に記載）'!CA58=1,1,0),0)</f>
        <v>0</v>
      </c>
      <c r="O58" s="36">
        <f>IF('②甲Ａ２５（２０１６年・２０１８年回答を交互に記載）'!CB58=2,IF('②甲Ａ２５（２０１６年・２０１８年回答を交互に記載）'!CC58=1,1,0),0)</f>
        <v>0</v>
      </c>
      <c r="P58" s="36">
        <f>IF('②甲Ａ２５（２０１６年・２０１８年回答を交互に記載）'!CD58=2,IF('②甲Ａ２５（２０１６年・２０１８年回答を交互に記載）'!CE58=1,1,0),0)</f>
        <v>0</v>
      </c>
      <c r="Q58" s="36">
        <f>IF('②甲Ａ２５（２０１６年・２０１８年回答を交互に記載）'!CF58=2,IF('②甲Ａ２５（２０１６年・２０１８年回答を交互に記載）'!CG58=1,1,0),0)</f>
        <v>0</v>
      </c>
      <c r="R58" s="36">
        <f>IF('②甲Ａ２５（２０１６年・２０１８年回答を交互に記載）'!CH58=2,IF('②甲Ａ２５（２０１６年・２０１８年回答を交互に記載）'!CI58=1,1,0),0)</f>
        <v>0</v>
      </c>
      <c r="S58" s="36">
        <f>IF('②甲Ａ２５（２０１６年・２０１８年回答を交互に記載）'!CJ58=2,IF('②甲Ａ２５（２０１６年・２０１８年回答を交互に記載）'!CK58=1,1,0),0)</f>
        <v>0</v>
      </c>
      <c r="T58" s="36">
        <f>IF('②甲Ａ２５（２０１６年・２０１８年回答を交互に記載）'!CL58=2,IF('②甲Ａ２５（２０１６年・２０１８年回答を交互に記載）'!CM58=1,1,0),0)</f>
        <v>0</v>
      </c>
      <c r="U58" s="36">
        <f>IF('②甲Ａ２５（２０１６年・２０１８年回答を交互に記載）'!CN58=2,IF('②甲Ａ２５（２０１６年・２０１８年回答を交互に記載）'!CO58=1,1,0),0)</f>
        <v>0</v>
      </c>
      <c r="V58" s="36">
        <f>IF('②甲Ａ２５（２０１６年・２０１８年回答を交互に記載）'!CP58=2,IF('②甲Ａ２５（２０１６年・２０１８年回答を交互に記載）'!CQ58=1,1,0),0)</f>
        <v>0</v>
      </c>
      <c r="W58" s="36">
        <f>IF('②甲Ａ２５（２０１６年・２０１８年回答を交互に記載）'!CR58=2,IF('②甲Ａ２５（２０１６年・２０１８年回答を交互に記載）'!CS58=1,1,0),0)</f>
        <v>0</v>
      </c>
      <c r="X58" s="36">
        <f>IF('②甲Ａ２５（２０１６年・２０１８年回答を交互に記載）'!CX58=2,IF('②甲Ａ２５（２０１６年・２０１８年回答を交互に記載）'!CY58=1,1,0),0)</f>
        <v>0</v>
      </c>
      <c r="Y58" s="36">
        <f>IF('②甲Ａ２５（２０１６年・２０１８年回答を交互に記載）'!CZ58=2,IF('②甲Ａ２５（２０１６年・２０１８年回答を交互に記載）'!DA58=1,1,0),0)</f>
        <v>0</v>
      </c>
      <c r="Z58" s="36">
        <f>IF('②甲Ａ２５（２０１６年・２０１８年回答を交互に記載）'!DB58=2,IF('②甲Ａ２５（２０１６年・２０１８年回答を交互に記載）'!DC58=1,1,0),0)</f>
        <v>0</v>
      </c>
      <c r="AA58" s="36">
        <f>IF('②甲Ａ２５（２０１６年・２０１８年回答を交互に記載）'!DD58=2,IF('②甲Ａ２５（２０１６年・２０１８年回答を交互に記載）'!DE58=1,1,0),0)</f>
        <v>0</v>
      </c>
      <c r="AB58" s="36">
        <f>IF('②甲Ａ２５（２０１６年・２０１８年回答を交互に記載）'!DF58=2,IF('②甲Ａ２５（２０１６年・２０１８年回答を交互に記載）'!DG58=1,1,0),0)</f>
        <v>0</v>
      </c>
      <c r="AC58" s="36">
        <f>IF('②甲Ａ２５（２０１６年・２０１８年回答を交互に記載）'!DH58=2,IF('②甲Ａ２５（２０１６年・２０１８年回答を交互に記載）'!DI58=1,1,0),0)</f>
        <v>0</v>
      </c>
      <c r="AD58" s="36">
        <f>IF('②甲Ａ２５（２０１６年・２０１８年回答を交互に記載）'!DJ58=2,IF('②甲Ａ２５（２０１６年・２０１８年回答を交互に記載）'!DK58=1,1,0),0)</f>
        <v>0</v>
      </c>
      <c r="AE58" s="36">
        <f>IF('②甲Ａ２５（２０１６年・２０１８年回答を交互に記載）'!DL58=2,IF('②甲Ａ２５（２０１６年・２０１８年回答を交互に記載）'!DM58=1,1,0),0)</f>
        <v>0</v>
      </c>
      <c r="AF58" s="36">
        <f>IF('②甲Ａ２５（２０１６年・２０１８年回答を交互に記載）'!DN58=2,IF('②甲Ａ２５（２０１６年・２０１８年回答を交互に記載）'!DO58=1,1,0),0)</f>
        <v>0</v>
      </c>
      <c r="AG58" s="36">
        <f>IF('②甲Ａ２５（２０１６年・２０１８年回答を交互に記載）'!DP58=2,IF('②甲Ａ２５（２０１６年・２０１８年回答を交互に記載）'!DQ58=1,1,0),0)</f>
        <v>0</v>
      </c>
      <c r="AH58" s="36">
        <f>IF('②甲Ａ２５（２０１６年・２０１８年回答を交互に記載）'!DR58=2,IF('②甲Ａ２５（２０１６年・２０１８年回答を交互に記載）'!DS58=1,1,0),0)</f>
        <v>0</v>
      </c>
      <c r="AI58" s="36">
        <f>IF('②甲Ａ２５（２０１６年・２０１８年回答を交互に記載）'!DT58=2,IF('②甲Ａ２５（２０１６年・２０１８年回答を交互に記載）'!DU58=1,1,0),0)</f>
        <v>0</v>
      </c>
      <c r="AJ58" s="36"/>
    </row>
    <row r="59" spans="1:36">
      <c r="A59" s="28">
        <v>50</v>
      </c>
      <c r="B59" s="5">
        <v>126006</v>
      </c>
      <c r="C59" s="148" t="s">
        <v>320</v>
      </c>
      <c r="D59" s="98">
        <f t="shared" si="3"/>
        <v>1</v>
      </c>
      <c r="E59" s="21">
        <v>1</v>
      </c>
      <c r="F59" s="21">
        <v>1</v>
      </c>
      <c r="G59" s="98">
        <f t="shared" si="4"/>
        <v>10</v>
      </c>
      <c r="H59" s="96">
        <f t="shared" si="5"/>
        <v>1</v>
      </c>
      <c r="I59" s="96">
        <f t="shared" si="6"/>
        <v>1</v>
      </c>
      <c r="J59" s="36">
        <f>IF('②甲Ａ２５（２０１６年・２０１８年回答を交互に記載）'!BR59=2,IF('②甲Ａ２５（２０１６年・２０１８年回答を交互に記載）'!BS59=1,1,0),0)</f>
        <v>1</v>
      </c>
      <c r="K59" s="36">
        <f>IF('②甲Ａ２５（２０１６年・２０１８年回答を交互に記載）'!BT59=2,IF('②甲Ａ２５（２０１６年・２０１８年回答を交互に記載）'!BU59=1,1,0),0)</f>
        <v>1</v>
      </c>
      <c r="L59" s="36">
        <f>IF('②甲Ａ２５（２０１６年・２０１８年回答を交互に記載）'!BV59=2,IF('②甲Ａ２５（２０１６年・２０１８年回答を交互に記載）'!BW59=1,1,0),0)</f>
        <v>1</v>
      </c>
      <c r="M59" s="36">
        <f>IF('②甲Ａ２５（２０１６年・２０１８年回答を交互に記載）'!BX59=2,IF('②甲Ａ２５（２０１６年・２０１８年回答を交互に記載）'!BY59=1,1,0),0)</f>
        <v>0</v>
      </c>
      <c r="N59" s="36">
        <f>IF('②甲Ａ２５（２０１６年・２０１８年回答を交互に記載）'!BZ59=2,IF('②甲Ａ２５（２０１６年・２０１８年回答を交互に記載）'!CA59=1,1,0),0)</f>
        <v>0</v>
      </c>
      <c r="O59" s="36">
        <f>IF('②甲Ａ２５（２０１６年・２０１８年回答を交互に記載）'!CB59=2,IF('②甲Ａ２５（２０１６年・２０１８年回答を交互に記載）'!CC59=1,1,0),0)</f>
        <v>0</v>
      </c>
      <c r="P59" s="36">
        <f>IF('②甲Ａ２５（２０１６年・２０１８年回答を交互に記載）'!CD59=2,IF('②甲Ａ２５（２０１６年・２０１８年回答を交互に記載）'!CE59=1,1,0),0)</f>
        <v>0</v>
      </c>
      <c r="Q59" s="36">
        <f>IF('②甲Ａ２５（２０１６年・２０１８年回答を交互に記載）'!CF59=2,IF('②甲Ａ２５（２０１６年・２０１８年回答を交互に記載）'!CG59=1,1,0),0)</f>
        <v>1</v>
      </c>
      <c r="R59" s="36">
        <f>IF('②甲Ａ２５（２０１６年・２０１８年回答を交互に記載）'!CH59=2,IF('②甲Ａ２５（２０１６年・２０１８年回答を交互に記載）'!CI59=1,1,0),0)</f>
        <v>0</v>
      </c>
      <c r="S59" s="36">
        <f>IF('②甲Ａ２５（２０１６年・２０１８年回答を交互に記載）'!CJ59=2,IF('②甲Ａ２５（２０１６年・２０１８年回答を交互に記載）'!CK59=1,1,0),0)</f>
        <v>1</v>
      </c>
      <c r="T59" s="36">
        <f>IF('②甲Ａ２５（２０１６年・２０１８年回答を交互に記載）'!CL59=2,IF('②甲Ａ２５（２０１６年・２０１８年回答を交互に記載）'!CM59=1,1,0),0)</f>
        <v>0</v>
      </c>
      <c r="U59" s="36">
        <f>IF('②甲Ａ２５（２０１６年・２０１８年回答を交互に記載）'!CN59=2,IF('②甲Ａ２５（２０１６年・２０１８年回答を交互に記載）'!CO59=1,1,0),0)</f>
        <v>0</v>
      </c>
      <c r="V59" s="36">
        <f>IF('②甲Ａ２５（２０１６年・２０１８年回答を交互に記載）'!CP59=2,IF('②甲Ａ２５（２０１６年・２０１８年回答を交互に記載）'!CQ59=1,1,0),0)</f>
        <v>0</v>
      </c>
      <c r="W59" s="36">
        <f>IF('②甲Ａ２５（２０１６年・２０１８年回答を交互に記載）'!CR59=2,IF('②甲Ａ２５（２０１６年・２０１８年回答を交互に記載）'!CS59=1,1,0),0)</f>
        <v>0</v>
      </c>
      <c r="X59" s="36">
        <f>IF('②甲Ａ２５（２０１６年・２０１８年回答を交互に記載）'!CX59=2,IF('②甲Ａ２５（２０１６年・２０１８年回答を交互に記載）'!CY59=1,1,0),0)</f>
        <v>0</v>
      </c>
      <c r="Y59" s="36">
        <f>IF('②甲Ａ２５（２０１６年・２０１８年回答を交互に記載）'!CZ59=2,IF('②甲Ａ２５（２０１６年・２０１８年回答を交互に記載）'!DA59=1,1,0),0)</f>
        <v>0</v>
      </c>
      <c r="Z59" s="36">
        <f>IF('②甲Ａ２５（２０１６年・２０１８年回答を交互に記載）'!DB59=2,IF('②甲Ａ２５（２０１６年・２０１８年回答を交互に記載）'!DC59=1,1,0),0)</f>
        <v>0</v>
      </c>
      <c r="AA59" s="36">
        <f>IF('②甲Ａ２５（２０１６年・２０１８年回答を交互に記載）'!DD59=2,IF('②甲Ａ２５（２０１６年・２０１８年回答を交互に記載）'!DE59=1,1,0),0)</f>
        <v>0</v>
      </c>
      <c r="AB59" s="36">
        <f>IF('②甲Ａ２５（２０１６年・２０１８年回答を交互に記載）'!DF59=2,IF('②甲Ａ２５（２０１６年・２０１８年回答を交互に記載）'!DG59=1,1,0),0)</f>
        <v>1</v>
      </c>
      <c r="AC59" s="36">
        <f>IF('②甲Ａ２５（２０１６年・２０１８年回答を交互に記載）'!DH59=2,IF('②甲Ａ２５（２０１６年・２０１８年回答を交互に記載）'!DI59=1,1,0),0)</f>
        <v>0</v>
      </c>
      <c r="AD59" s="36">
        <f>IF('②甲Ａ２５（２０１６年・２０１８年回答を交互に記載）'!DJ59=2,IF('②甲Ａ２５（２０１６年・２０１８年回答を交互に記載）'!DK59=1,1,0),0)</f>
        <v>1</v>
      </c>
      <c r="AE59" s="36">
        <f>IF('②甲Ａ２５（２０１６年・２０１８年回答を交互に記載）'!DL59=2,IF('②甲Ａ２５（２０１６年・２０１８年回答を交互に記載）'!DM59=1,1,0),0)</f>
        <v>0</v>
      </c>
      <c r="AF59" s="36">
        <f>IF('②甲Ａ２５（２０１６年・２０１８年回答を交互に記載）'!DN59=2,IF('②甲Ａ２５（２０１６年・２０１８年回答を交互に記載）'!DO59=1,1,0),0)</f>
        <v>0</v>
      </c>
      <c r="AG59" s="36">
        <f>IF('②甲Ａ２５（２０１６年・２０１８年回答を交互に記載）'!DP59=2,IF('②甲Ａ２５（２０１６年・２０１８年回答を交互に記載）'!DQ59=1,1,0),0)</f>
        <v>1</v>
      </c>
      <c r="AH59" s="36">
        <f>IF('②甲Ａ２５（２０１６年・２０１８年回答を交互に記載）'!DR59=2,IF('②甲Ａ２５（２０１６年・２０１８年回答を交互に記載）'!DS59=1,1,0),0)</f>
        <v>1</v>
      </c>
      <c r="AI59" s="36">
        <f>IF('②甲Ａ２５（２０１６年・２０１８年回答を交互に記載）'!DT59=2,IF('②甲Ａ２５（２０１６年・２０１８年回答を交互に記載）'!DU59=1,1,0),0)</f>
        <v>1</v>
      </c>
      <c r="AJ59" s="36"/>
    </row>
    <row r="60" spans="1:36">
      <c r="A60" s="28">
        <v>51</v>
      </c>
      <c r="B60" s="5">
        <v>126007</v>
      </c>
      <c r="C60" s="148" t="s">
        <v>321</v>
      </c>
      <c r="D60" s="98">
        <f t="shared" si="3"/>
        <v>1</v>
      </c>
      <c r="E60" s="21">
        <v>1</v>
      </c>
      <c r="F60" s="21">
        <v>1</v>
      </c>
      <c r="G60" s="98">
        <f t="shared" si="4"/>
        <v>11</v>
      </c>
      <c r="H60" s="96">
        <f t="shared" si="5"/>
        <v>1</v>
      </c>
      <c r="I60" s="96">
        <f t="shared" si="6"/>
        <v>1</v>
      </c>
      <c r="J60" s="36">
        <f>IF('②甲Ａ２５（２０１６年・２０１８年回答を交互に記載）'!BR60=2,IF('②甲Ａ２５（２０１６年・２０１８年回答を交互に記載）'!BS60=1,1,0),0)</f>
        <v>1</v>
      </c>
      <c r="K60" s="36">
        <f>IF('②甲Ａ２５（２０１６年・２０１８年回答を交互に記載）'!BT60=2,IF('②甲Ａ２５（２０１６年・２０１８年回答を交互に記載）'!BU60=1,1,0),0)</f>
        <v>1</v>
      </c>
      <c r="L60" s="36">
        <f>IF('②甲Ａ２５（２０１６年・２０１８年回答を交互に記載）'!BV60=2,IF('②甲Ａ２５（２０１６年・２０１８年回答を交互に記載）'!BW60=1,1,0),0)</f>
        <v>1</v>
      </c>
      <c r="M60" s="36">
        <f>IF('②甲Ａ２５（２０１６年・２０１８年回答を交互に記載）'!BX60=2,IF('②甲Ａ２５（２０１６年・２０１８年回答を交互に記載）'!BY60=1,1,0),0)</f>
        <v>0</v>
      </c>
      <c r="N60" s="36">
        <f>IF('②甲Ａ２５（２０１６年・２０１８年回答を交互に記載）'!BZ60=2,IF('②甲Ａ２５（２０１６年・２０１８年回答を交互に記載）'!CA60=1,1,0),0)</f>
        <v>1</v>
      </c>
      <c r="O60" s="36">
        <f>IF('②甲Ａ２５（２０１６年・２０１８年回答を交互に記載）'!CB60=2,IF('②甲Ａ２５（２０１６年・２０１８年回答を交互に記載）'!CC60=1,1,0),0)</f>
        <v>1</v>
      </c>
      <c r="P60" s="36">
        <f>IF('②甲Ａ２５（２０１６年・２０１８年回答を交互に記載）'!CD60=2,IF('②甲Ａ２５（２０１６年・２０１８年回答を交互に記載）'!CE60=1,1,0),0)</f>
        <v>1</v>
      </c>
      <c r="Q60" s="36">
        <f>IF('②甲Ａ２５（２０１６年・２０１８年回答を交互に記載）'!CF60=2,IF('②甲Ａ２５（２０１６年・２０１８年回答を交互に記載）'!CG60=1,1,0),0)</f>
        <v>0</v>
      </c>
      <c r="R60" s="36">
        <f>IF('②甲Ａ２５（２０１６年・２０１８年回答を交互に記載）'!CH60=2,IF('②甲Ａ２５（２０１６年・２０１８年回答を交互に記載）'!CI60=1,1,0),0)</f>
        <v>0</v>
      </c>
      <c r="S60" s="36">
        <f>IF('②甲Ａ２５（２０１６年・２０１８年回答を交互に記載）'!CJ60=2,IF('②甲Ａ２５（２０１６年・２０１８年回答を交互に記載）'!CK60=1,1,0),0)</f>
        <v>0</v>
      </c>
      <c r="T60" s="36">
        <f>IF('②甲Ａ２５（２０１６年・２０１８年回答を交互に記載）'!CL60=2,IF('②甲Ａ２５（２０１６年・２０１８年回答を交互に記載）'!CM60=1,1,0),0)</f>
        <v>0</v>
      </c>
      <c r="U60" s="36">
        <f>IF('②甲Ａ２５（２０１６年・２０１８年回答を交互に記載）'!CN60=2,IF('②甲Ａ２５（２０１６年・２０１８年回答を交互に記載）'!CO60=1,1,0),0)</f>
        <v>0</v>
      </c>
      <c r="V60" s="36">
        <f>IF('②甲Ａ２５（２０１６年・２０１８年回答を交互に記載）'!CP60=2,IF('②甲Ａ２５（２０１６年・２０１８年回答を交互に記載）'!CQ60=1,1,0),0)</f>
        <v>0</v>
      </c>
      <c r="W60" s="36">
        <f>IF('②甲Ａ２５（２０１６年・２０１８年回答を交互に記載）'!CR60=2,IF('②甲Ａ２５（２０１６年・２０１８年回答を交互に記載）'!CS60=1,1,0),0)</f>
        <v>0</v>
      </c>
      <c r="X60" s="36">
        <f>IF('②甲Ａ２５（２０１６年・２０１８年回答を交互に記載）'!CX60=2,IF('②甲Ａ２５（２０１６年・２０１８年回答を交互に記載）'!CY60=1,1,0),0)</f>
        <v>0</v>
      </c>
      <c r="Y60" s="36">
        <f>IF('②甲Ａ２５（２０１６年・２０１８年回答を交互に記載）'!CZ60=2,IF('②甲Ａ２５（２０１６年・２０１８年回答を交互に記載）'!DA60=1,1,0),0)</f>
        <v>0</v>
      </c>
      <c r="Z60" s="36">
        <f>IF('②甲Ａ２５（２０１６年・２０１８年回答を交互に記載）'!DB60=2,IF('②甲Ａ２５（２０１６年・２０１８年回答を交互に記載）'!DC60=1,1,0),0)</f>
        <v>0</v>
      </c>
      <c r="AA60" s="36">
        <f>IF('②甲Ａ２５（２０１６年・２０１８年回答を交互に記載）'!DD60=2,IF('②甲Ａ２５（２０１６年・２０１８年回答を交互に記載）'!DE60=1,1,0),0)</f>
        <v>1</v>
      </c>
      <c r="AB60" s="36">
        <f>IF('②甲Ａ２５（２０１６年・２０１８年回答を交互に記載）'!DF60=2,IF('②甲Ａ２５（２０１６年・２０１８年回答を交互に記載）'!DG60=1,1,0),0)</f>
        <v>1</v>
      </c>
      <c r="AC60" s="36">
        <f>IF('②甲Ａ２５（２０１６年・２０１８年回答を交互に記載）'!DH60=2,IF('②甲Ａ２５（２０１６年・２０１８年回答を交互に記載）'!DI60=1,1,0),0)</f>
        <v>1</v>
      </c>
      <c r="AD60" s="36">
        <f>IF('②甲Ａ２５（２０１６年・２０１８年回答を交互に記載）'!DJ60=2,IF('②甲Ａ２５（２０１６年・２０１８年回答を交互に記載）'!DK60=1,1,0),0)</f>
        <v>1</v>
      </c>
      <c r="AE60" s="36">
        <f>IF('②甲Ａ２５（２０１６年・２０１８年回答を交互に記載）'!DL60=2,IF('②甲Ａ２５（２０１６年・２０１８年回答を交互に記載）'!DM60=1,1,0),0)</f>
        <v>1</v>
      </c>
      <c r="AF60" s="36">
        <f>IF('②甲Ａ２５（２０１６年・２０１８年回答を交互に記載）'!DN60=2,IF('②甲Ａ２５（２０１６年・２０１８年回答を交互に記載）'!DO60=1,1,0),0)</f>
        <v>0</v>
      </c>
      <c r="AG60" s="36">
        <f>IF('②甲Ａ２５（２０１６年・２０１８年回答を交互に記載）'!DP60=2,IF('②甲Ａ２５（２０１６年・２０１８年回答を交互に記載）'!DQ60=1,1,0),0)</f>
        <v>0</v>
      </c>
      <c r="AH60" s="36">
        <f>IF('②甲Ａ２５（２０１６年・２０１８年回答を交互に記載）'!DR60=2,IF('②甲Ａ２５（２０１６年・２０１８年回答を交互に記載）'!DS60=1,1,0),0)</f>
        <v>0</v>
      </c>
      <c r="AI60" s="36">
        <f>IF('②甲Ａ２５（２０１６年・２０１８年回答を交互に記載）'!DT60=2,IF('②甲Ａ２５（２０１６年・２０１８年回答を交互に記載）'!DU60=1,1,0),0)</f>
        <v>0</v>
      </c>
      <c r="AJ60" s="36"/>
    </row>
    <row r="61" spans="1:36">
      <c r="A61" s="28">
        <v>52</v>
      </c>
      <c r="B61" s="5">
        <v>127001</v>
      </c>
      <c r="C61" s="148" t="s">
        <v>317</v>
      </c>
      <c r="D61" s="98">
        <f t="shared" si="3"/>
        <v>1</v>
      </c>
      <c r="E61" s="21">
        <v>1</v>
      </c>
      <c r="F61" s="21">
        <v>1</v>
      </c>
      <c r="G61" s="98">
        <f t="shared" si="4"/>
        <v>0</v>
      </c>
      <c r="H61" s="96">
        <f t="shared" si="5"/>
        <v>0</v>
      </c>
      <c r="I61" s="96">
        <f t="shared" si="6"/>
        <v>0</v>
      </c>
      <c r="J61" s="36">
        <f>IF('②甲Ａ２５（２０１６年・２０１８年回答を交互に記載）'!BR61=2,IF('②甲Ａ２５（２０１６年・２０１８年回答を交互に記載）'!BS61=1,1,0),0)</f>
        <v>0</v>
      </c>
      <c r="K61" s="36">
        <f>IF('②甲Ａ２５（２０１６年・２０１８年回答を交互に記載）'!BT61=2,IF('②甲Ａ２５（２０１６年・２０１８年回答を交互に記載）'!BU61=1,1,0),0)</f>
        <v>0</v>
      </c>
      <c r="L61" s="36">
        <f>IF('②甲Ａ２５（２０１６年・２０１８年回答を交互に記載）'!BV61=2,IF('②甲Ａ２５（２０１６年・２０１８年回答を交互に記載）'!BW61=1,1,0),0)</f>
        <v>0</v>
      </c>
      <c r="M61" s="36">
        <f>IF('②甲Ａ２５（２０１６年・２０１８年回答を交互に記載）'!BX61=2,IF('②甲Ａ２５（２０１６年・２０１８年回答を交互に記載）'!BY61=1,1,0),0)</f>
        <v>0</v>
      </c>
      <c r="N61" s="36">
        <f>IF('②甲Ａ２５（２０１６年・２０１８年回答を交互に記載）'!BZ61=2,IF('②甲Ａ２５（２０１６年・２０１８年回答を交互に記載）'!CA61=1,1,0),0)</f>
        <v>0</v>
      </c>
      <c r="O61" s="36">
        <f>IF('②甲Ａ２５（２０１６年・２０１８年回答を交互に記載）'!CB61=2,IF('②甲Ａ２５（２０１６年・２０１８年回答を交互に記載）'!CC61=1,1,0),0)</f>
        <v>0</v>
      </c>
      <c r="P61" s="36">
        <f>IF('②甲Ａ２５（２０１６年・２０１８年回答を交互に記載）'!CD61=2,IF('②甲Ａ２５（２０１６年・２０１８年回答を交互に記載）'!CE61=1,1,0),0)</f>
        <v>0</v>
      </c>
      <c r="Q61" s="36">
        <f>IF('②甲Ａ２５（２０１６年・２０１８年回答を交互に記載）'!CF61=2,IF('②甲Ａ２５（２０１６年・２０１８年回答を交互に記載）'!CG61=1,1,0),0)</f>
        <v>0</v>
      </c>
      <c r="R61" s="36">
        <f>IF('②甲Ａ２５（２０１６年・２０１８年回答を交互に記載）'!CH61=2,IF('②甲Ａ２５（２０１６年・２０１８年回答を交互に記載）'!CI61=1,1,0),0)</f>
        <v>0</v>
      </c>
      <c r="S61" s="36">
        <f>IF('②甲Ａ２５（２０１６年・２０１８年回答を交互に記載）'!CJ61=2,IF('②甲Ａ２５（２０１６年・２０１８年回答を交互に記載）'!CK61=1,1,0),0)</f>
        <v>0</v>
      </c>
      <c r="T61" s="36">
        <f>IF('②甲Ａ２５（２０１６年・２０１８年回答を交互に記載）'!CL61=2,IF('②甲Ａ２５（２０１６年・２０１８年回答を交互に記載）'!CM61=1,1,0),0)</f>
        <v>0</v>
      </c>
      <c r="U61" s="36">
        <f>IF('②甲Ａ２５（２０１６年・２０１８年回答を交互に記載）'!CN61=2,IF('②甲Ａ２５（２０１６年・２０１８年回答を交互に記載）'!CO61=1,1,0),0)</f>
        <v>0</v>
      </c>
      <c r="V61" s="36">
        <f>IF('②甲Ａ２５（２０１６年・２０１８年回答を交互に記載）'!CP61=2,IF('②甲Ａ２５（２０１６年・２０１８年回答を交互に記載）'!CQ61=1,1,0),0)</f>
        <v>0</v>
      </c>
      <c r="W61" s="36">
        <f>IF('②甲Ａ２５（２０１６年・２０１８年回答を交互に記載）'!CR61=2,IF('②甲Ａ２５（２０１６年・２０１８年回答を交互に記載）'!CS61=1,1,0),0)</f>
        <v>0</v>
      </c>
      <c r="X61" s="36">
        <f>IF('②甲Ａ２５（２０１６年・２０１８年回答を交互に記載）'!CX61=2,IF('②甲Ａ２５（２０１６年・２０１８年回答を交互に記載）'!CY61=1,1,0),0)</f>
        <v>0</v>
      </c>
      <c r="Y61" s="36">
        <f>IF('②甲Ａ２５（２０１６年・２０１８年回答を交互に記載）'!CZ61=2,IF('②甲Ａ２５（２０１６年・２０１８年回答を交互に記載）'!DA61=1,1,0),0)</f>
        <v>0</v>
      </c>
      <c r="Z61" s="36">
        <f>IF('②甲Ａ２５（２０１６年・２０１８年回答を交互に記載）'!DB61=2,IF('②甲Ａ２５（２０１６年・２０１８年回答を交互に記載）'!DC61=1,1,0),0)</f>
        <v>0</v>
      </c>
      <c r="AA61" s="36">
        <f>IF('②甲Ａ２５（２０１６年・２０１８年回答を交互に記載）'!DD61=2,IF('②甲Ａ２５（２０１６年・２０１８年回答を交互に記載）'!DE61=1,1,0),0)</f>
        <v>0</v>
      </c>
      <c r="AB61" s="36">
        <f>IF('②甲Ａ２５（２０１６年・２０１８年回答を交互に記載）'!DF61=2,IF('②甲Ａ２５（２０１６年・２０１８年回答を交互に記載）'!DG61=1,1,0),0)</f>
        <v>0</v>
      </c>
      <c r="AC61" s="36">
        <f>IF('②甲Ａ２５（２０１６年・２０１８年回答を交互に記載）'!DH61=2,IF('②甲Ａ２５（２０１６年・２０１８年回答を交互に記載）'!DI61=1,1,0),0)</f>
        <v>0</v>
      </c>
      <c r="AD61" s="36">
        <f>IF('②甲Ａ２５（２０１６年・２０１８年回答を交互に記載）'!DJ61=2,IF('②甲Ａ２５（２０１６年・２０１８年回答を交互に記載）'!DK61=1,1,0),0)</f>
        <v>0</v>
      </c>
      <c r="AE61" s="36">
        <f>IF('②甲Ａ２５（２０１６年・２０１８年回答を交互に記載）'!DL61=2,IF('②甲Ａ２５（２０１６年・２０１８年回答を交互に記載）'!DM61=1,1,0),0)</f>
        <v>0</v>
      </c>
      <c r="AF61" s="36">
        <f>IF('②甲Ａ２５（２０１６年・２０１８年回答を交互に記載）'!DN61=2,IF('②甲Ａ２５（２０１６年・２０１８年回答を交互に記載）'!DO61=1,1,0),0)</f>
        <v>0</v>
      </c>
      <c r="AG61" s="36">
        <f>IF('②甲Ａ２５（２０１６年・２０１８年回答を交互に記載）'!DP61=2,IF('②甲Ａ２５（２０１６年・２０１８年回答を交互に記載）'!DQ61=1,1,0),0)</f>
        <v>0</v>
      </c>
      <c r="AH61" s="36">
        <f>IF('②甲Ａ２５（２０１６年・２０１８年回答を交互に記載）'!DR61=2,IF('②甲Ａ２５（２０１６年・２０１８年回答を交互に記載）'!DS61=1,1,0),0)</f>
        <v>0</v>
      </c>
      <c r="AI61" s="36">
        <f>IF('②甲Ａ２５（２０１６年・２０１８年回答を交互に記載）'!DT61=2,IF('②甲Ａ２５（２０１６年・２０１８年回答を交互に記載）'!DU61=1,1,0),0)</f>
        <v>0</v>
      </c>
      <c r="AJ61" s="36"/>
    </row>
    <row r="62" spans="1:36">
      <c r="A62" s="28">
        <v>53</v>
      </c>
      <c r="B62" s="5">
        <v>127002</v>
      </c>
      <c r="C62" s="148" t="s">
        <v>316</v>
      </c>
      <c r="D62" s="98">
        <f t="shared" si="3"/>
        <v>1</v>
      </c>
      <c r="E62" s="21">
        <v>1</v>
      </c>
      <c r="F62" s="21">
        <v>1</v>
      </c>
      <c r="G62" s="98">
        <f t="shared" si="4"/>
        <v>0</v>
      </c>
      <c r="H62" s="96">
        <f t="shared" si="5"/>
        <v>0</v>
      </c>
      <c r="I62" s="96">
        <f t="shared" si="6"/>
        <v>0</v>
      </c>
      <c r="J62" s="36">
        <f>IF('②甲Ａ２５（２０１６年・２０１８年回答を交互に記載）'!BR62=2,IF('②甲Ａ２５（２０１６年・２０１８年回答を交互に記載）'!BS62=1,1,0),0)</f>
        <v>0</v>
      </c>
      <c r="K62" s="36">
        <f>IF('②甲Ａ２５（２０１６年・２０１８年回答を交互に記載）'!BT62=2,IF('②甲Ａ２５（２０１６年・２０１８年回答を交互に記載）'!BU62=1,1,0),0)</f>
        <v>0</v>
      </c>
      <c r="L62" s="36">
        <f>IF('②甲Ａ２５（２０１６年・２０１８年回答を交互に記載）'!BV62=2,IF('②甲Ａ２５（２０１６年・２０１８年回答を交互に記載）'!BW62=1,1,0),0)</f>
        <v>0</v>
      </c>
      <c r="M62" s="36">
        <f>IF('②甲Ａ２５（２０１６年・２０１８年回答を交互に記載）'!BX62=2,IF('②甲Ａ２５（２０１６年・２０１８年回答を交互に記載）'!BY62=1,1,0),0)</f>
        <v>0</v>
      </c>
      <c r="N62" s="36">
        <f>IF('②甲Ａ２５（２０１６年・２０１８年回答を交互に記載）'!BZ62=2,IF('②甲Ａ２５（２０１６年・２０１８年回答を交互に記載）'!CA62=1,1,0),0)</f>
        <v>0</v>
      </c>
      <c r="O62" s="36">
        <f>IF('②甲Ａ２５（２０１６年・２０１８年回答を交互に記載）'!CB62=2,IF('②甲Ａ２５（２０１６年・２０１８年回答を交互に記載）'!CC62=1,1,0),0)</f>
        <v>0</v>
      </c>
      <c r="P62" s="36">
        <f>IF('②甲Ａ２５（２０１６年・２０１８年回答を交互に記載）'!CD62=2,IF('②甲Ａ２５（２０１６年・２０１８年回答を交互に記載）'!CE62=1,1,0),0)</f>
        <v>0</v>
      </c>
      <c r="Q62" s="36">
        <f>IF('②甲Ａ２５（２０１６年・２０１８年回答を交互に記載）'!CF62=2,IF('②甲Ａ２５（２０１６年・２０１８年回答を交互に記載）'!CG62=1,1,0),0)</f>
        <v>0</v>
      </c>
      <c r="R62" s="36">
        <f>IF('②甲Ａ２５（２０１６年・２０１８年回答を交互に記載）'!CH62=2,IF('②甲Ａ２５（２０１６年・２０１８年回答を交互に記載）'!CI62=1,1,0),0)</f>
        <v>0</v>
      </c>
      <c r="S62" s="36">
        <f>IF('②甲Ａ２５（２０１６年・２０１８年回答を交互に記載）'!CJ62=2,IF('②甲Ａ２５（２０１６年・２０１８年回答を交互に記載）'!CK62=1,1,0),0)</f>
        <v>0</v>
      </c>
      <c r="T62" s="36">
        <f>IF('②甲Ａ２５（２０１６年・２０１８年回答を交互に記載）'!CL62=2,IF('②甲Ａ２５（２０１６年・２０１８年回答を交互に記載）'!CM62=1,1,0),0)</f>
        <v>0</v>
      </c>
      <c r="U62" s="36">
        <f>IF('②甲Ａ２５（２０１６年・２０１８年回答を交互に記載）'!CN62=2,IF('②甲Ａ２５（２０１６年・２０１８年回答を交互に記載）'!CO62=1,1,0),0)</f>
        <v>0</v>
      </c>
      <c r="V62" s="36">
        <f>IF('②甲Ａ２５（２０１６年・２０１８年回答を交互に記載）'!CP62=2,IF('②甲Ａ２５（２０１６年・２０１８年回答を交互に記載）'!CQ62=1,1,0),0)</f>
        <v>0</v>
      </c>
      <c r="W62" s="36">
        <f>IF('②甲Ａ２５（２０１６年・２０１８年回答を交互に記載）'!CR62=2,IF('②甲Ａ２５（２０１６年・２０１８年回答を交互に記載）'!CS62=1,1,0),0)</f>
        <v>0</v>
      </c>
      <c r="X62" s="36">
        <f>IF('②甲Ａ２５（２０１６年・２０１８年回答を交互に記載）'!CX62=2,IF('②甲Ａ２５（２０１６年・２０１８年回答を交互に記載）'!CY62=1,1,0),0)</f>
        <v>0</v>
      </c>
      <c r="Y62" s="36">
        <f>IF('②甲Ａ２５（２０１６年・２０１８年回答を交互に記載）'!CZ62=2,IF('②甲Ａ２５（２０１６年・２０１８年回答を交互に記載）'!DA62=1,1,0),0)</f>
        <v>0</v>
      </c>
      <c r="Z62" s="36">
        <f>IF('②甲Ａ２５（２０１６年・２０１８年回答を交互に記載）'!DB62=2,IF('②甲Ａ２５（２０１６年・２０１８年回答を交互に記載）'!DC62=1,1,0),0)</f>
        <v>0</v>
      </c>
      <c r="AA62" s="36">
        <f>IF('②甲Ａ２５（２０１６年・２０１８年回答を交互に記載）'!DD62=2,IF('②甲Ａ２５（２０１６年・２０１８年回答を交互に記載）'!DE62=1,1,0),0)</f>
        <v>0</v>
      </c>
      <c r="AB62" s="36">
        <f>IF('②甲Ａ２５（２０１６年・２０１８年回答を交互に記載）'!DF62=2,IF('②甲Ａ２５（２０１６年・２０１８年回答を交互に記載）'!DG62=1,1,0),0)</f>
        <v>0</v>
      </c>
      <c r="AC62" s="36">
        <f>IF('②甲Ａ２５（２０１６年・２０１８年回答を交互に記載）'!DH62=2,IF('②甲Ａ２５（２０１６年・２０１８年回答を交互に記載）'!DI62=1,1,0),0)</f>
        <v>0</v>
      </c>
      <c r="AD62" s="36">
        <f>IF('②甲Ａ２５（２０１６年・２０１８年回答を交互に記載）'!DJ62=2,IF('②甲Ａ２５（２０１６年・２０１８年回答を交互に記載）'!DK62=1,1,0),0)</f>
        <v>0</v>
      </c>
      <c r="AE62" s="36">
        <f>IF('②甲Ａ２５（２０１６年・２０１８年回答を交互に記載）'!DL62=2,IF('②甲Ａ２５（２０１６年・２０１８年回答を交互に記載）'!DM62=1,1,0),0)</f>
        <v>0</v>
      </c>
      <c r="AF62" s="36">
        <f>IF('②甲Ａ２５（２０１６年・２０１８年回答を交互に記載）'!DN62=2,IF('②甲Ａ２５（２０１６年・２０１８年回答を交互に記載）'!DO62=1,1,0),0)</f>
        <v>0</v>
      </c>
      <c r="AG62" s="36">
        <f>IF('②甲Ａ２５（２０１６年・２０１８年回答を交互に記載）'!DP62=2,IF('②甲Ａ２５（２０１６年・２０１８年回答を交互に記載）'!DQ62=1,1,0),0)</f>
        <v>0</v>
      </c>
      <c r="AH62" s="36">
        <f>IF('②甲Ａ２５（２０１６年・２０１８年回答を交互に記載）'!DR62=2,IF('②甲Ａ２５（２０１６年・２０１８年回答を交互に記載）'!DS62=1,1,0),0)</f>
        <v>0</v>
      </c>
      <c r="AI62" s="36">
        <f>IF('②甲Ａ２５（２０１６年・２０１８年回答を交互に記載）'!DT62=2,IF('②甲Ａ２５（２０１６年・２０１８年回答を交互に記載）'!DU62=1,1,0),0)</f>
        <v>0</v>
      </c>
      <c r="AJ62" s="36"/>
    </row>
    <row r="63" spans="1:36">
      <c r="A63" s="28">
        <v>54</v>
      </c>
      <c r="B63" s="5">
        <v>127003</v>
      </c>
      <c r="C63" s="148" t="s">
        <v>315</v>
      </c>
      <c r="D63" s="98">
        <f t="shared" si="3"/>
        <v>1</v>
      </c>
      <c r="E63" s="21">
        <v>1</v>
      </c>
      <c r="F63" s="21">
        <v>1</v>
      </c>
      <c r="G63" s="98">
        <f t="shared" si="4"/>
        <v>1</v>
      </c>
      <c r="H63" s="96">
        <f t="shared" si="5"/>
        <v>0</v>
      </c>
      <c r="I63" s="96">
        <f t="shared" si="6"/>
        <v>0</v>
      </c>
      <c r="J63" s="36">
        <f>IF('②甲Ａ２５（２０１６年・２０１８年回答を交互に記載）'!BR63=2,IF('②甲Ａ２５（２０１６年・２０１８年回答を交互に記載）'!BS63=1,1,0),0)</f>
        <v>0</v>
      </c>
      <c r="K63" s="36">
        <f>IF('②甲Ａ２５（２０１６年・２０１８年回答を交互に記載）'!BT63=2,IF('②甲Ａ２５（２０１６年・２０１８年回答を交互に記載）'!BU63=1,1,0),0)</f>
        <v>0</v>
      </c>
      <c r="L63" s="36">
        <f>IF('②甲Ａ２５（２０１６年・２０１８年回答を交互に記載）'!BV63=2,IF('②甲Ａ２５（２０１６年・２０１８年回答を交互に記載）'!BW63=1,1,0),0)</f>
        <v>0</v>
      </c>
      <c r="M63" s="36">
        <f>IF('②甲Ａ２５（２０１６年・２０１８年回答を交互に記載）'!BX63=2,IF('②甲Ａ２５（２０１６年・２０１８年回答を交互に記載）'!BY63=1,1,0),0)</f>
        <v>0</v>
      </c>
      <c r="N63" s="36">
        <f>IF('②甲Ａ２５（２０１６年・２０１８年回答を交互に記載）'!BZ63=2,IF('②甲Ａ２５（２０１６年・２０１８年回答を交互に記載）'!CA63=1,1,0),0)</f>
        <v>0</v>
      </c>
      <c r="O63" s="36">
        <f>IF('②甲Ａ２５（２０１６年・２０１８年回答を交互に記載）'!CB63=2,IF('②甲Ａ２５（２０１６年・２０１８年回答を交互に記載）'!CC63=1,1,0),0)</f>
        <v>0</v>
      </c>
      <c r="P63" s="36">
        <f>IF('②甲Ａ２５（２０１６年・２０１８年回答を交互に記載）'!CD63=2,IF('②甲Ａ２５（２０１６年・２０１８年回答を交互に記載）'!CE63=1,1,0),0)</f>
        <v>0</v>
      </c>
      <c r="Q63" s="36">
        <f>IF('②甲Ａ２５（２０１６年・２０１８年回答を交互に記載）'!CF63=2,IF('②甲Ａ２５（２０１６年・２０１８年回答を交互に記載）'!CG63=1,1,0),0)</f>
        <v>0</v>
      </c>
      <c r="R63" s="36">
        <f>IF('②甲Ａ２５（２０１６年・２０１８年回答を交互に記載）'!CH63=2,IF('②甲Ａ２５（２０１６年・２０１８年回答を交互に記載）'!CI63=1,1,0),0)</f>
        <v>0</v>
      </c>
      <c r="S63" s="36">
        <f>IF('②甲Ａ２５（２０１６年・２０１８年回答を交互に記載）'!CJ63=2,IF('②甲Ａ２５（２０１６年・２０１８年回答を交互に記載）'!CK63=1,1,0),0)</f>
        <v>0</v>
      </c>
      <c r="T63" s="36">
        <f>IF('②甲Ａ２５（２０１６年・２０１８年回答を交互に記載）'!CL63=2,IF('②甲Ａ２５（２０１６年・２０１８年回答を交互に記載）'!CM63=1,1,0),0)</f>
        <v>0</v>
      </c>
      <c r="U63" s="36">
        <f>IF('②甲Ａ２５（２０１６年・２０１８年回答を交互に記載）'!CN63=2,IF('②甲Ａ２５（２０１６年・２０１８年回答を交互に記載）'!CO63=1,1,0),0)</f>
        <v>0</v>
      </c>
      <c r="V63" s="36">
        <f>IF('②甲Ａ２５（２０１６年・２０１８年回答を交互に記載）'!CP63=2,IF('②甲Ａ２５（２０１６年・２０１８年回答を交互に記載）'!CQ63=1,1,0),0)</f>
        <v>0</v>
      </c>
      <c r="W63" s="36">
        <f>IF('②甲Ａ２５（２０１６年・２０１８年回答を交互に記載）'!CR63=2,IF('②甲Ａ２５（２０１６年・２０１８年回答を交互に記載）'!CS63=1,1,0),0)</f>
        <v>0</v>
      </c>
      <c r="X63" s="36">
        <f>IF('②甲Ａ２５（２０１６年・２０１８年回答を交互に記載）'!CX63=2,IF('②甲Ａ２５（２０１６年・２０１８年回答を交互に記載）'!CY63=1,1,0),0)</f>
        <v>0</v>
      </c>
      <c r="Y63" s="36">
        <f>IF('②甲Ａ２５（２０１６年・２０１８年回答を交互に記載）'!CZ63=2,IF('②甲Ａ２５（２０１６年・２０１８年回答を交互に記載）'!DA63=1,1,0),0)</f>
        <v>1</v>
      </c>
      <c r="Z63" s="36">
        <f>IF('②甲Ａ２５（２０１６年・２０１８年回答を交互に記載）'!DB63=2,IF('②甲Ａ２５（２０１６年・２０１８年回答を交互に記載）'!DC63=1,1,0),0)</f>
        <v>0</v>
      </c>
      <c r="AA63" s="36">
        <f>IF('②甲Ａ２５（２０１６年・２０１８年回答を交互に記載）'!DD63=2,IF('②甲Ａ２５（２０１６年・２０１８年回答を交互に記載）'!DE63=1,1,0),0)</f>
        <v>0</v>
      </c>
      <c r="AB63" s="36">
        <f>IF('②甲Ａ２５（２０１６年・２０１８年回答を交互に記載）'!DF63=2,IF('②甲Ａ２５（２０１６年・２０１８年回答を交互に記載）'!DG63=1,1,0),0)</f>
        <v>0</v>
      </c>
      <c r="AC63" s="36">
        <f>IF('②甲Ａ２５（２０１６年・２０１８年回答を交互に記載）'!DH63=2,IF('②甲Ａ２５（２０１６年・２０１８年回答を交互に記載）'!DI63=1,1,0),0)</f>
        <v>0</v>
      </c>
      <c r="AD63" s="36">
        <f>IF('②甲Ａ２５（２０１６年・２０１８年回答を交互に記載）'!DJ63=2,IF('②甲Ａ２５（２０１６年・２０１８年回答を交互に記載）'!DK63=1,1,0),0)</f>
        <v>0</v>
      </c>
      <c r="AE63" s="36">
        <f>IF('②甲Ａ２５（２０１６年・２０１８年回答を交互に記載）'!DL63=2,IF('②甲Ａ２５（２０１６年・２０１８年回答を交互に記載）'!DM63=1,1,0),0)</f>
        <v>0</v>
      </c>
      <c r="AF63" s="36">
        <f>IF('②甲Ａ２５（２０１６年・２０１８年回答を交互に記載）'!DN63=2,IF('②甲Ａ２５（２０１６年・２０１８年回答を交互に記載）'!DO63=1,1,0),0)</f>
        <v>0</v>
      </c>
      <c r="AG63" s="36">
        <f>IF('②甲Ａ２５（２０１６年・２０１８年回答を交互に記載）'!DP63=2,IF('②甲Ａ２５（２０１６年・２０１８年回答を交互に記載）'!DQ63=1,1,0),0)</f>
        <v>0</v>
      </c>
      <c r="AH63" s="36">
        <f>IF('②甲Ａ２５（２０１６年・２０１８年回答を交互に記載）'!DR63=2,IF('②甲Ａ２５（２０１６年・２０１８年回答を交互に記載）'!DS63=1,1,0),0)</f>
        <v>0</v>
      </c>
      <c r="AI63" s="36">
        <f>IF('②甲Ａ２５（２０１６年・２０１８年回答を交互に記載）'!DT63=2,IF('②甲Ａ２５（２０１６年・２０１８年回答を交互に記載）'!DU63=1,1,0),0)</f>
        <v>0</v>
      </c>
      <c r="AJ63" s="36"/>
    </row>
    <row r="64" spans="1:36">
      <c r="A64" s="28">
        <v>55</v>
      </c>
      <c r="B64" s="5">
        <v>127004</v>
      </c>
      <c r="C64" s="148" t="s">
        <v>317</v>
      </c>
      <c r="D64" s="98">
        <f t="shared" si="3"/>
        <v>1</v>
      </c>
      <c r="E64" s="21">
        <v>1</v>
      </c>
      <c r="F64" s="21">
        <v>1</v>
      </c>
      <c r="G64" s="98">
        <f t="shared" si="4"/>
        <v>1</v>
      </c>
      <c r="H64" s="96">
        <f t="shared" si="5"/>
        <v>0</v>
      </c>
      <c r="I64" s="96">
        <f t="shared" si="6"/>
        <v>0</v>
      </c>
      <c r="J64" s="36">
        <f>IF('②甲Ａ２５（２０１６年・２０１８年回答を交互に記載）'!BR64=2,IF('②甲Ａ２５（２０１６年・２０１８年回答を交互に記載）'!BS64=1,1,0),0)</f>
        <v>0</v>
      </c>
      <c r="K64" s="36">
        <f>IF('②甲Ａ２５（２０１６年・２０１８年回答を交互に記載）'!BT64=2,IF('②甲Ａ２５（２０１６年・２０１８年回答を交互に記載）'!BU64=1,1,0),0)</f>
        <v>0</v>
      </c>
      <c r="L64" s="36">
        <f>IF('②甲Ａ２５（２０１６年・２０１８年回答を交互に記載）'!BV64=2,IF('②甲Ａ２５（２０１６年・２０１８年回答を交互に記載）'!BW64=1,1,0),0)</f>
        <v>0</v>
      </c>
      <c r="M64" s="36">
        <f>IF('②甲Ａ２５（２０１６年・２０１８年回答を交互に記載）'!BX64=2,IF('②甲Ａ２５（２０１６年・２０１８年回答を交互に記載）'!BY64=1,1,0),0)</f>
        <v>0</v>
      </c>
      <c r="N64" s="36">
        <f>IF('②甲Ａ２５（２０１６年・２０１８年回答を交互に記載）'!BZ64=2,IF('②甲Ａ２５（２０１６年・２０１８年回答を交互に記載）'!CA64=1,1,0),0)</f>
        <v>0</v>
      </c>
      <c r="O64" s="36">
        <f>IF('②甲Ａ２５（２０１６年・２０１８年回答を交互に記載）'!CB64=2,IF('②甲Ａ２５（２０１６年・２０１８年回答を交互に記載）'!CC64=1,1,0),0)</f>
        <v>0</v>
      </c>
      <c r="P64" s="36">
        <f>IF('②甲Ａ２５（２０１６年・２０１８年回答を交互に記載）'!CD64=2,IF('②甲Ａ２５（２０１６年・２０１８年回答を交互に記載）'!CE64=1,1,0),0)</f>
        <v>0</v>
      </c>
      <c r="Q64" s="36">
        <f>IF('②甲Ａ２５（２０１６年・２０１８年回答を交互に記載）'!CF64=2,IF('②甲Ａ２５（２０１６年・２０１８年回答を交互に記載）'!CG64=1,1,0),0)</f>
        <v>0</v>
      </c>
      <c r="R64" s="36">
        <f>IF('②甲Ａ２５（２０１６年・２０１８年回答を交互に記載）'!CH64=2,IF('②甲Ａ２５（２０１６年・２０１８年回答を交互に記載）'!CI64=1,1,0),0)</f>
        <v>0</v>
      </c>
      <c r="S64" s="36">
        <f>IF('②甲Ａ２５（２０１６年・２０１８年回答を交互に記載）'!CJ64=2,IF('②甲Ａ２５（２０１６年・２０１８年回答を交互に記載）'!CK64=1,1,0),0)</f>
        <v>0</v>
      </c>
      <c r="T64" s="36">
        <f>IF('②甲Ａ２５（２０１６年・２０１８年回答を交互に記載）'!CL64=2,IF('②甲Ａ２５（２０１６年・２０１８年回答を交互に記載）'!CM64=1,1,0),0)</f>
        <v>0</v>
      </c>
      <c r="U64" s="36">
        <f>IF('②甲Ａ２５（２０１６年・２０１８年回答を交互に記載）'!CN64=2,IF('②甲Ａ２５（２０１６年・２０１８年回答を交互に記載）'!CO64=1,1,0),0)</f>
        <v>0</v>
      </c>
      <c r="V64" s="36">
        <f>IF('②甲Ａ２５（２０１６年・２０１８年回答を交互に記載）'!CP64=2,IF('②甲Ａ２５（２０１６年・２０１８年回答を交互に記載）'!CQ64=1,1,0),0)</f>
        <v>0</v>
      </c>
      <c r="W64" s="36">
        <f>IF('②甲Ａ２５（２０１６年・２０１８年回答を交互に記載）'!CR64=2,IF('②甲Ａ２５（２０１６年・２０１８年回答を交互に記載）'!CS64=1,1,0),0)</f>
        <v>0</v>
      </c>
      <c r="X64" s="36">
        <f>IF('②甲Ａ２５（２０１６年・２０１８年回答を交互に記載）'!CX64=2,IF('②甲Ａ２５（２０１６年・２０１８年回答を交互に記載）'!CY64=1,1,0),0)</f>
        <v>0</v>
      </c>
      <c r="Y64" s="36">
        <f>IF('②甲Ａ２５（２０１６年・２０１８年回答を交互に記載）'!CZ64=2,IF('②甲Ａ２５（２０１６年・２０１８年回答を交互に記載）'!DA64=1,1,0),0)</f>
        <v>0</v>
      </c>
      <c r="Z64" s="36">
        <f>IF('②甲Ａ２５（２０１６年・２０１８年回答を交互に記載）'!DB64=2,IF('②甲Ａ２５（２０１６年・２０１８年回答を交互に記載）'!DC64=1,1,0),0)</f>
        <v>0</v>
      </c>
      <c r="AA64" s="36">
        <f>IF('②甲Ａ２５（２０１６年・２０１８年回答を交互に記載）'!DD64=2,IF('②甲Ａ２５（２０１６年・２０１８年回答を交互に記載）'!DE64=1,1,0),0)</f>
        <v>0</v>
      </c>
      <c r="AB64" s="36">
        <f>IF('②甲Ａ２５（２０１６年・２０１８年回答を交互に記載）'!DF64=2,IF('②甲Ａ２５（２０１６年・２０１８年回答を交互に記載）'!DG64=1,1,0),0)</f>
        <v>0</v>
      </c>
      <c r="AC64" s="36">
        <f>IF('②甲Ａ２５（２０１６年・２０１８年回答を交互に記載）'!DH64=2,IF('②甲Ａ２５（２０１６年・２０１８年回答を交互に記載）'!DI64=1,1,0),0)</f>
        <v>0</v>
      </c>
      <c r="AD64" s="36">
        <f>IF('②甲Ａ２５（２０１６年・２０１８年回答を交互に記載）'!DJ64=2,IF('②甲Ａ２５（２０１６年・２０１８年回答を交互に記載）'!DK64=1,1,0),0)</f>
        <v>1</v>
      </c>
      <c r="AE64" s="36">
        <f>IF('②甲Ａ２５（２０１６年・２０１８年回答を交互に記載）'!DL64=2,IF('②甲Ａ２５（２０１６年・２０１８年回答を交互に記載）'!DM64=1,1,0),0)</f>
        <v>0</v>
      </c>
      <c r="AF64" s="36">
        <f>IF('②甲Ａ２５（２０１６年・２０１８年回答を交互に記載）'!DN64=2,IF('②甲Ａ２５（２０１６年・２０１８年回答を交互に記載）'!DO64=1,1,0),0)</f>
        <v>0</v>
      </c>
      <c r="AG64" s="36">
        <f>IF('②甲Ａ２５（２０１６年・２０１８年回答を交互に記載）'!DP64=2,IF('②甲Ａ２５（２０１６年・２０１８年回答を交互に記載）'!DQ64=1,1,0),0)</f>
        <v>0</v>
      </c>
      <c r="AH64" s="36">
        <f>IF('②甲Ａ２５（２０１６年・２０１８年回答を交互に記載）'!DR64=2,IF('②甲Ａ２５（２０１６年・２０１８年回答を交互に記載）'!DS64=1,1,0),0)</f>
        <v>0</v>
      </c>
      <c r="AI64" s="36">
        <f>IF('②甲Ａ２５（２０１６年・２０１８年回答を交互に記載）'!DT64=2,IF('②甲Ａ２５（２０１６年・２０１８年回答を交互に記載）'!DU64=1,1,0),0)</f>
        <v>0</v>
      </c>
      <c r="AJ64" s="36"/>
    </row>
    <row r="65" spans="1:36">
      <c r="A65" s="28">
        <v>56</v>
      </c>
      <c r="B65" s="5">
        <v>127005</v>
      </c>
      <c r="C65" s="148" t="s">
        <v>317</v>
      </c>
      <c r="D65" s="98">
        <f t="shared" si="3"/>
        <v>1</v>
      </c>
      <c r="E65" s="21">
        <v>1</v>
      </c>
      <c r="F65" s="21">
        <v>1</v>
      </c>
      <c r="G65" s="98">
        <f t="shared" si="4"/>
        <v>0</v>
      </c>
      <c r="H65" s="96">
        <f t="shared" si="5"/>
        <v>0</v>
      </c>
      <c r="I65" s="96">
        <f t="shared" si="6"/>
        <v>0</v>
      </c>
      <c r="J65" s="36">
        <f>IF('②甲Ａ２５（２０１６年・２０１８年回答を交互に記載）'!BR65=2,IF('②甲Ａ２５（２０１６年・２０１８年回答を交互に記載）'!BS65=1,1,0),0)</f>
        <v>0</v>
      </c>
      <c r="K65" s="36">
        <f>IF('②甲Ａ２５（２０１６年・２０１８年回答を交互に記載）'!BT65=2,IF('②甲Ａ２５（２０１６年・２０１８年回答を交互に記載）'!BU65=1,1,0),0)</f>
        <v>0</v>
      </c>
      <c r="L65" s="36">
        <f>IF('②甲Ａ２５（２０１６年・２０１８年回答を交互に記載）'!BV65=2,IF('②甲Ａ２５（２０１６年・２０１８年回答を交互に記載）'!BW65=1,1,0),0)</f>
        <v>0</v>
      </c>
      <c r="M65" s="36">
        <f>IF('②甲Ａ２５（２０１６年・２０１８年回答を交互に記載）'!BX65=2,IF('②甲Ａ２５（２０１６年・２０１８年回答を交互に記載）'!BY65=1,1,0),0)</f>
        <v>0</v>
      </c>
      <c r="N65" s="36">
        <f>IF('②甲Ａ２５（２０１６年・２０１８年回答を交互に記載）'!BZ65=2,IF('②甲Ａ２５（２０１６年・２０１８年回答を交互に記載）'!CA65=1,1,0),0)</f>
        <v>0</v>
      </c>
      <c r="O65" s="36">
        <f>IF('②甲Ａ２５（２０１６年・２０１８年回答を交互に記載）'!CB65=2,IF('②甲Ａ２５（２０１６年・２０１８年回答を交互に記載）'!CC65=1,1,0),0)</f>
        <v>0</v>
      </c>
      <c r="P65" s="36">
        <f>IF('②甲Ａ２５（２０１６年・２０１８年回答を交互に記載）'!CD65=2,IF('②甲Ａ２５（２０１６年・２０１８年回答を交互に記載）'!CE65=1,1,0),0)</f>
        <v>0</v>
      </c>
      <c r="Q65" s="36">
        <f>IF('②甲Ａ２５（２０１６年・２０１８年回答を交互に記載）'!CF65=2,IF('②甲Ａ２５（２０１６年・２０１８年回答を交互に記載）'!CG65=1,1,0),0)</f>
        <v>0</v>
      </c>
      <c r="R65" s="36">
        <f>IF('②甲Ａ２５（２０１６年・２０１８年回答を交互に記載）'!CH65=2,IF('②甲Ａ２５（２０１６年・２０１８年回答を交互に記載）'!CI65=1,1,0),0)</f>
        <v>0</v>
      </c>
      <c r="S65" s="36">
        <f>IF('②甲Ａ２５（２０１６年・２０１８年回答を交互に記載）'!CJ65=2,IF('②甲Ａ２５（２０１６年・２０１８年回答を交互に記載）'!CK65=1,1,0),0)</f>
        <v>0</v>
      </c>
      <c r="T65" s="36">
        <f>IF('②甲Ａ２５（２０１６年・２０１８年回答を交互に記載）'!CL65=2,IF('②甲Ａ２５（２０１６年・２０１８年回答を交互に記載）'!CM65=1,1,0),0)</f>
        <v>0</v>
      </c>
      <c r="U65" s="36">
        <f>IF('②甲Ａ２５（２０１６年・２０１８年回答を交互に記載）'!CN65=2,IF('②甲Ａ２５（２０１６年・２０１８年回答を交互に記載）'!CO65=1,1,0),0)</f>
        <v>0</v>
      </c>
      <c r="V65" s="36">
        <f>IF('②甲Ａ２５（２０１６年・２０１８年回答を交互に記載）'!CP65=2,IF('②甲Ａ２５（２０１６年・２０１８年回答を交互に記載）'!CQ65=1,1,0),0)</f>
        <v>0</v>
      </c>
      <c r="W65" s="36">
        <f>IF('②甲Ａ２５（２０１６年・２０１８年回答を交互に記載）'!CR65=2,IF('②甲Ａ２５（２０１６年・２０１８年回答を交互に記載）'!CS65=1,1,0),0)</f>
        <v>0</v>
      </c>
      <c r="X65" s="36">
        <f>IF('②甲Ａ２５（２０１６年・２０１８年回答を交互に記載）'!CX65=2,IF('②甲Ａ２５（２０１６年・２０１８年回答を交互に記載）'!CY65=1,1,0),0)</f>
        <v>0</v>
      </c>
      <c r="Y65" s="36">
        <f>IF('②甲Ａ２５（２０１６年・２０１８年回答を交互に記載）'!CZ65=2,IF('②甲Ａ２５（２０１６年・２０１８年回答を交互に記載）'!DA65=1,1,0),0)</f>
        <v>0</v>
      </c>
      <c r="Z65" s="36">
        <f>IF('②甲Ａ２５（２０１６年・２０１８年回答を交互に記載）'!DB65=2,IF('②甲Ａ２５（２０１６年・２０１８年回答を交互に記載）'!DC65=1,1,0),0)</f>
        <v>0</v>
      </c>
      <c r="AA65" s="36">
        <f>IF('②甲Ａ２５（２０１６年・２０１８年回答を交互に記載）'!DD65=2,IF('②甲Ａ２５（２０１６年・２０１８年回答を交互に記載）'!DE65=1,1,0),0)</f>
        <v>0</v>
      </c>
      <c r="AB65" s="36">
        <f>IF('②甲Ａ２５（２０１６年・２０１８年回答を交互に記載）'!DF65=2,IF('②甲Ａ２５（２０１６年・２０１８年回答を交互に記載）'!DG65=1,1,0),0)</f>
        <v>0</v>
      </c>
      <c r="AC65" s="36">
        <f>IF('②甲Ａ２５（２０１６年・２０１８年回答を交互に記載）'!DH65=2,IF('②甲Ａ２５（２０１６年・２０１８年回答を交互に記載）'!DI65=1,1,0),0)</f>
        <v>0</v>
      </c>
      <c r="AD65" s="36">
        <f>IF('②甲Ａ２５（２０１６年・２０１８年回答を交互に記載）'!DJ65=2,IF('②甲Ａ２５（２０１６年・２０１８年回答を交互に記載）'!DK65=1,1,0),0)</f>
        <v>0</v>
      </c>
      <c r="AE65" s="36">
        <f>IF('②甲Ａ２５（２０１６年・２０１８年回答を交互に記載）'!DL65=2,IF('②甲Ａ２５（２０１６年・２０１８年回答を交互に記載）'!DM65=1,1,0),0)</f>
        <v>0</v>
      </c>
      <c r="AF65" s="36">
        <f>IF('②甲Ａ２５（２０１６年・２０１８年回答を交互に記載）'!DN65=2,IF('②甲Ａ２５（２０１６年・２０１８年回答を交互に記載）'!DO65=1,1,0),0)</f>
        <v>0</v>
      </c>
      <c r="AG65" s="36">
        <f>IF('②甲Ａ２５（２０１６年・２０１８年回答を交互に記載）'!DP65=2,IF('②甲Ａ２５（２０１６年・２０１８年回答を交互に記載）'!DQ65=1,1,0),0)</f>
        <v>0</v>
      </c>
      <c r="AH65" s="36">
        <f>IF('②甲Ａ２５（２０１６年・２０１８年回答を交互に記載）'!DR65=2,IF('②甲Ａ２５（２０１６年・２０１８年回答を交互に記載）'!DS65=1,1,0),0)</f>
        <v>0</v>
      </c>
      <c r="AI65" s="36">
        <f>IF('②甲Ａ２５（２０１６年・２０１８年回答を交互に記載）'!DT65=2,IF('②甲Ａ２５（２０１６年・２０１８年回答を交互に記載）'!DU65=1,1,0),0)</f>
        <v>0</v>
      </c>
      <c r="AJ65" s="36"/>
    </row>
    <row r="66" spans="1:36">
      <c r="A66" s="28">
        <v>57</v>
      </c>
      <c r="B66" s="5">
        <v>127006</v>
      </c>
      <c r="C66" s="148" t="s">
        <v>316</v>
      </c>
      <c r="D66" s="98">
        <f t="shared" si="3"/>
        <v>1</v>
      </c>
      <c r="E66" s="21">
        <v>1</v>
      </c>
      <c r="F66" s="21">
        <v>1</v>
      </c>
      <c r="G66" s="98">
        <f t="shared" si="4"/>
        <v>0</v>
      </c>
      <c r="H66" s="96">
        <f t="shared" si="5"/>
        <v>0</v>
      </c>
      <c r="I66" s="96">
        <f t="shared" si="6"/>
        <v>0</v>
      </c>
      <c r="J66" s="36">
        <f>IF('②甲Ａ２５（２０１６年・２０１８年回答を交互に記載）'!BR66=2,IF('②甲Ａ２５（２０１６年・２０１８年回答を交互に記載）'!BS66=1,1,0),0)</f>
        <v>0</v>
      </c>
      <c r="K66" s="36">
        <f>IF('②甲Ａ２５（２０１６年・２０１８年回答を交互に記載）'!BT66=2,IF('②甲Ａ２５（２０１６年・２０１８年回答を交互に記載）'!BU66=1,1,0),0)</f>
        <v>0</v>
      </c>
      <c r="L66" s="36">
        <f>IF('②甲Ａ２５（２０１６年・２０１８年回答を交互に記載）'!BV66=2,IF('②甲Ａ２５（２０１６年・２０１８年回答を交互に記載）'!BW66=1,1,0),0)</f>
        <v>0</v>
      </c>
      <c r="M66" s="36">
        <f>IF('②甲Ａ２５（２０１６年・２０１８年回答を交互に記載）'!BX66=2,IF('②甲Ａ２５（２０１６年・２０１８年回答を交互に記載）'!BY66=1,1,0),0)</f>
        <v>0</v>
      </c>
      <c r="N66" s="36">
        <f>IF('②甲Ａ２５（２０１６年・２０１８年回答を交互に記載）'!BZ66=2,IF('②甲Ａ２５（２０１６年・２０１８年回答を交互に記載）'!CA66=1,1,0),0)</f>
        <v>0</v>
      </c>
      <c r="O66" s="36">
        <f>IF('②甲Ａ２５（２０１６年・２０１８年回答を交互に記載）'!CB66=2,IF('②甲Ａ２５（２０１６年・２０１８年回答を交互に記載）'!CC66=1,1,0),0)</f>
        <v>0</v>
      </c>
      <c r="P66" s="36">
        <f>IF('②甲Ａ２５（２０１６年・２０１８年回答を交互に記載）'!CD66=2,IF('②甲Ａ２５（２０１６年・２０１８年回答を交互に記載）'!CE66=1,1,0),0)</f>
        <v>0</v>
      </c>
      <c r="Q66" s="36">
        <f>IF('②甲Ａ２５（２０１６年・２０１８年回答を交互に記載）'!CF66=2,IF('②甲Ａ２５（２０１６年・２０１８年回答を交互に記載）'!CG66=1,1,0),0)</f>
        <v>0</v>
      </c>
      <c r="R66" s="36">
        <f>IF('②甲Ａ２５（２０１６年・２０１８年回答を交互に記載）'!CH66=2,IF('②甲Ａ２５（２０１６年・２０１８年回答を交互に記載）'!CI66=1,1,0),0)</f>
        <v>0</v>
      </c>
      <c r="S66" s="36">
        <f>IF('②甲Ａ２５（２０１６年・２０１８年回答を交互に記載）'!CJ66=2,IF('②甲Ａ２５（２０１６年・２０１８年回答を交互に記載）'!CK66=1,1,0),0)</f>
        <v>0</v>
      </c>
      <c r="T66" s="36">
        <f>IF('②甲Ａ２５（２０１６年・２０１８年回答を交互に記載）'!CL66=2,IF('②甲Ａ２５（２０１６年・２０１８年回答を交互に記載）'!CM66=1,1,0),0)</f>
        <v>0</v>
      </c>
      <c r="U66" s="36">
        <f>IF('②甲Ａ２５（２０１６年・２０１８年回答を交互に記載）'!CN66=2,IF('②甲Ａ２５（２０１６年・２０１８年回答を交互に記載）'!CO66=1,1,0),0)</f>
        <v>0</v>
      </c>
      <c r="V66" s="36">
        <f>IF('②甲Ａ２５（２０１６年・２０１８年回答を交互に記載）'!CP66=2,IF('②甲Ａ２５（２０１６年・２０１８年回答を交互に記載）'!CQ66=1,1,0),0)</f>
        <v>0</v>
      </c>
      <c r="W66" s="36">
        <f>IF('②甲Ａ２５（２０１６年・２０１８年回答を交互に記載）'!CR66=2,IF('②甲Ａ２５（２０１６年・２０１８年回答を交互に記載）'!CS66=1,1,0),0)</f>
        <v>0</v>
      </c>
      <c r="X66" s="36">
        <f>IF('②甲Ａ２５（２０１６年・２０１８年回答を交互に記載）'!CX66=2,IF('②甲Ａ２５（２０１６年・２０１８年回答を交互に記載）'!CY66=1,1,0),0)</f>
        <v>0</v>
      </c>
      <c r="Y66" s="36">
        <f>IF('②甲Ａ２５（２０１６年・２０１８年回答を交互に記載）'!CZ66=2,IF('②甲Ａ２５（２０１６年・２０１８年回答を交互に記載）'!DA66=1,1,0),0)</f>
        <v>0</v>
      </c>
      <c r="Z66" s="36">
        <f>IF('②甲Ａ２５（２０１６年・２０１８年回答を交互に記載）'!DB66=2,IF('②甲Ａ２５（２０１６年・２０１８年回答を交互に記載）'!DC66=1,1,0),0)</f>
        <v>0</v>
      </c>
      <c r="AA66" s="36">
        <f>IF('②甲Ａ２５（２０１６年・２０１８年回答を交互に記載）'!DD66=2,IF('②甲Ａ２５（２０１６年・２０１８年回答を交互に記載）'!DE66=1,1,0),0)</f>
        <v>0</v>
      </c>
      <c r="AB66" s="36">
        <f>IF('②甲Ａ２５（２０１６年・２０１８年回答を交互に記載）'!DF66=2,IF('②甲Ａ２５（２０１６年・２０１８年回答を交互に記載）'!DG66=1,1,0),0)</f>
        <v>0</v>
      </c>
      <c r="AC66" s="36">
        <f>IF('②甲Ａ２５（２０１６年・２０１８年回答を交互に記載）'!DH66=2,IF('②甲Ａ２５（２０１６年・２０１８年回答を交互に記載）'!DI66=1,1,0),0)</f>
        <v>0</v>
      </c>
      <c r="AD66" s="36">
        <f>IF('②甲Ａ２５（２０１６年・２０１８年回答を交互に記載）'!DJ66=2,IF('②甲Ａ２５（２０１６年・２０１８年回答を交互に記載）'!DK66=1,1,0),0)</f>
        <v>0</v>
      </c>
      <c r="AE66" s="36">
        <f>IF('②甲Ａ２５（２０１６年・２０１８年回答を交互に記載）'!DL66=2,IF('②甲Ａ２５（２０１６年・２０１８年回答を交互に記載）'!DM66=1,1,0),0)</f>
        <v>0</v>
      </c>
      <c r="AF66" s="36">
        <f>IF('②甲Ａ２５（２０１６年・２０１８年回答を交互に記載）'!DN66=2,IF('②甲Ａ２５（２０１６年・２０１８年回答を交互に記載）'!DO66=1,1,0),0)</f>
        <v>0</v>
      </c>
      <c r="AG66" s="36">
        <f>IF('②甲Ａ２５（２０１６年・２０１８年回答を交互に記載）'!DP66=2,IF('②甲Ａ２５（２０１６年・２０１８年回答を交互に記載）'!DQ66=1,1,0),0)</f>
        <v>0</v>
      </c>
      <c r="AH66" s="36">
        <f>IF('②甲Ａ２５（２０１６年・２０１８年回答を交互に記載）'!DR66=2,IF('②甲Ａ２５（２０１６年・２０１８年回答を交互に記載）'!DS66=1,1,0),0)</f>
        <v>0</v>
      </c>
      <c r="AI66" s="36">
        <f>IF('②甲Ａ２５（２０１６年・２０１８年回答を交互に記載）'!DT66=2,IF('②甲Ａ２５（２０１６年・２０１８年回答を交互に記載）'!DU66=1,1,0),0)</f>
        <v>0</v>
      </c>
      <c r="AJ66" s="36"/>
    </row>
    <row r="67" spans="1:36">
      <c r="A67" s="28">
        <v>58</v>
      </c>
      <c r="B67" s="5">
        <v>127007</v>
      </c>
      <c r="C67" s="148" t="s">
        <v>316</v>
      </c>
      <c r="D67" s="98">
        <f t="shared" si="3"/>
        <v>1</v>
      </c>
      <c r="E67" s="21">
        <v>1</v>
      </c>
      <c r="F67" s="21">
        <v>1</v>
      </c>
      <c r="G67" s="98">
        <f t="shared" si="4"/>
        <v>0</v>
      </c>
      <c r="H67" s="96">
        <f t="shared" si="5"/>
        <v>0</v>
      </c>
      <c r="I67" s="96">
        <f t="shared" si="6"/>
        <v>0</v>
      </c>
      <c r="J67" s="36">
        <f>IF('②甲Ａ２５（２０１６年・２０１８年回答を交互に記載）'!BR67=2,IF('②甲Ａ２５（２０１６年・２０１８年回答を交互に記載）'!BS67=1,1,0),0)</f>
        <v>0</v>
      </c>
      <c r="K67" s="36">
        <f>IF('②甲Ａ２５（２０１６年・２０１８年回答を交互に記載）'!BT67=2,IF('②甲Ａ２５（２０１６年・２０１８年回答を交互に記載）'!BU67=1,1,0),0)</f>
        <v>0</v>
      </c>
      <c r="L67" s="36">
        <f>IF('②甲Ａ２５（２０１６年・２０１８年回答を交互に記載）'!BV67=2,IF('②甲Ａ２５（２０１６年・２０１８年回答を交互に記載）'!BW67=1,1,0),0)</f>
        <v>0</v>
      </c>
      <c r="M67" s="36">
        <f>IF('②甲Ａ２５（２０１６年・２０１８年回答を交互に記載）'!BX67=2,IF('②甲Ａ２５（２０１６年・２０１８年回答を交互に記載）'!BY67=1,1,0),0)</f>
        <v>0</v>
      </c>
      <c r="N67" s="36">
        <f>IF('②甲Ａ２５（２０１６年・２０１８年回答を交互に記載）'!BZ67=2,IF('②甲Ａ２５（２０１６年・２０１８年回答を交互に記載）'!CA67=1,1,0),0)</f>
        <v>0</v>
      </c>
      <c r="O67" s="36">
        <f>IF('②甲Ａ２５（２０１６年・２０１８年回答を交互に記載）'!CB67=2,IF('②甲Ａ２５（２０１６年・２０１８年回答を交互に記載）'!CC67=1,1,0),0)</f>
        <v>0</v>
      </c>
      <c r="P67" s="36">
        <f>IF('②甲Ａ２５（２０１６年・２０１８年回答を交互に記載）'!CD67=2,IF('②甲Ａ２５（２０１６年・２０１８年回答を交互に記載）'!CE67=1,1,0),0)</f>
        <v>0</v>
      </c>
      <c r="Q67" s="36">
        <f>IF('②甲Ａ２５（２０１６年・２０１８年回答を交互に記載）'!CF67=2,IF('②甲Ａ２５（２０１６年・２０１８年回答を交互に記載）'!CG67=1,1,0),0)</f>
        <v>0</v>
      </c>
      <c r="R67" s="36">
        <f>IF('②甲Ａ２５（２０１６年・２０１８年回答を交互に記載）'!CH67=2,IF('②甲Ａ２５（２０１６年・２０１８年回答を交互に記載）'!CI67=1,1,0),0)</f>
        <v>0</v>
      </c>
      <c r="S67" s="36">
        <f>IF('②甲Ａ２５（２０１６年・２０１８年回答を交互に記載）'!CJ67=2,IF('②甲Ａ２５（２０１６年・２０１８年回答を交互に記載）'!CK67=1,1,0),0)</f>
        <v>0</v>
      </c>
      <c r="T67" s="36">
        <f>IF('②甲Ａ２５（２０１６年・２０１８年回答を交互に記載）'!CL67=2,IF('②甲Ａ２５（２０１６年・２０１８年回答を交互に記載）'!CM67=1,1,0),0)</f>
        <v>0</v>
      </c>
      <c r="U67" s="36">
        <f>IF('②甲Ａ２５（２０１６年・２０１８年回答を交互に記載）'!CN67=2,IF('②甲Ａ２５（２０１６年・２０１８年回答を交互に記載）'!CO67=1,1,0),0)</f>
        <v>0</v>
      </c>
      <c r="V67" s="36">
        <f>IF('②甲Ａ２５（２０１６年・２０１８年回答を交互に記載）'!CP67=2,IF('②甲Ａ２５（２０１６年・２０１８年回答を交互に記載）'!CQ67=1,1,0),0)</f>
        <v>0</v>
      </c>
      <c r="W67" s="36">
        <f>IF('②甲Ａ２５（２０１６年・２０１８年回答を交互に記載）'!CR67=2,IF('②甲Ａ２５（２０１６年・２０１８年回答を交互に記載）'!CS67=1,1,0),0)</f>
        <v>0</v>
      </c>
      <c r="X67" s="36">
        <f>IF('②甲Ａ２５（２０１６年・２０１８年回答を交互に記載）'!CX67=2,IF('②甲Ａ２５（２０１６年・２０１８年回答を交互に記載）'!CY67=1,1,0),0)</f>
        <v>0</v>
      </c>
      <c r="Y67" s="36">
        <f>IF('②甲Ａ２５（２０１６年・２０１８年回答を交互に記載）'!CZ67=2,IF('②甲Ａ２５（２０１６年・２０１８年回答を交互に記載）'!DA67=1,1,0),0)</f>
        <v>0</v>
      </c>
      <c r="Z67" s="36">
        <f>IF('②甲Ａ２５（２０１６年・２０１８年回答を交互に記載）'!DB67=2,IF('②甲Ａ２５（２０１６年・２０１８年回答を交互に記載）'!DC67=1,1,0),0)</f>
        <v>0</v>
      </c>
      <c r="AA67" s="36">
        <f>IF('②甲Ａ２５（２０１６年・２０１８年回答を交互に記載）'!DD67=2,IF('②甲Ａ２５（２０１６年・２０１８年回答を交互に記載）'!DE67=1,1,0),0)</f>
        <v>0</v>
      </c>
      <c r="AB67" s="36">
        <f>IF('②甲Ａ２５（２０１６年・２０１８年回答を交互に記載）'!DF67=2,IF('②甲Ａ２５（２０１６年・２０１８年回答を交互に記載）'!DG67=1,1,0),0)</f>
        <v>0</v>
      </c>
      <c r="AC67" s="36">
        <f>IF('②甲Ａ２５（２０１６年・２０１８年回答を交互に記載）'!DH67=2,IF('②甲Ａ２５（２０１６年・２０１８年回答を交互に記載）'!DI67=1,1,0),0)</f>
        <v>0</v>
      </c>
      <c r="AD67" s="36">
        <f>IF('②甲Ａ２５（２０１６年・２０１８年回答を交互に記載）'!DJ67=2,IF('②甲Ａ２５（２０１６年・２０１８年回答を交互に記載）'!DK67=1,1,0),0)</f>
        <v>0</v>
      </c>
      <c r="AE67" s="36">
        <f>IF('②甲Ａ２５（２０１６年・２０１８年回答を交互に記載）'!DL67=2,IF('②甲Ａ２５（２０１６年・２０１８年回答を交互に記載）'!DM67=1,1,0),0)</f>
        <v>0</v>
      </c>
      <c r="AF67" s="36">
        <f>IF('②甲Ａ２５（２０１６年・２０１８年回答を交互に記載）'!DN67=2,IF('②甲Ａ２５（２０１６年・２０１８年回答を交互に記載）'!DO67=1,1,0),0)</f>
        <v>0</v>
      </c>
      <c r="AG67" s="36">
        <f>IF('②甲Ａ２５（２０１６年・２０１８年回答を交互に記載）'!DP67=2,IF('②甲Ａ２５（２０１６年・２０１８年回答を交互に記載）'!DQ67=1,1,0),0)</f>
        <v>0</v>
      </c>
      <c r="AH67" s="36">
        <f>IF('②甲Ａ２５（２０１６年・２０１８年回答を交互に記載）'!DR67=2,IF('②甲Ａ２５（２０１６年・２０１８年回答を交互に記載）'!DS67=1,1,0),0)</f>
        <v>0</v>
      </c>
      <c r="AI67" s="36">
        <f>IF('②甲Ａ２５（２０１６年・２０１８年回答を交互に記載）'!DT67=2,IF('②甲Ａ２５（２０１６年・２０１８年回答を交互に記載）'!DU67=1,1,0),0)</f>
        <v>0</v>
      </c>
      <c r="AJ67" s="36"/>
    </row>
    <row r="68" spans="1:36">
      <c r="A68" s="28">
        <v>59</v>
      </c>
      <c r="B68" s="5">
        <v>127008</v>
      </c>
      <c r="C68" s="148" t="s">
        <v>317</v>
      </c>
      <c r="D68" s="98">
        <f t="shared" si="3"/>
        <v>1</v>
      </c>
      <c r="E68" s="21">
        <v>1</v>
      </c>
      <c r="F68" s="21">
        <v>1</v>
      </c>
      <c r="G68" s="98">
        <f t="shared" si="4"/>
        <v>2</v>
      </c>
      <c r="H68" s="96">
        <f t="shared" si="5"/>
        <v>0</v>
      </c>
      <c r="I68" s="96">
        <f t="shared" si="6"/>
        <v>0</v>
      </c>
      <c r="J68" s="36">
        <f>IF('②甲Ａ２５（２０１６年・２０１８年回答を交互に記載）'!BR68=2,IF('②甲Ａ２５（２０１６年・２０１８年回答を交互に記載）'!BS68=1,1,0),0)</f>
        <v>0</v>
      </c>
      <c r="K68" s="36">
        <f>IF('②甲Ａ２５（２０１６年・２０１８年回答を交互に記載）'!BT68=2,IF('②甲Ａ２５（２０１６年・２０１８年回答を交互に記載）'!BU68=1,1,0),0)</f>
        <v>0</v>
      </c>
      <c r="L68" s="36">
        <f>IF('②甲Ａ２５（２０１６年・２０１８年回答を交互に記載）'!BV68=2,IF('②甲Ａ２５（２０１６年・２０１８年回答を交互に記載）'!BW68=1,1,0),0)</f>
        <v>1</v>
      </c>
      <c r="M68" s="36">
        <f>IF('②甲Ａ２５（２０１６年・２０１８年回答を交互に記載）'!BX68=2,IF('②甲Ａ２５（２０１６年・２０１８年回答を交互に記載）'!BY68=1,1,0),0)</f>
        <v>0</v>
      </c>
      <c r="N68" s="36">
        <f>IF('②甲Ａ２５（２０１６年・２０１８年回答を交互に記載）'!BZ68=2,IF('②甲Ａ２５（２０１６年・２０１８年回答を交互に記載）'!CA68=1,1,0),0)</f>
        <v>0</v>
      </c>
      <c r="O68" s="36">
        <f>IF('②甲Ａ２５（２０１６年・２０１８年回答を交互に記載）'!CB68=2,IF('②甲Ａ２５（２０１６年・２０１８年回答を交互に記載）'!CC68=1,1,0),0)</f>
        <v>0</v>
      </c>
      <c r="P68" s="36">
        <f>IF('②甲Ａ２５（２０１６年・２０１８年回答を交互に記載）'!CD68=2,IF('②甲Ａ２５（２０１６年・２０１８年回答を交互に記載）'!CE68=1,1,0),0)</f>
        <v>0</v>
      </c>
      <c r="Q68" s="36">
        <f>IF('②甲Ａ２５（２０１６年・２０１８年回答を交互に記載）'!CF68=2,IF('②甲Ａ２５（２０１６年・２０１８年回答を交互に記載）'!CG68=1,1,0),0)</f>
        <v>0</v>
      </c>
      <c r="R68" s="36">
        <f>IF('②甲Ａ２５（２０１６年・２０１８年回答を交互に記載）'!CH68=2,IF('②甲Ａ２５（２０１６年・２０１８年回答を交互に記載）'!CI68=1,1,0),0)</f>
        <v>0</v>
      </c>
      <c r="S68" s="36">
        <f>IF('②甲Ａ２５（２０１６年・２０１８年回答を交互に記載）'!CJ68=2,IF('②甲Ａ２５（２０１６年・２０１８年回答を交互に記載）'!CK68=1,1,0),0)</f>
        <v>0</v>
      </c>
      <c r="T68" s="36">
        <f>IF('②甲Ａ２５（２０１６年・２０１８年回答を交互に記載）'!CL68=2,IF('②甲Ａ２５（２０１６年・２０１８年回答を交互に記載）'!CM68=1,1,0),0)</f>
        <v>0</v>
      </c>
      <c r="U68" s="36">
        <f>IF('②甲Ａ２５（２０１６年・２０１８年回答を交互に記載）'!CN68=2,IF('②甲Ａ２５（２０１６年・２０１８年回答を交互に記載）'!CO68=1,1,0),0)</f>
        <v>0</v>
      </c>
      <c r="V68" s="36">
        <f>IF('②甲Ａ２５（２０１６年・２０１８年回答を交互に記載）'!CP68=2,IF('②甲Ａ２５（２０１６年・２０１８年回答を交互に記載）'!CQ68=1,1,0),0)</f>
        <v>0</v>
      </c>
      <c r="W68" s="36">
        <f>IF('②甲Ａ２５（２０１６年・２０１８年回答を交互に記載）'!CR68=2,IF('②甲Ａ２５（２０１６年・２０１８年回答を交互に記載）'!CS68=1,1,0),0)</f>
        <v>0</v>
      </c>
      <c r="X68" s="36">
        <f>IF('②甲Ａ２５（２０１６年・２０１８年回答を交互に記載）'!CX68=2,IF('②甲Ａ２５（２０１６年・２０１８年回答を交互に記載）'!CY68=1,1,0),0)</f>
        <v>0</v>
      </c>
      <c r="Y68" s="36">
        <f>IF('②甲Ａ２５（２０１６年・２０１８年回答を交互に記載）'!CZ68=2,IF('②甲Ａ２５（２０１６年・２０１８年回答を交互に記載）'!DA68=1,1,0),0)</f>
        <v>0</v>
      </c>
      <c r="Z68" s="36">
        <f>IF('②甲Ａ２５（２０１６年・２０１８年回答を交互に記載）'!DB68=2,IF('②甲Ａ２５（２０１６年・２０１８年回答を交互に記載）'!DC68=1,1,0),0)</f>
        <v>0</v>
      </c>
      <c r="AA68" s="36">
        <f>IF('②甲Ａ２５（２０１６年・２０１８年回答を交互に記載）'!DD68=2,IF('②甲Ａ２５（２０１６年・２０１８年回答を交互に記載）'!DE68=1,1,0),0)</f>
        <v>0</v>
      </c>
      <c r="AB68" s="36">
        <f>IF('②甲Ａ２５（２０１６年・２０１８年回答を交互に記載）'!DF68=2,IF('②甲Ａ２５（２０１６年・２０１８年回答を交互に記載）'!DG68=1,1,0),0)</f>
        <v>1</v>
      </c>
      <c r="AC68" s="36">
        <f>IF('②甲Ａ２５（２０１６年・２０１８年回答を交互に記載）'!DH68=2,IF('②甲Ａ２５（２０１６年・２０１８年回答を交互に記載）'!DI68=1,1,0),0)</f>
        <v>0</v>
      </c>
      <c r="AD68" s="36">
        <f>IF('②甲Ａ２５（２０１６年・２０１８年回答を交互に記載）'!DJ68=2,IF('②甲Ａ２５（２０１６年・２０１８年回答を交互に記載）'!DK68=1,1,0),0)</f>
        <v>0</v>
      </c>
      <c r="AE68" s="36">
        <f>IF('②甲Ａ２５（２０１６年・２０１８年回答を交互に記載）'!DL68=2,IF('②甲Ａ２５（２０１６年・２０１８年回答を交互に記載）'!DM68=1,1,0),0)</f>
        <v>0</v>
      </c>
      <c r="AF68" s="36">
        <f>IF('②甲Ａ２５（２０１６年・２０１８年回答を交互に記載）'!DN68=2,IF('②甲Ａ２５（２０１６年・２０１８年回答を交互に記載）'!DO68=1,1,0),0)</f>
        <v>0</v>
      </c>
      <c r="AG68" s="36">
        <f>IF('②甲Ａ２５（２０１６年・２０１８年回答を交互に記載）'!DP68=2,IF('②甲Ａ２５（２０１６年・２０１８年回答を交互に記載）'!DQ68=1,1,0),0)</f>
        <v>0</v>
      </c>
      <c r="AH68" s="36">
        <f>IF('②甲Ａ２５（２０１６年・２０１８年回答を交互に記載）'!DR68=2,IF('②甲Ａ２５（２０１６年・２０１８年回答を交互に記載）'!DS68=1,1,0),0)</f>
        <v>0</v>
      </c>
      <c r="AI68" s="36">
        <f>IF('②甲Ａ２５（２０１６年・２０１８年回答を交互に記載）'!DT68=2,IF('②甲Ａ２５（２０１６年・２０１８年回答を交互に記載）'!DU68=1,1,0),0)</f>
        <v>0</v>
      </c>
      <c r="AJ68" s="36"/>
    </row>
    <row r="69" spans="1:36">
      <c r="A69" s="28">
        <v>60</v>
      </c>
      <c r="B69" s="5">
        <v>127009</v>
      </c>
      <c r="C69" s="148" t="s">
        <v>316</v>
      </c>
      <c r="D69" s="98">
        <f t="shared" si="3"/>
        <v>1</v>
      </c>
      <c r="E69" s="21">
        <v>1</v>
      </c>
      <c r="F69" s="21">
        <v>1</v>
      </c>
      <c r="G69" s="98">
        <f t="shared" si="4"/>
        <v>0</v>
      </c>
      <c r="H69" s="96">
        <f t="shared" si="5"/>
        <v>0</v>
      </c>
      <c r="I69" s="96">
        <f t="shared" si="6"/>
        <v>0</v>
      </c>
      <c r="J69" s="36">
        <f>IF('②甲Ａ２５（２０１６年・２０１８年回答を交互に記載）'!BR69=2,IF('②甲Ａ２５（２０１６年・２０１８年回答を交互に記載）'!BS69=1,1,0),0)</f>
        <v>0</v>
      </c>
      <c r="K69" s="36">
        <f>IF('②甲Ａ２５（２０１６年・２０１８年回答を交互に記載）'!BT69=2,IF('②甲Ａ２５（２０１６年・２０１８年回答を交互に記載）'!BU69=1,1,0),0)</f>
        <v>0</v>
      </c>
      <c r="L69" s="36">
        <f>IF('②甲Ａ２５（２０１６年・２０１８年回答を交互に記載）'!BV69=2,IF('②甲Ａ２５（２０１６年・２０１８年回答を交互に記載）'!BW69=1,1,0),0)</f>
        <v>0</v>
      </c>
      <c r="M69" s="36">
        <f>IF('②甲Ａ２５（２０１６年・２０１８年回答を交互に記載）'!BX69=2,IF('②甲Ａ２５（２０１６年・２０１８年回答を交互に記載）'!BY69=1,1,0),0)</f>
        <v>0</v>
      </c>
      <c r="N69" s="36">
        <f>IF('②甲Ａ２５（２０１６年・２０１８年回答を交互に記載）'!BZ69=2,IF('②甲Ａ２５（２０１６年・２０１８年回答を交互に記載）'!CA69=1,1,0),0)</f>
        <v>0</v>
      </c>
      <c r="O69" s="36">
        <f>IF('②甲Ａ２５（２０１６年・２０１８年回答を交互に記載）'!CB69=2,IF('②甲Ａ２５（２０１６年・２０１８年回答を交互に記載）'!CC69=1,1,0),0)</f>
        <v>0</v>
      </c>
      <c r="P69" s="36">
        <f>IF('②甲Ａ２５（２０１６年・２０１８年回答を交互に記載）'!CD69=2,IF('②甲Ａ２５（２０１６年・２０１８年回答を交互に記載）'!CE69=1,1,0),0)</f>
        <v>0</v>
      </c>
      <c r="Q69" s="36">
        <f>IF('②甲Ａ２５（２０１６年・２０１８年回答を交互に記載）'!CF69=2,IF('②甲Ａ２５（２０１６年・２０１８年回答を交互に記載）'!CG69=1,1,0),0)</f>
        <v>0</v>
      </c>
      <c r="R69" s="36">
        <f>IF('②甲Ａ２５（２０１６年・２０１８年回答を交互に記載）'!CH69=2,IF('②甲Ａ２５（２０１６年・２０１８年回答を交互に記載）'!CI69=1,1,0),0)</f>
        <v>0</v>
      </c>
      <c r="S69" s="36">
        <f>IF('②甲Ａ２５（２０１６年・２０１８年回答を交互に記載）'!CJ69=2,IF('②甲Ａ２５（２０１６年・２０１８年回答を交互に記載）'!CK69=1,1,0),0)</f>
        <v>0</v>
      </c>
      <c r="T69" s="36">
        <f>IF('②甲Ａ２５（２０１６年・２０１８年回答を交互に記載）'!CL69=2,IF('②甲Ａ２５（２０１６年・２０１８年回答を交互に記載）'!CM69=1,1,0),0)</f>
        <v>0</v>
      </c>
      <c r="U69" s="36">
        <f>IF('②甲Ａ２５（２０１６年・２０１８年回答を交互に記載）'!CN69=2,IF('②甲Ａ２５（２０１６年・２０１８年回答を交互に記載）'!CO69=1,1,0),0)</f>
        <v>0</v>
      </c>
      <c r="V69" s="36">
        <f>IF('②甲Ａ２５（２０１６年・２０１８年回答を交互に記載）'!CP69=2,IF('②甲Ａ２５（２０１６年・２０１８年回答を交互に記載）'!CQ69=1,1,0),0)</f>
        <v>0</v>
      </c>
      <c r="W69" s="36">
        <f>IF('②甲Ａ２５（２０１６年・２０１８年回答を交互に記載）'!CR69=2,IF('②甲Ａ２５（２０１６年・２０１８年回答を交互に記載）'!CS69=1,1,0),0)</f>
        <v>0</v>
      </c>
      <c r="X69" s="36">
        <f>IF('②甲Ａ２５（２０１６年・２０１８年回答を交互に記載）'!CX69=2,IF('②甲Ａ２５（２０１６年・２０１８年回答を交互に記載）'!CY69=1,1,0),0)</f>
        <v>0</v>
      </c>
      <c r="Y69" s="36">
        <f>IF('②甲Ａ２５（２０１６年・２０１８年回答を交互に記載）'!CZ69=2,IF('②甲Ａ２５（２０１６年・２０１８年回答を交互に記載）'!DA69=1,1,0),0)</f>
        <v>0</v>
      </c>
      <c r="Z69" s="36">
        <f>IF('②甲Ａ２５（２０１６年・２０１８年回答を交互に記載）'!DB69=2,IF('②甲Ａ２５（２０１６年・２０１８年回答を交互に記載）'!DC69=1,1,0),0)</f>
        <v>0</v>
      </c>
      <c r="AA69" s="36">
        <f>IF('②甲Ａ２５（２０１６年・２０１８年回答を交互に記載）'!DD69=2,IF('②甲Ａ２５（２０１６年・２０１８年回答を交互に記載）'!DE69=1,1,0),0)</f>
        <v>0</v>
      </c>
      <c r="AB69" s="36">
        <f>IF('②甲Ａ２５（２０１６年・２０１８年回答を交互に記載）'!DF69=2,IF('②甲Ａ２５（２０１６年・２０１８年回答を交互に記載）'!DG69=1,1,0),0)</f>
        <v>0</v>
      </c>
      <c r="AC69" s="36">
        <f>IF('②甲Ａ２５（２０１６年・２０１８年回答を交互に記載）'!DH69=2,IF('②甲Ａ２５（２０１６年・２０１８年回答を交互に記載）'!DI69=1,1,0),0)</f>
        <v>0</v>
      </c>
      <c r="AD69" s="36">
        <f>IF('②甲Ａ２５（２０１６年・２０１８年回答を交互に記載）'!DJ69=2,IF('②甲Ａ２５（２０１６年・２０１８年回答を交互に記載）'!DK69=1,1,0),0)</f>
        <v>0</v>
      </c>
      <c r="AE69" s="36">
        <f>IF('②甲Ａ２５（２０１６年・２０１８年回答を交互に記載）'!DL69=2,IF('②甲Ａ２５（２０１６年・２０１８年回答を交互に記載）'!DM69=1,1,0),0)</f>
        <v>0</v>
      </c>
      <c r="AF69" s="36">
        <f>IF('②甲Ａ２５（２０１６年・２０１８年回答を交互に記載）'!DN69=2,IF('②甲Ａ２５（２０１６年・２０１８年回答を交互に記載）'!DO69=1,1,0),0)</f>
        <v>0</v>
      </c>
      <c r="AG69" s="36">
        <f>IF('②甲Ａ２５（２０１６年・２０１８年回答を交互に記載）'!DP69=2,IF('②甲Ａ２５（２０１６年・２０１８年回答を交互に記載）'!DQ69=1,1,0),0)</f>
        <v>0</v>
      </c>
      <c r="AH69" s="36">
        <f>IF('②甲Ａ２５（２０１６年・２０１８年回答を交互に記載）'!DR69=2,IF('②甲Ａ２５（２０１６年・２０１８年回答を交互に記載）'!DS69=1,1,0),0)</f>
        <v>0</v>
      </c>
      <c r="AI69" s="36">
        <f>IF('②甲Ａ２５（２０１６年・２０１８年回答を交互に記載）'!DT69=2,IF('②甲Ａ２５（２０１６年・２０１８年回答を交互に記載）'!DU69=1,1,0),0)</f>
        <v>0</v>
      </c>
      <c r="AJ69" s="36"/>
    </row>
    <row r="70" spans="1:36">
      <c r="A70" s="28">
        <v>61</v>
      </c>
      <c r="B70" s="5">
        <v>127010</v>
      </c>
      <c r="C70" s="148" t="s">
        <v>316</v>
      </c>
      <c r="D70" s="98">
        <f t="shared" si="3"/>
        <v>1</v>
      </c>
      <c r="E70" s="21">
        <v>1</v>
      </c>
      <c r="F70" s="21">
        <v>1</v>
      </c>
      <c r="G70" s="98">
        <f t="shared" si="4"/>
        <v>0</v>
      </c>
      <c r="H70" s="96">
        <f t="shared" si="5"/>
        <v>0</v>
      </c>
      <c r="I70" s="96">
        <f t="shared" si="6"/>
        <v>0</v>
      </c>
      <c r="J70" s="36">
        <f>IF('②甲Ａ２５（２０１６年・２０１８年回答を交互に記載）'!BR70=2,IF('②甲Ａ２５（２０１６年・２０１８年回答を交互に記載）'!BS70=1,1,0),0)</f>
        <v>0</v>
      </c>
      <c r="K70" s="36">
        <f>IF('②甲Ａ２５（２０１６年・２０１８年回答を交互に記載）'!BT70=2,IF('②甲Ａ２５（２０１６年・２０１８年回答を交互に記載）'!BU70=1,1,0),0)</f>
        <v>0</v>
      </c>
      <c r="L70" s="36">
        <f>IF('②甲Ａ２５（２０１６年・２０１８年回答を交互に記載）'!BV70=2,IF('②甲Ａ２５（２０１６年・２０１８年回答を交互に記載）'!BW70=1,1,0),0)</f>
        <v>0</v>
      </c>
      <c r="M70" s="36">
        <f>IF('②甲Ａ２５（２０１６年・２０１８年回答を交互に記載）'!BX70=2,IF('②甲Ａ２５（２０１６年・２０１８年回答を交互に記載）'!BY70=1,1,0),0)</f>
        <v>0</v>
      </c>
      <c r="N70" s="36">
        <f>IF('②甲Ａ２５（２０１６年・２０１８年回答を交互に記載）'!BZ70=2,IF('②甲Ａ２５（２０１６年・２０１８年回答を交互に記載）'!CA70=1,1,0),0)</f>
        <v>0</v>
      </c>
      <c r="O70" s="36">
        <f>IF('②甲Ａ２５（２０１６年・２０１８年回答を交互に記載）'!CB70=2,IF('②甲Ａ２５（２０１６年・２０１８年回答を交互に記載）'!CC70=1,1,0),0)</f>
        <v>0</v>
      </c>
      <c r="P70" s="36">
        <f>IF('②甲Ａ２５（２０１６年・２０１８年回答を交互に記載）'!CD70=2,IF('②甲Ａ２５（２０１６年・２０１８年回答を交互に記載）'!CE70=1,1,0),0)</f>
        <v>0</v>
      </c>
      <c r="Q70" s="36">
        <f>IF('②甲Ａ２５（２０１６年・２０１８年回答を交互に記載）'!CF70=2,IF('②甲Ａ２５（２０１６年・２０１８年回答を交互に記載）'!CG70=1,1,0),0)</f>
        <v>0</v>
      </c>
      <c r="R70" s="36">
        <f>IF('②甲Ａ２５（２０１６年・２０１８年回答を交互に記載）'!CH70=2,IF('②甲Ａ２５（２０１６年・２０１８年回答を交互に記載）'!CI70=1,1,0),0)</f>
        <v>0</v>
      </c>
      <c r="S70" s="36">
        <f>IF('②甲Ａ２５（２０１６年・２０１８年回答を交互に記載）'!CJ70=2,IF('②甲Ａ２５（２０１６年・２０１８年回答を交互に記載）'!CK70=1,1,0),0)</f>
        <v>0</v>
      </c>
      <c r="T70" s="36">
        <f>IF('②甲Ａ２５（２０１６年・２０１８年回答を交互に記載）'!CL70=2,IF('②甲Ａ２５（２０１６年・２０１８年回答を交互に記載）'!CM70=1,1,0),0)</f>
        <v>0</v>
      </c>
      <c r="U70" s="36">
        <f>IF('②甲Ａ２５（２０１６年・２０１８年回答を交互に記載）'!CN70=2,IF('②甲Ａ２５（２０１６年・２０１８年回答を交互に記載）'!CO70=1,1,0),0)</f>
        <v>0</v>
      </c>
      <c r="V70" s="36">
        <f>IF('②甲Ａ２５（２０１６年・２０１８年回答を交互に記載）'!CP70=2,IF('②甲Ａ２５（２０１６年・２０１８年回答を交互に記載）'!CQ70=1,1,0),0)</f>
        <v>0</v>
      </c>
      <c r="W70" s="36">
        <f>IF('②甲Ａ２５（２０１６年・２０１８年回答を交互に記載）'!CR70=2,IF('②甲Ａ２５（２０１６年・２０１８年回答を交互に記載）'!CS70=1,1,0),0)</f>
        <v>0</v>
      </c>
      <c r="X70" s="36">
        <f>IF('②甲Ａ２５（２０１６年・２０１８年回答を交互に記載）'!CX70=2,IF('②甲Ａ２５（２０１６年・２０１８年回答を交互に記載）'!CY70=1,1,0),0)</f>
        <v>0</v>
      </c>
      <c r="Y70" s="36">
        <f>IF('②甲Ａ２５（２０１６年・２０１８年回答を交互に記載）'!CZ70=2,IF('②甲Ａ２５（２０１６年・２０１８年回答を交互に記載）'!DA70=1,1,0),0)</f>
        <v>0</v>
      </c>
      <c r="Z70" s="36">
        <f>IF('②甲Ａ２５（２０１６年・２０１８年回答を交互に記載）'!DB70=2,IF('②甲Ａ２５（２０１６年・２０１８年回答を交互に記載）'!DC70=1,1,0),0)</f>
        <v>0</v>
      </c>
      <c r="AA70" s="36">
        <f>IF('②甲Ａ２５（２０１６年・２０１８年回答を交互に記載）'!DD70=2,IF('②甲Ａ２５（２０１６年・２０１８年回答を交互に記載）'!DE70=1,1,0),0)</f>
        <v>0</v>
      </c>
      <c r="AB70" s="36">
        <f>IF('②甲Ａ２５（２０１６年・２０１８年回答を交互に記載）'!DF70=2,IF('②甲Ａ２５（２０１６年・２０１８年回答を交互に記載）'!DG70=1,1,0),0)</f>
        <v>0</v>
      </c>
      <c r="AC70" s="36">
        <f>IF('②甲Ａ２５（２０１６年・２０１８年回答を交互に記載）'!DH70=2,IF('②甲Ａ２５（２０１６年・２０１８年回答を交互に記載）'!DI70=1,1,0),0)</f>
        <v>0</v>
      </c>
      <c r="AD70" s="36">
        <f>IF('②甲Ａ２５（２０１６年・２０１８年回答を交互に記載）'!DJ70=2,IF('②甲Ａ２５（２０１６年・２０１８年回答を交互に記載）'!DK70=1,1,0),0)</f>
        <v>0</v>
      </c>
      <c r="AE70" s="36">
        <f>IF('②甲Ａ２５（２０１６年・２０１８年回答を交互に記載）'!DL70=2,IF('②甲Ａ２５（２０１６年・２０１８年回答を交互に記載）'!DM70=1,1,0),0)</f>
        <v>0</v>
      </c>
      <c r="AF70" s="36">
        <f>IF('②甲Ａ２５（２０１６年・２０１８年回答を交互に記載）'!DN70=2,IF('②甲Ａ２５（２０１６年・２０１８年回答を交互に記載）'!DO70=1,1,0),0)</f>
        <v>0</v>
      </c>
      <c r="AG70" s="36">
        <f>IF('②甲Ａ２５（２０１６年・２０１８年回答を交互に記載）'!DP70=2,IF('②甲Ａ２５（２０１６年・２０１８年回答を交互に記載）'!DQ70=1,1,0),0)</f>
        <v>0</v>
      </c>
      <c r="AH70" s="36">
        <f>IF('②甲Ａ２５（２０１６年・２０１８年回答を交互に記載）'!DR70=2,IF('②甲Ａ２５（２０１６年・２０１８年回答を交互に記載）'!DS70=1,1,0),0)</f>
        <v>0</v>
      </c>
      <c r="AI70" s="36">
        <f>IF('②甲Ａ２５（２０１６年・２０１８年回答を交互に記載）'!DT70=2,IF('②甲Ａ２５（２０１６年・２０１８年回答を交互に記載）'!DU70=1,1,0),0)</f>
        <v>0</v>
      </c>
      <c r="AJ70" s="36"/>
    </row>
    <row r="71" spans="1:36">
      <c r="A71" s="28">
        <v>62</v>
      </c>
      <c r="B71" s="5">
        <v>127011</v>
      </c>
      <c r="C71" s="148" t="s">
        <v>315</v>
      </c>
      <c r="D71" s="98">
        <f t="shared" si="3"/>
        <v>1</v>
      </c>
      <c r="E71" s="21">
        <v>1</v>
      </c>
      <c r="F71" s="21">
        <v>1</v>
      </c>
      <c r="G71" s="98">
        <f t="shared" si="4"/>
        <v>11</v>
      </c>
      <c r="H71" s="96">
        <f t="shared" si="5"/>
        <v>1</v>
      </c>
      <c r="I71" s="96">
        <f t="shared" si="6"/>
        <v>1</v>
      </c>
      <c r="J71" s="36">
        <f>IF('②甲Ａ２５（２０１６年・２０１８年回答を交互に記載）'!BR71=2,IF('②甲Ａ２５（２０１６年・２０１８年回答を交互に記載）'!BS71=1,1,0),0)</f>
        <v>1</v>
      </c>
      <c r="K71" s="36">
        <f>IF('②甲Ａ２５（２０１６年・２０１８年回答を交互に記載）'!BT71=2,IF('②甲Ａ２５（２０１６年・２０１８年回答を交互に記載）'!BU71=1,1,0),0)</f>
        <v>1</v>
      </c>
      <c r="L71" s="36">
        <f>IF('②甲Ａ２５（２０１６年・２０１８年回答を交互に記載）'!BV71=2,IF('②甲Ａ２５（２０１６年・２０１８年回答を交互に記載）'!BW71=1,1,0),0)</f>
        <v>1</v>
      </c>
      <c r="M71" s="36">
        <f>IF('②甲Ａ２５（２０１６年・２０１８年回答を交互に記載）'!BX71=2,IF('②甲Ａ２５（２０１６年・２０１８年回答を交互に記載）'!BY71=1,1,0),0)</f>
        <v>0</v>
      </c>
      <c r="N71" s="36">
        <f>IF('②甲Ａ２５（２０１６年・２０１８年回答を交互に記載）'!BZ71=2,IF('②甲Ａ２５（２０１６年・２０１８年回答を交互に記載）'!CA71=1,1,0),0)</f>
        <v>1</v>
      </c>
      <c r="O71" s="36">
        <f>IF('②甲Ａ２５（２０１６年・２０１８年回答を交互に記載）'!CB71=2,IF('②甲Ａ２５（２０１６年・２０１８年回答を交互に記載）'!CC71=1,1,0),0)</f>
        <v>1</v>
      </c>
      <c r="P71" s="36">
        <f>IF('②甲Ａ２５（２０１６年・２０１８年回答を交互に記載）'!CD71=2,IF('②甲Ａ２５（２０１６年・２０１８年回答を交互に記載）'!CE71=1,1,0),0)</f>
        <v>1</v>
      </c>
      <c r="Q71" s="36">
        <f>IF('②甲Ａ２５（２０１６年・２０１８年回答を交互に記載）'!CF71=2,IF('②甲Ａ２５（２０１６年・２０１８年回答を交互に記載）'!CG71=1,1,0),0)</f>
        <v>1</v>
      </c>
      <c r="R71" s="36">
        <f>IF('②甲Ａ２５（２０１６年・２０１８年回答を交互に記載）'!CH71=2,IF('②甲Ａ２５（２０１６年・２０１８年回答を交互に記載）'!CI71=1,1,0),0)</f>
        <v>1</v>
      </c>
      <c r="S71" s="36">
        <f>IF('②甲Ａ２５（２０１６年・２０１８年回答を交互に記載）'!CJ71=2,IF('②甲Ａ２５（２０１６年・２０１８年回答を交互に記載）'!CK71=1,1,0),0)</f>
        <v>0</v>
      </c>
      <c r="T71" s="36">
        <f>IF('②甲Ａ２５（２０１６年・２０１８年回答を交互に記載）'!CL71=2,IF('②甲Ａ２５（２０１６年・２０１８年回答を交互に記載）'!CM71=1,1,0),0)</f>
        <v>0</v>
      </c>
      <c r="U71" s="36">
        <f>IF('②甲Ａ２５（２０１６年・２０１８年回答を交互に記載）'!CN71=2,IF('②甲Ａ２５（２０１６年・２０１８年回答を交互に記載）'!CO71=1,1,0),0)</f>
        <v>0</v>
      </c>
      <c r="V71" s="36">
        <f>IF('②甲Ａ２５（２０１６年・２０１８年回答を交互に記載）'!CP71=2,IF('②甲Ａ２５（２０１６年・２０１８年回答を交互に記載）'!CQ71=1,1,0),0)</f>
        <v>0</v>
      </c>
      <c r="W71" s="36">
        <f>IF('②甲Ａ２５（２０１６年・２０１８年回答を交互に記載）'!CR71=2,IF('②甲Ａ２５（２０１６年・２０１８年回答を交互に記載）'!CS71=1,1,0),0)</f>
        <v>0</v>
      </c>
      <c r="X71" s="36">
        <f>IF('②甲Ａ２５（２０１６年・２０１８年回答を交互に記載）'!CX71=2,IF('②甲Ａ２５（２０１６年・２０１８年回答を交互に記載）'!CY71=1,1,0),0)</f>
        <v>1</v>
      </c>
      <c r="Y71" s="36">
        <f>IF('②甲Ａ２５（２０１６年・２０１８年回答を交互に記載）'!CZ71=2,IF('②甲Ａ２５（２０１６年・２０１８年回答を交互に記載）'!DA71=1,1,0),0)</f>
        <v>1</v>
      </c>
      <c r="Z71" s="36">
        <f>IF('②甲Ａ２５（２０１６年・２０１８年回答を交互に記載）'!DB71=2,IF('②甲Ａ２５（２０１６年・２０１８年回答を交互に記載）'!DC71=1,1,0),0)</f>
        <v>1</v>
      </c>
      <c r="AA71" s="36">
        <f>IF('②甲Ａ２５（２０１６年・２０１８年回答を交互に記載）'!DD71=2,IF('②甲Ａ２５（２０１６年・２０１８年回答を交互に記載）'!DE71=1,1,0),0)</f>
        <v>0</v>
      </c>
      <c r="AB71" s="36">
        <f>IF('②甲Ａ２５（２０１６年・２０１８年回答を交互に記載）'!DF71=2,IF('②甲Ａ２５（２０１６年・２０１８年回答を交互に記載）'!DG71=1,1,0),0)</f>
        <v>0</v>
      </c>
      <c r="AC71" s="36">
        <f>IF('②甲Ａ２５（２０１６年・２０１８年回答を交互に記載）'!DH71=2,IF('②甲Ａ２５（２０１６年・２０１８年回答を交互に記載）'!DI71=1,1,0),0)</f>
        <v>0</v>
      </c>
      <c r="AD71" s="36">
        <f>IF('②甲Ａ２５（２０１６年・２０１８年回答を交互に記載）'!DJ71=2,IF('②甲Ａ２５（２０１６年・２０１８年回答を交互に記載）'!DK71=1,1,0),0)</f>
        <v>0</v>
      </c>
      <c r="AE71" s="36">
        <f>IF('②甲Ａ２５（２０１６年・２０１８年回答を交互に記載）'!DL71=2,IF('②甲Ａ２５（２０１６年・２０１８年回答を交互に記載）'!DM71=1,1,0),0)</f>
        <v>0</v>
      </c>
      <c r="AF71" s="36">
        <f>IF('②甲Ａ２５（２０１６年・２０１８年回答を交互に記載）'!DN71=2,IF('②甲Ａ２５（２０１６年・２０１８年回答を交互に記載）'!DO71=1,1,0),0)</f>
        <v>0</v>
      </c>
      <c r="AG71" s="36">
        <f>IF('②甲Ａ２５（２０１６年・２０１８年回答を交互に記載）'!DP71=2,IF('②甲Ａ２５（２０１６年・２０１８年回答を交互に記載）'!DQ71=1,1,0),0)</f>
        <v>0</v>
      </c>
      <c r="AH71" s="36">
        <f>IF('②甲Ａ２５（２０１６年・２０１８年回答を交互に記載）'!DR71=2,IF('②甲Ａ２５（２０１６年・２０１８年回答を交互に記載）'!DS71=1,1,0),0)</f>
        <v>0</v>
      </c>
      <c r="AI71" s="36">
        <f>IF('②甲Ａ２５（２０１６年・２０１８年回答を交互に記載）'!DT71=2,IF('②甲Ａ２５（２０１６年・２０１８年回答を交互に記載）'!DU71=1,1,0),0)</f>
        <v>0</v>
      </c>
      <c r="AJ71" s="36"/>
    </row>
    <row r="72" spans="1:36">
      <c r="A72" s="28">
        <v>63</v>
      </c>
      <c r="B72" s="5">
        <v>127012</v>
      </c>
      <c r="C72" s="148" t="s">
        <v>317</v>
      </c>
      <c r="D72" s="98">
        <f t="shared" si="3"/>
        <v>1</v>
      </c>
      <c r="E72" s="21">
        <v>1</v>
      </c>
      <c r="F72" s="21">
        <v>1</v>
      </c>
      <c r="G72" s="98">
        <f t="shared" si="4"/>
        <v>0</v>
      </c>
      <c r="H72" s="96">
        <f t="shared" si="5"/>
        <v>0</v>
      </c>
      <c r="I72" s="96">
        <f t="shared" si="6"/>
        <v>0</v>
      </c>
      <c r="J72" s="36">
        <f>IF('②甲Ａ２５（２０１６年・２０１８年回答を交互に記載）'!BR72=2,IF('②甲Ａ２５（２０１６年・２０１８年回答を交互に記載）'!BS72=1,1,0),0)</f>
        <v>0</v>
      </c>
      <c r="K72" s="36">
        <f>IF('②甲Ａ２５（２０１６年・２０１８年回答を交互に記載）'!BT72=2,IF('②甲Ａ２５（２０１６年・２０１８年回答を交互に記載）'!BU72=1,1,0),0)</f>
        <v>0</v>
      </c>
      <c r="L72" s="36">
        <f>IF('②甲Ａ２５（２０１６年・２０１８年回答を交互に記載）'!BV72=2,IF('②甲Ａ２５（２０１６年・２０１８年回答を交互に記載）'!BW72=1,1,0),0)</f>
        <v>0</v>
      </c>
      <c r="M72" s="36">
        <f>IF('②甲Ａ２５（２０１６年・２０１８年回答を交互に記載）'!BX72=2,IF('②甲Ａ２５（２０１６年・２０１８年回答を交互に記載）'!BY72=1,1,0),0)</f>
        <v>0</v>
      </c>
      <c r="N72" s="36">
        <f>IF('②甲Ａ２５（２０１６年・２０１８年回答を交互に記載）'!BZ72=2,IF('②甲Ａ２５（２０１６年・２０１８年回答を交互に記載）'!CA72=1,1,0),0)</f>
        <v>0</v>
      </c>
      <c r="O72" s="36">
        <f>IF('②甲Ａ２５（２０１６年・２０１８年回答を交互に記載）'!CB72=2,IF('②甲Ａ２５（２０１６年・２０１８年回答を交互に記載）'!CC72=1,1,0),0)</f>
        <v>0</v>
      </c>
      <c r="P72" s="36">
        <f>IF('②甲Ａ２５（２０１６年・２０１８年回答を交互に記載）'!CD72=2,IF('②甲Ａ２５（２０１６年・２０１８年回答を交互に記載）'!CE72=1,1,0),0)</f>
        <v>0</v>
      </c>
      <c r="Q72" s="36">
        <f>IF('②甲Ａ２５（２０１６年・２０１８年回答を交互に記載）'!CF72=2,IF('②甲Ａ２５（２０１６年・２０１８年回答を交互に記載）'!CG72=1,1,0),0)</f>
        <v>0</v>
      </c>
      <c r="R72" s="36">
        <f>IF('②甲Ａ２５（２０１６年・２０１８年回答を交互に記載）'!CH72=2,IF('②甲Ａ２５（２０１６年・２０１８年回答を交互に記載）'!CI72=1,1,0),0)</f>
        <v>0</v>
      </c>
      <c r="S72" s="36">
        <f>IF('②甲Ａ２５（２０１６年・２０１８年回答を交互に記載）'!CJ72=2,IF('②甲Ａ２５（２０１６年・２０１８年回答を交互に記載）'!CK72=1,1,0),0)</f>
        <v>0</v>
      </c>
      <c r="T72" s="36">
        <f>IF('②甲Ａ２５（２０１６年・２０１８年回答を交互に記載）'!CL72=2,IF('②甲Ａ２５（２０１６年・２０１８年回答を交互に記載）'!CM72=1,1,0),0)</f>
        <v>0</v>
      </c>
      <c r="U72" s="36">
        <f>IF('②甲Ａ２５（２０１６年・２０１８年回答を交互に記載）'!CN72=2,IF('②甲Ａ２５（２０１６年・２０１８年回答を交互に記載）'!CO72=1,1,0),0)</f>
        <v>0</v>
      </c>
      <c r="V72" s="36">
        <f>IF('②甲Ａ２５（２０１６年・２０１８年回答を交互に記載）'!CP72=2,IF('②甲Ａ２５（２０１６年・２０１８年回答を交互に記載）'!CQ72=1,1,0),0)</f>
        <v>0</v>
      </c>
      <c r="W72" s="36">
        <f>IF('②甲Ａ２５（２０１６年・２０１８年回答を交互に記載）'!CR72=2,IF('②甲Ａ２５（２０１６年・２０１８年回答を交互に記載）'!CS72=1,1,0),0)</f>
        <v>0</v>
      </c>
      <c r="X72" s="36">
        <f>IF('②甲Ａ２５（２０１６年・２０１８年回答を交互に記載）'!CX72=2,IF('②甲Ａ２５（２０１６年・２０１８年回答を交互に記載）'!CY72=1,1,0),0)</f>
        <v>0</v>
      </c>
      <c r="Y72" s="36">
        <f>IF('②甲Ａ２５（２０１６年・２０１８年回答を交互に記載）'!CZ72=2,IF('②甲Ａ２５（２０１６年・２０１８年回答を交互に記載）'!DA72=1,1,0),0)</f>
        <v>0</v>
      </c>
      <c r="Z72" s="36">
        <f>IF('②甲Ａ２５（２０１６年・２０１８年回答を交互に記載）'!DB72=2,IF('②甲Ａ２５（２０１６年・２０１８年回答を交互に記載）'!DC72=1,1,0),0)</f>
        <v>0</v>
      </c>
      <c r="AA72" s="36">
        <f>IF('②甲Ａ２５（２０１６年・２０１８年回答を交互に記載）'!DD72=2,IF('②甲Ａ２５（２０１６年・２０１８年回答を交互に記載）'!DE72=1,1,0),0)</f>
        <v>0</v>
      </c>
      <c r="AB72" s="36">
        <f>IF('②甲Ａ２５（２０１６年・２０１８年回答を交互に記載）'!DF72=2,IF('②甲Ａ２５（２０１６年・２０１８年回答を交互に記載）'!DG72=1,1,0),0)</f>
        <v>0</v>
      </c>
      <c r="AC72" s="36">
        <f>IF('②甲Ａ２５（２０１６年・２０１８年回答を交互に記載）'!DH72=2,IF('②甲Ａ２５（２０１６年・２０１８年回答を交互に記載）'!DI72=1,1,0),0)</f>
        <v>0</v>
      </c>
      <c r="AD72" s="36">
        <f>IF('②甲Ａ２５（２０１６年・２０１８年回答を交互に記載）'!DJ72=2,IF('②甲Ａ２５（２０１６年・２０１８年回答を交互に記載）'!DK72=1,1,0),0)</f>
        <v>0</v>
      </c>
      <c r="AE72" s="36">
        <f>IF('②甲Ａ２５（２０１６年・２０１８年回答を交互に記載）'!DL72=2,IF('②甲Ａ２５（２０１６年・２０１８年回答を交互に記載）'!DM72=1,1,0),0)</f>
        <v>0</v>
      </c>
      <c r="AF72" s="36">
        <f>IF('②甲Ａ２５（２０１６年・２０１８年回答を交互に記載）'!DN72=2,IF('②甲Ａ２５（２０１６年・２０１８年回答を交互に記載）'!DO72=1,1,0),0)</f>
        <v>0</v>
      </c>
      <c r="AG72" s="36">
        <f>IF('②甲Ａ２５（２０１６年・２０１８年回答を交互に記載）'!DP72=2,IF('②甲Ａ２５（２０１６年・２０１８年回答を交互に記載）'!DQ72=1,1,0),0)</f>
        <v>0</v>
      </c>
      <c r="AH72" s="36">
        <f>IF('②甲Ａ２５（２０１６年・２０１８年回答を交互に記載）'!DR72=2,IF('②甲Ａ２５（２０１６年・２０１８年回答を交互に記載）'!DS72=1,1,0),0)</f>
        <v>0</v>
      </c>
      <c r="AI72" s="36">
        <f>IF('②甲Ａ２５（２０１６年・２０１８年回答を交互に記載）'!DT72=2,IF('②甲Ａ２５（２０１６年・２０１８年回答を交互に記載）'!DU72=1,1,0),0)</f>
        <v>0</v>
      </c>
      <c r="AJ72" s="36"/>
    </row>
    <row r="73" spans="1:36">
      <c r="A73" s="28">
        <v>64</v>
      </c>
      <c r="B73" s="5">
        <v>127013</v>
      </c>
      <c r="C73" s="148" t="s">
        <v>317</v>
      </c>
      <c r="D73" s="98">
        <f t="shared" si="3"/>
        <v>1</v>
      </c>
      <c r="E73" s="21">
        <v>1</v>
      </c>
      <c r="F73" s="21">
        <v>1</v>
      </c>
      <c r="G73" s="98">
        <f t="shared" si="4"/>
        <v>1</v>
      </c>
      <c r="H73" s="96">
        <f t="shared" si="5"/>
        <v>0</v>
      </c>
      <c r="I73" s="96">
        <f t="shared" si="6"/>
        <v>0</v>
      </c>
      <c r="J73" s="36">
        <f>IF('②甲Ａ２５（２０１６年・２０１８年回答を交互に記載）'!BR73=2,IF('②甲Ａ２５（２０１６年・２０１８年回答を交互に記載）'!BS73=1,1,0),0)</f>
        <v>0</v>
      </c>
      <c r="K73" s="36">
        <f>IF('②甲Ａ２５（２０１６年・２０１８年回答を交互に記載）'!BT73=2,IF('②甲Ａ２５（２０１６年・２０１８年回答を交互に記載）'!BU73=1,1,0),0)</f>
        <v>0</v>
      </c>
      <c r="L73" s="36">
        <f>IF('②甲Ａ２５（２０１６年・２０１８年回答を交互に記載）'!BV73=2,IF('②甲Ａ２５（２０１６年・２０１８年回答を交互に記載）'!BW73=1,1,0),0)</f>
        <v>0</v>
      </c>
      <c r="M73" s="36">
        <f>IF('②甲Ａ２５（２０１６年・２０１８年回答を交互に記載）'!BX73=2,IF('②甲Ａ２５（２０１６年・２０１８年回答を交互に記載）'!BY73=1,1,0),0)</f>
        <v>0</v>
      </c>
      <c r="N73" s="36">
        <f>IF('②甲Ａ２５（２０１６年・２０１８年回答を交互に記載）'!BZ73=2,IF('②甲Ａ２５（２０１６年・２０１８年回答を交互に記載）'!CA73=1,1,0),0)</f>
        <v>0</v>
      </c>
      <c r="O73" s="36">
        <f>IF('②甲Ａ２５（２０１６年・２０１８年回答を交互に記載）'!CB73=2,IF('②甲Ａ２５（２０１６年・２０１８年回答を交互に記載）'!CC73=1,1,0),0)</f>
        <v>0</v>
      </c>
      <c r="P73" s="36">
        <f>IF('②甲Ａ２５（２０１６年・２０１８年回答を交互に記載）'!CD73=2,IF('②甲Ａ２５（２０１６年・２０１８年回答を交互に記載）'!CE73=1,1,0),0)</f>
        <v>0</v>
      </c>
      <c r="Q73" s="36">
        <f>IF('②甲Ａ２５（２０１６年・２０１８年回答を交互に記載）'!CF73=2,IF('②甲Ａ２５（２０１６年・２０１８年回答を交互に記載）'!CG73=1,1,0),0)</f>
        <v>0</v>
      </c>
      <c r="R73" s="36">
        <f>IF('②甲Ａ２５（２０１６年・２０１８年回答を交互に記載）'!CH73=2,IF('②甲Ａ２５（２０１６年・２０１８年回答を交互に記載）'!CI73=1,1,0),0)</f>
        <v>0</v>
      </c>
      <c r="S73" s="36">
        <f>IF('②甲Ａ２５（２０１６年・２０１８年回答を交互に記載）'!CJ73=2,IF('②甲Ａ２５（２０１６年・２０１８年回答を交互に記載）'!CK73=1,1,0),0)</f>
        <v>0</v>
      </c>
      <c r="T73" s="36">
        <f>IF('②甲Ａ２５（２０１６年・２０１８年回答を交互に記載）'!CL73=2,IF('②甲Ａ２５（２０１６年・２０１８年回答を交互に記載）'!CM73=1,1,0),0)</f>
        <v>0</v>
      </c>
      <c r="U73" s="36">
        <f>IF('②甲Ａ２５（２０１６年・２０１８年回答を交互に記載）'!CN73=2,IF('②甲Ａ２５（２０１６年・２０１８年回答を交互に記載）'!CO73=1,1,0),0)</f>
        <v>0</v>
      </c>
      <c r="V73" s="36">
        <f>IF('②甲Ａ２５（２０１６年・２０１８年回答を交互に記載）'!CP73=2,IF('②甲Ａ２５（２０１６年・２０１８年回答を交互に記載）'!CQ73=1,1,0),0)</f>
        <v>0</v>
      </c>
      <c r="W73" s="36">
        <f>IF('②甲Ａ２５（２０１６年・２０１８年回答を交互に記載）'!CR73=2,IF('②甲Ａ２５（２０１６年・２０１８年回答を交互に記載）'!CS73=1,1,0),0)</f>
        <v>0</v>
      </c>
      <c r="X73" s="36">
        <f>IF('②甲Ａ２５（２０１６年・２０１８年回答を交互に記載）'!CX73=2,IF('②甲Ａ２５（２０１６年・２０１８年回答を交互に記載）'!CY73=1,1,0),0)</f>
        <v>1</v>
      </c>
      <c r="Y73" s="36">
        <f>IF('②甲Ａ２５（２０１６年・２０１８年回答を交互に記載）'!CZ73=2,IF('②甲Ａ２５（２０１６年・２０１８年回答を交互に記載）'!DA73=1,1,0),0)</f>
        <v>0</v>
      </c>
      <c r="Z73" s="36">
        <f>IF('②甲Ａ２５（２０１６年・２０１８年回答を交互に記載）'!DB73=2,IF('②甲Ａ２５（２０１６年・２０１８年回答を交互に記載）'!DC73=1,1,0),0)</f>
        <v>0</v>
      </c>
      <c r="AA73" s="36">
        <f>IF('②甲Ａ２５（２０１６年・２０１８年回答を交互に記載）'!DD73=2,IF('②甲Ａ２５（２０１６年・２０１８年回答を交互に記載）'!DE73=1,1,0),0)</f>
        <v>0</v>
      </c>
      <c r="AB73" s="36">
        <f>IF('②甲Ａ２５（２０１６年・２０１８年回答を交互に記載）'!DF73=2,IF('②甲Ａ２５（２０１６年・２０１８年回答を交互に記載）'!DG73=1,1,0),0)</f>
        <v>0</v>
      </c>
      <c r="AC73" s="36">
        <f>IF('②甲Ａ２５（２０１６年・２０１８年回答を交互に記載）'!DH73=2,IF('②甲Ａ２５（２０１６年・２０１８年回答を交互に記載）'!DI73=1,1,0),0)</f>
        <v>0</v>
      </c>
      <c r="AD73" s="36">
        <f>IF('②甲Ａ２５（２０１６年・２０１８年回答を交互に記載）'!DJ73=2,IF('②甲Ａ２５（２０１６年・２０１８年回答を交互に記載）'!DK73=1,1,0),0)</f>
        <v>0</v>
      </c>
      <c r="AE73" s="36">
        <f>IF('②甲Ａ２５（２０１６年・２０１８年回答を交互に記載）'!DL73=2,IF('②甲Ａ２５（２０１６年・２０１８年回答を交互に記載）'!DM73=1,1,0),0)</f>
        <v>0</v>
      </c>
      <c r="AF73" s="36">
        <f>IF('②甲Ａ２５（２０１６年・２０１８年回答を交互に記載）'!DN73=2,IF('②甲Ａ２５（２０１６年・２０１８年回答を交互に記載）'!DO73=1,1,0),0)</f>
        <v>0</v>
      </c>
      <c r="AG73" s="36">
        <f>IF('②甲Ａ２５（２０１６年・２０１８年回答を交互に記載）'!DP73=2,IF('②甲Ａ２５（２０１６年・２０１８年回答を交互に記載）'!DQ73=1,1,0),0)</f>
        <v>0</v>
      </c>
      <c r="AH73" s="36">
        <f>IF('②甲Ａ２５（２０１６年・２０１８年回答を交互に記載）'!DR73=2,IF('②甲Ａ２５（２０１６年・２０１８年回答を交互に記載）'!DS73=1,1,0),0)</f>
        <v>0</v>
      </c>
      <c r="AI73" s="36">
        <f>IF('②甲Ａ２５（２０１６年・２０１８年回答を交互に記載）'!DT73=2,IF('②甲Ａ２５（２０１６年・２０１８年回答を交互に記載）'!DU73=1,1,0),0)</f>
        <v>0</v>
      </c>
      <c r="AJ73" s="36"/>
    </row>
    <row r="74" spans="1:36">
      <c r="A74" s="28">
        <v>65</v>
      </c>
      <c r="B74" s="5">
        <v>127014</v>
      </c>
      <c r="C74" s="148" t="s">
        <v>322</v>
      </c>
      <c r="D74" s="98">
        <f t="shared" si="3"/>
        <v>1</v>
      </c>
      <c r="E74" s="21">
        <v>1</v>
      </c>
      <c r="F74" s="21">
        <v>1</v>
      </c>
      <c r="G74" s="98">
        <f t="shared" si="4"/>
        <v>0</v>
      </c>
      <c r="H74" s="96">
        <f t="shared" ref="H74:H105" si="7">IF(G74&gt;=5,1,0)</f>
        <v>0</v>
      </c>
      <c r="I74" s="96">
        <f t="shared" ref="I74:I105" si="8">IF(G74&gt;=6,1,0)</f>
        <v>0</v>
      </c>
      <c r="J74" s="36">
        <f>IF('②甲Ａ２５（２０１６年・２０１８年回答を交互に記載）'!BR74=2,IF('②甲Ａ２５（２０１６年・２０１８年回答を交互に記載）'!BS74=1,1,0),0)</f>
        <v>0</v>
      </c>
      <c r="K74" s="36">
        <f>IF('②甲Ａ２５（２０１６年・２０１８年回答を交互に記載）'!BT74=2,IF('②甲Ａ２５（２０１６年・２０１８年回答を交互に記載）'!BU74=1,1,0),0)</f>
        <v>0</v>
      </c>
      <c r="L74" s="36">
        <f>IF('②甲Ａ２５（２０１６年・２０１８年回答を交互に記載）'!BV74=2,IF('②甲Ａ２５（２０１６年・２０１８年回答を交互に記載）'!BW74=1,1,0),0)</f>
        <v>0</v>
      </c>
      <c r="M74" s="36">
        <f>IF('②甲Ａ２５（２０１６年・２０１８年回答を交互に記載）'!BX74=2,IF('②甲Ａ２５（２０１６年・２０１８年回答を交互に記載）'!BY74=1,1,0),0)</f>
        <v>0</v>
      </c>
      <c r="N74" s="36">
        <f>IF('②甲Ａ２５（２０１６年・２０１８年回答を交互に記載）'!BZ74=2,IF('②甲Ａ２５（２０１６年・２０１８年回答を交互に記載）'!CA74=1,1,0),0)</f>
        <v>0</v>
      </c>
      <c r="O74" s="36">
        <f>IF('②甲Ａ２５（２０１６年・２０１８年回答を交互に記載）'!CB74=2,IF('②甲Ａ２５（２０１６年・２０１８年回答を交互に記載）'!CC74=1,1,0),0)</f>
        <v>0</v>
      </c>
      <c r="P74" s="36">
        <f>IF('②甲Ａ２５（２０１６年・２０１８年回答を交互に記載）'!CD74=2,IF('②甲Ａ２５（２０１６年・２０１８年回答を交互に記載）'!CE74=1,1,0),0)</f>
        <v>0</v>
      </c>
      <c r="Q74" s="36">
        <f>IF('②甲Ａ２５（２０１６年・２０１８年回答を交互に記載）'!CF74=2,IF('②甲Ａ２５（２０１６年・２０１８年回答を交互に記載）'!CG74=1,1,0),0)</f>
        <v>0</v>
      </c>
      <c r="R74" s="36">
        <f>IF('②甲Ａ２５（２０１６年・２０１８年回答を交互に記載）'!CH74=2,IF('②甲Ａ２５（２０１６年・２０１８年回答を交互に記載）'!CI74=1,1,0),0)</f>
        <v>0</v>
      </c>
      <c r="S74" s="36">
        <f>IF('②甲Ａ２５（２０１６年・２０１８年回答を交互に記載）'!CJ74=2,IF('②甲Ａ２５（２０１６年・２０１８年回答を交互に記載）'!CK74=1,1,0),0)</f>
        <v>0</v>
      </c>
      <c r="T74" s="36">
        <f>IF('②甲Ａ２５（２０１６年・２０１８年回答を交互に記載）'!CL74=2,IF('②甲Ａ２５（２０１６年・２０１８年回答を交互に記載）'!CM74=1,1,0),0)</f>
        <v>0</v>
      </c>
      <c r="U74" s="36">
        <f>IF('②甲Ａ２５（２０１６年・２０１８年回答を交互に記載）'!CN74=2,IF('②甲Ａ２５（２０１６年・２０１８年回答を交互に記載）'!CO74=1,1,0),0)</f>
        <v>0</v>
      </c>
      <c r="V74" s="36">
        <f>IF('②甲Ａ２５（２０１６年・２０１８年回答を交互に記載）'!CP74=2,IF('②甲Ａ２５（２０１６年・２０１８年回答を交互に記載）'!CQ74=1,1,0),0)</f>
        <v>0</v>
      </c>
      <c r="W74" s="36">
        <f>IF('②甲Ａ２５（２０１６年・２０１８年回答を交互に記載）'!CR74=2,IF('②甲Ａ２５（２０１６年・２０１８年回答を交互に記載）'!CS74=1,1,0),0)</f>
        <v>0</v>
      </c>
      <c r="X74" s="36">
        <f>IF('②甲Ａ２５（２０１６年・２０１８年回答を交互に記載）'!CX74=2,IF('②甲Ａ２５（２０１６年・２０１８年回答を交互に記載）'!CY74=1,1,0),0)</f>
        <v>0</v>
      </c>
      <c r="Y74" s="36">
        <f>IF('②甲Ａ２５（２０１６年・２０１８年回答を交互に記載）'!CZ74=2,IF('②甲Ａ２５（２０１６年・２０１８年回答を交互に記載）'!DA74=1,1,0),0)</f>
        <v>0</v>
      </c>
      <c r="Z74" s="36">
        <f>IF('②甲Ａ２５（２０１６年・２０１８年回答を交互に記載）'!DB74=2,IF('②甲Ａ２５（２０１６年・２０１８年回答を交互に記載）'!DC74=1,1,0),0)</f>
        <v>0</v>
      </c>
      <c r="AA74" s="36">
        <f>IF('②甲Ａ２５（２０１６年・２０１８年回答を交互に記載）'!DD74=2,IF('②甲Ａ２５（２０１６年・２０１８年回答を交互に記載）'!DE74=1,1,0),0)</f>
        <v>0</v>
      </c>
      <c r="AB74" s="36">
        <f>IF('②甲Ａ２５（２０１６年・２０１８年回答を交互に記載）'!DF74=2,IF('②甲Ａ２５（２０１６年・２０１８年回答を交互に記載）'!DG74=1,1,0),0)</f>
        <v>0</v>
      </c>
      <c r="AC74" s="36">
        <f>IF('②甲Ａ２５（２０１６年・２０１８年回答を交互に記載）'!DH74=2,IF('②甲Ａ２５（２０１６年・２０１８年回答を交互に記載）'!DI74=1,1,0),0)</f>
        <v>0</v>
      </c>
      <c r="AD74" s="36">
        <f>IF('②甲Ａ２５（２０１６年・２０１８年回答を交互に記載）'!DJ74=2,IF('②甲Ａ２５（２０１６年・２０１８年回答を交互に記載）'!DK74=1,1,0),0)</f>
        <v>0</v>
      </c>
      <c r="AE74" s="36">
        <f>IF('②甲Ａ２５（２０１６年・２０１８年回答を交互に記載）'!DL74=2,IF('②甲Ａ２５（２０１６年・２０１８年回答を交互に記載）'!DM74=1,1,0),0)</f>
        <v>0</v>
      </c>
      <c r="AF74" s="36">
        <f>IF('②甲Ａ２５（２０１６年・２０１８年回答を交互に記載）'!DN74=2,IF('②甲Ａ２５（２０１６年・２０１８年回答を交互に記載）'!DO74=1,1,0),0)</f>
        <v>0</v>
      </c>
      <c r="AG74" s="36">
        <f>IF('②甲Ａ２５（２０１６年・２０１８年回答を交互に記載）'!DP74=2,IF('②甲Ａ２５（２０１６年・２０１８年回答を交互に記載）'!DQ74=1,1,0),0)</f>
        <v>0</v>
      </c>
      <c r="AH74" s="36">
        <f>IF('②甲Ａ２５（２０１６年・２０１８年回答を交互に記載）'!DR74=2,IF('②甲Ａ２５（２０１６年・２０１８年回答を交互に記載）'!DS74=1,1,0),0)</f>
        <v>0</v>
      </c>
      <c r="AI74" s="36">
        <f>IF('②甲Ａ２５（２０１６年・２０１８年回答を交互に記載）'!DT74=2,IF('②甲Ａ２５（２０１６年・２０１８年回答を交互に記載）'!DU74=1,1,0),0)</f>
        <v>0</v>
      </c>
      <c r="AJ74" s="36"/>
    </row>
    <row r="75" spans="1:36">
      <c r="A75" s="28">
        <v>66</v>
      </c>
      <c r="B75" s="5">
        <v>127015</v>
      </c>
      <c r="C75" s="148" t="s">
        <v>315</v>
      </c>
      <c r="D75" s="98">
        <f t="shared" ref="D75:D138" si="9">IF(E75=F75,IF(E75=1,1,0),"")</f>
        <v>1</v>
      </c>
      <c r="E75" s="21">
        <v>1</v>
      </c>
      <c r="F75" s="21">
        <v>1</v>
      </c>
      <c r="G75" s="98">
        <f t="shared" si="4"/>
        <v>0</v>
      </c>
      <c r="H75" s="96">
        <f t="shared" si="7"/>
        <v>0</v>
      </c>
      <c r="I75" s="96">
        <f t="shared" si="8"/>
        <v>0</v>
      </c>
      <c r="J75" s="36">
        <f>IF('②甲Ａ２５（２０１６年・２０１８年回答を交互に記載）'!BR75=2,IF('②甲Ａ２５（２０１６年・２０１８年回答を交互に記載）'!BS75=1,1,0),0)</f>
        <v>0</v>
      </c>
      <c r="K75" s="36">
        <f>IF('②甲Ａ２５（２０１６年・２０１８年回答を交互に記載）'!BT75=2,IF('②甲Ａ２５（２０１６年・２０１８年回答を交互に記載）'!BU75=1,1,0),0)</f>
        <v>0</v>
      </c>
      <c r="L75" s="36">
        <f>IF('②甲Ａ２５（２０１６年・２０１８年回答を交互に記載）'!BV75=2,IF('②甲Ａ２５（２０１６年・２０１８年回答を交互に記載）'!BW75=1,1,0),0)</f>
        <v>0</v>
      </c>
      <c r="M75" s="36">
        <f>IF('②甲Ａ２５（２０１６年・２０１８年回答を交互に記載）'!BX75=2,IF('②甲Ａ２５（２０１６年・２０１８年回答を交互に記載）'!BY75=1,1,0),0)</f>
        <v>0</v>
      </c>
      <c r="N75" s="36">
        <f>IF('②甲Ａ２５（２０１６年・２０１８年回答を交互に記載）'!BZ75=2,IF('②甲Ａ２５（２０１６年・２０１８年回答を交互に記載）'!CA75=1,1,0),0)</f>
        <v>0</v>
      </c>
      <c r="O75" s="36">
        <f>IF('②甲Ａ２５（２０１６年・２０１８年回答を交互に記載）'!CB75=2,IF('②甲Ａ２５（２０１６年・２０１８年回答を交互に記載）'!CC75=1,1,0),0)</f>
        <v>0</v>
      </c>
      <c r="P75" s="36">
        <f>IF('②甲Ａ２５（２０１６年・２０１８年回答を交互に記載）'!CD75=2,IF('②甲Ａ２５（２０１６年・２０１８年回答を交互に記載）'!CE75=1,1,0),0)</f>
        <v>0</v>
      </c>
      <c r="Q75" s="36">
        <f>IF('②甲Ａ２５（２０１６年・２０１８年回答を交互に記載）'!CF75=2,IF('②甲Ａ２５（２０１６年・２０１８年回答を交互に記載）'!CG75=1,1,0),0)</f>
        <v>0</v>
      </c>
      <c r="R75" s="36">
        <f>IF('②甲Ａ２５（２０１６年・２０１８年回答を交互に記載）'!CH75=2,IF('②甲Ａ２５（２０１６年・２０１８年回答を交互に記載）'!CI75=1,1,0),0)</f>
        <v>0</v>
      </c>
      <c r="S75" s="36">
        <f>IF('②甲Ａ２５（２０１６年・２０１８年回答を交互に記載）'!CJ75=2,IF('②甲Ａ２５（２０１６年・２０１８年回答を交互に記載）'!CK75=1,1,0),0)</f>
        <v>0</v>
      </c>
      <c r="T75" s="36">
        <f>IF('②甲Ａ２５（２０１６年・２０１８年回答を交互に記載）'!CL75=2,IF('②甲Ａ２５（２０１６年・２０１８年回答を交互に記載）'!CM75=1,1,0),0)</f>
        <v>0</v>
      </c>
      <c r="U75" s="36">
        <f>IF('②甲Ａ２５（２０１６年・２０１８年回答を交互に記載）'!CN75=2,IF('②甲Ａ２５（２０１６年・２０１８年回答を交互に記載）'!CO75=1,1,0),0)</f>
        <v>0</v>
      </c>
      <c r="V75" s="36">
        <f>IF('②甲Ａ２５（２０１６年・２０１８年回答を交互に記載）'!CP75=2,IF('②甲Ａ２５（２０１６年・２０１８年回答を交互に記載）'!CQ75=1,1,0),0)</f>
        <v>0</v>
      </c>
      <c r="W75" s="36">
        <f>IF('②甲Ａ２５（２０１６年・２０１８年回答を交互に記載）'!CR75=2,IF('②甲Ａ２５（２０１６年・２０１８年回答を交互に記載）'!CS75=1,1,0),0)</f>
        <v>0</v>
      </c>
      <c r="X75" s="36">
        <f>IF('②甲Ａ２５（２０１６年・２０１８年回答を交互に記載）'!CX75=2,IF('②甲Ａ２５（２０１６年・２０１８年回答を交互に記載）'!CY75=1,1,0),0)</f>
        <v>0</v>
      </c>
      <c r="Y75" s="36">
        <f>IF('②甲Ａ２５（２０１６年・２０１８年回答を交互に記載）'!CZ75=2,IF('②甲Ａ２５（２０１６年・２０１８年回答を交互に記載）'!DA75=1,1,0),0)</f>
        <v>0</v>
      </c>
      <c r="Z75" s="36">
        <f>IF('②甲Ａ２５（２０１６年・２０１８年回答を交互に記載）'!DB75=2,IF('②甲Ａ２５（２０１６年・２０１８年回答を交互に記載）'!DC75=1,1,0),0)</f>
        <v>0</v>
      </c>
      <c r="AA75" s="36">
        <f>IF('②甲Ａ２５（２０１６年・２０１８年回答を交互に記載）'!DD75=2,IF('②甲Ａ２５（２０１６年・２０１８年回答を交互に記載）'!DE75=1,1,0),0)</f>
        <v>0</v>
      </c>
      <c r="AB75" s="36">
        <f>IF('②甲Ａ２５（２０１６年・２０１８年回答を交互に記載）'!DF75=2,IF('②甲Ａ２５（２０１６年・２０１８年回答を交互に記載）'!DG75=1,1,0),0)</f>
        <v>0</v>
      </c>
      <c r="AC75" s="36">
        <f>IF('②甲Ａ２５（２０１６年・２０１８年回答を交互に記載）'!DH75=2,IF('②甲Ａ２５（２０１６年・２０１８年回答を交互に記載）'!DI75=1,1,0),0)</f>
        <v>0</v>
      </c>
      <c r="AD75" s="36">
        <f>IF('②甲Ａ２５（２０１６年・２０１８年回答を交互に記載）'!DJ75=2,IF('②甲Ａ２５（２０１６年・２０１８年回答を交互に記載）'!DK75=1,1,0),0)</f>
        <v>0</v>
      </c>
      <c r="AE75" s="36">
        <f>IF('②甲Ａ２５（２０１６年・２０１８年回答を交互に記載）'!DL75=2,IF('②甲Ａ２５（２０１６年・２０１８年回答を交互に記載）'!DM75=1,1,0),0)</f>
        <v>0</v>
      </c>
      <c r="AF75" s="36">
        <f>IF('②甲Ａ２５（２０１６年・２０１８年回答を交互に記載）'!DN75=2,IF('②甲Ａ２５（２０１６年・２０１８年回答を交互に記載）'!DO75=1,1,0),0)</f>
        <v>0</v>
      </c>
      <c r="AG75" s="36">
        <f>IF('②甲Ａ２５（２０１６年・２０１８年回答を交互に記載）'!DP75=2,IF('②甲Ａ２５（２０１６年・２０１８年回答を交互に記載）'!DQ75=1,1,0),0)</f>
        <v>0</v>
      </c>
      <c r="AH75" s="36">
        <f>IF('②甲Ａ２５（２０１６年・２０１８年回答を交互に記載）'!DR75=2,IF('②甲Ａ２５（２０１６年・２０１８年回答を交互に記載）'!DS75=1,1,0),0)</f>
        <v>0</v>
      </c>
      <c r="AI75" s="36">
        <f>IF('②甲Ａ２５（２０１６年・２０１８年回答を交互に記載）'!DT75=2,IF('②甲Ａ２５（２０１６年・２０１８年回答を交互に記載）'!DU75=1,1,0),0)</f>
        <v>0</v>
      </c>
      <c r="AJ75" s="36"/>
    </row>
    <row r="76" spans="1:36">
      <c r="A76" s="28">
        <v>67</v>
      </c>
      <c r="B76" s="5">
        <v>127016</v>
      </c>
      <c r="C76" s="148" t="s">
        <v>324</v>
      </c>
      <c r="D76" s="98">
        <f t="shared" si="9"/>
        <v>1</v>
      </c>
      <c r="E76" s="21">
        <v>1</v>
      </c>
      <c r="F76" s="21">
        <v>1</v>
      </c>
      <c r="G76" s="98">
        <f t="shared" si="4"/>
        <v>2</v>
      </c>
      <c r="H76" s="96">
        <f t="shared" si="7"/>
        <v>0</v>
      </c>
      <c r="I76" s="96">
        <f t="shared" si="8"/>
        <v>0</v>
      </c>
      <c r="J76" s="36">
        <f>IF('②甲Ａ２５（２０１６年・２０１８年回答を交互に記載）'!BR76=2,IF('②甲Ａ２５（２０１６年・２０１８年回答を交互に記載）'!BS76=1,1,0),0)</f>
        <v>0</v>
      </c>
      <c r="K76" s="36">
        <f>IF('②甲Ａ２５（２０１６年・２０１８年回答を交互に記載）'!BT76=2,IF('②甲Ａ２５（２０１６年・２０１８年回答を交互に記載）'!BU76=1,1,0),0)</f>
        <v>0</v>
      </c>
      <c r="L76" s="36">
        <f>IF('②甲Ａ２５（２０１６年・２０１８年回答を交互に記載）'!BV76=2,IF('②甲Ａ２５（２０１６年・２０１８年回答を交互に記載）'!BW76=1,1,0),0)</f>
        <v>0</v>
      </c>
      <c r="M76" s="36">
        <f>IF('②甲Ａ２５（２０１６年・２０１８年回答を交互に記載）'!BX76=2,IF('②甲Ａ２５（２０１６年・２０１８年回答を交互に記載）'!BY76=1,1,0),0)</f>
        <v>0</v>
      </c>
      <c r="N76" s="36">
        <f>IF('②甲Ａ２５（２０１６年・２０１８年回答を交互に記載）'!BZ76=2,IF('②甲Ａ２５（２０１６年・２０１８年回答を交互に記載）'!CA76=1,1,0),0)</f>
        <v>1</v>
      </c>
      <c r="O76" s="36">
        <f>IF('②甲Ａ２５（２０１６年・２０１８年回答を交互に記載）'!CB76=2,IF('②甲Ａ２５（２０１６年・２０１８年回答を交互に記載）'!CC76=1,1,0),0)</f>
        <v>0</v>
      </c>
      <c r="P76" s="36">
        <f>IF('②甲Ａ２５（２０１６年・２０１８年回答を交互に記載）'!CD76=2,IF('②甲Ａ２５（２０１６年・２０１８年回答を交互に記載）'!CE76=1,1,0),0)</f>
        <v>0</v>
      </c>
      <c r="Q76" s="36">
        <f>IF('②甲Ａ２５（２０１６年・２０１８年回答を交互に記載）'!CF76=2,IF('②甲Ａ２５（２０１６年・２０１８年回答を交互に記載）'!CG76=1,1,0),0)</f>
        <v>0</v>
      </c>
      <c r="R76" s="36">
        <f>IF('②甲Ａ２５（２０１６年・２０１８年回答を交互に記載）'!CH76=2,IF('②甲Ａ２５（２０１６年・２０１８年回答を交互に記載）'!CI76=1,1,0),0)</f>
        <v>0</v>
      </c>
      <c r="S76" s="36">
        <f>IF('②甲Ａ２５（２０１６年・２０１８年回答を交互に記載）'!CJ76=2,IF('②甲Ａ２５（２０１６年・２０１８年回答を交互に記載）'!CK76=1,1,0),0)</f>
        <v>0</v>
      </c>
      <c r="T76" s="36">
        <f>IF('②甲Ａ２５（２０１６年・２０１８年回答を交互に記載）'!CL76=2,IF('②甲Ａ２５（２０１６年・２０１８年回答を交互に記載）'!CM76=1,1,0),0)</f>
        <v>0</v>
      </c>
      <c r="U76" s="36">
        <f>IF('②甲Ａ２５（２０１６年・２０１８年回答を交互に記載）'!CN76=2,IF('②甲Ａ２５（２０１６年・２０１８年回答を交互に記載）'!CO76=1,1,0),0)</f>
        <v>0</v>
      </c>
      <c r="V76" s="36">
        <f>IF('②甲Ａ２５（２０１６年・２０１８年回答を交互に記載）'!CP76=2,IF('②甲Ａ２５（２０１６年・２０１８年回答を交互に記載）'!CQ76=1,1,0),0)</f>
        <v>0</v>
      </c>
      <c r="W76" s="36">
        <f>IF('②甲Ａ２５（２０１６年・２０１８年回答を交互に記載）'!CR76=2,IF('②甲Ａ２５（２０１６年・２０１８年回答を交互に記載）'!CS76=1,1,0),0)</f>
        <v>0</v>
      </c>
      <c r="X76" s="36">
        <f>IF('②甲Ａ２５（２０１６年・２０１８年回答を交互に記載）'!CX76=2,IF('②甲Ａ２５（２０１６年・２０１８年回答を交互に記載）'!CY76=1,1,0),0)</f>
        <v>0</v>
      </c>
      <c r="Y76" s="36">
        <f>IF('②甲Ａ２５（２０１６年・２０１８年回答を交互に記載）'!CZ76=2,IF('②甲Ａ２５（２０１６年・２０１８年回答を交互に記載）'!DA76=1,1,0),0)</f>
        <v>0</v>
      </c>
      <c r="Z76" s="36">
        <f>IF('②甲Ａ２５（２０１６年・２０１８年回答を交互に記載）'!DB76=2,IF('②甲Ａ２５（２０１６年・２０１８年回答を交互に記載）'!DC76=1,1,0),0)</f>
        <v>0</v>
      </c>
      <c r="AA76" s="36">
        <f>IF('②甲Ａ２５（２０１６年・２０１８年回答を交互に記載）'!DD76=2,IF('②甲Ａ２５（２０１６年・２０１８年回答を交互に記載）'!DE76=1,1,0),0)</f>
        <v>0</v>
      </c>
      <c r="AB76" s="36">
        <f>IF('②甲Ａ２５（２０１６年・２０１８年回答を交互に記載）'!DF76=2,IF('②甲Ａ２５（２０１６年・２０１８年回答を交互に記載）'!DG76=1,1,0),0)</f>
        <v>0</v>
      </c>
      <c r="AC76" s="36">
        <f>IF('②甲Ａ２５（２０１６年・２０１８年回答を交互に記載）'!DH76=2,IF('②甲Ａ２５（２０１６年・２０１８年回答を交互に記載）'!DI76=1,1,0),0)</f>
        <v>0</v>
      </c>
      <c r="AD76" s="36">
        <f>IF('②甲Ａ２５（２０１６年・２０１８年回答を交互に記載）'!DJ76=2,IF('②甲Ａ２５（２０１６年・２０１８年回答を交互に記載）'!DK76=1,1,0),0)</f>
        <v>1</v>
      </c>
      <c r="AE76" s="36">
        <f>IF('②甲Ａ２５（２０１６年・２０１８年回答を交互に記載）'!DL76=2,IF('②甲Ａ２５（２０１６年・２０１８年回答を交互に記載）'!DM76=1,1,0),0)</f>
        <v>0</v>
      </c>
      <c r="AF76" s="36">
        <f>IF('②甲Ａ２５（２０１６年・２０１８年回答を交互に記載）'!DN76=2,IF('②甲Ａ２５（２０１６年・２０１８年回答を交互に記載）'!DO76=1,1,0),0)</f>
        <v>0</v>
      </c>
      <c r="AG76" s="36">
        <f>IF('②甲Ａ２５（２０１６年・２０１８年回答を交互に記載）'!DP76=2,IF('②甲Ａ２５（２０１６年・２０１８年回答を交互に記載）'!DQ76=1,1,0),0)</f>
        <v>0</v>
      </c>
      <c r="AH76" s="36">
        <f>IF('②甲Ａ２５（２０１６年・２０１８年回答を交互に記載）'!DR76=2,IF('②甲Ａ２５（２０１６年・２０１８年回答を交互に記載）'!DS76=1,1,0),0)</f>
        <v>0</v>
      </c>
      <c r="AI76" s="36">
        <f>IF('②甲Ａ２５（２０１６年・２０１８年回答を交互に記載）'!DT76=2,IF('②甲Ａ２５（２０１６年・２０１８年回答を交互に記載）'!DU76=1,1,0),0)</f>
        <v>0</v>
      </c>
      <c r="AJ76" s="36"/>
    </row>
    <row r="77" spans="1:36" ht="21" hidden="1">
      <c r="A77" s="44">
        <v>68</v>
      </c>
      <c r="B77" s="45">
        <v>127017</v>
      </c>
      <c r="C77" s="45" t="s">
        <v>316</v>
      </c>
      <c r="D77" s="97" t="str">
        <f t="shared" si="9"/>
        <v/>
      </c>
      <c r="E77" s="157" t="s">
        <v>90</v>
      </c>
      <c r="F77" s="45">
        <v>1</v>
      </c>
      <c r="G77" s="97">
        <f t="shared" si="4"/>
        <v>0</v>
      </c>
      <c r="H77" s="97">
        <f t="shared" si="7"/>
        <v>0</v>
      </c>
      <c r="I77" s="97">
        <f t="shared" si="8"/>
        <v>0</v>
      </c>
      <c r="J77" s="94">
        <f>IF('②甲Ａ２５（２０１６年・２０１８年回答を交互に記載）'!BR77=2,IF('②甲Ａ２５（２０１６年・２０１８年回答を交互に記載）'!BS77=1,1,0),0)</f>
        <v>0</v>
      </c>
      <c r="K77" s="94">
        <f>IF('②甲Ａ２５（２０１６年・２０１８年回答を交互に記載）'!BT77=2,IF('②甲Ａ２５（２０１６年・２０１８年回答を交互に記載）'!BU77=1,1,0),0)</f>
        <v>0</v>
      </c>
      <c r="L77" s="94">
        <f>IF('②甲Ａ２５（２０１６年・２０１８年回答を交互に記載）'!BV77=2,IF('②甲Ａ２５（２０１６年・２０１８年回答を交互に記載）'!BW77=1,1,0),0)</f>
        <v>0</v>
      </c>
      <c r="M77" s="94">
        <f>IF('②甲Ａ２５（２０１６年・２０１８年回答を交互に記載）'!BX77=2,IF('②甲Ａ２５（２０１６年・２０１８年回答を交互に記載）'!BY77=1,1,0),0)</f>
        <v>0</v>
      </c>
      <c r="N77" s="94">
        <f>IF('②甲Ａ２５（２０１６年・２０１８年回答を交互に記載）'!BZ77=2,IF('②甲Ａ２５（２０１６年・２０１８年回答を交互に記載）'!CA77=1,1,0),0)</f>
        <v>0</v>
      </c>
      <c r="O77" s="94">
        <f>IF('②甲Ａ２５（２０１６年・２０１８年回答を交互に記載）'!CB77=2,IF('②甲Ａ２５（２０１６年・２０１８年回答を交互に記載）'!CC77=1,1,0),0)</f>
        <v>0</v>
      </c>
      <c r="P77" s="94">
        <f>IF('②甲Ａ２５（２０１６年・２０１８年回答を交互に記載）'!CD77=2,IF('②甲Ａ２５（２０１６年・２０１８年回答を交互に記載）'!CE77=1,1,0),0)</f>
        <v>0</v>
      </c>
      <c r="Q77" s="94">
        <f>IF('②甲Ａ２５（２０１６年・２０１８年回答を交互に記載）'!CF77=2,IF('②甲Ａ２５（２０１６年・２０１８年回答を交互に記載）'!CG77=1,1,0),0)</f>
        <v>0</v>
      </c>
      <c r="R77" s="94">
        <f>IF('②甲Ａ２５（２０１６年・２０１８年回答を交互に記載）'!CH77=2,IF('②甲Ａ２５（２０１６年・２０１８年回答を交互に記載）'!CI77=1,1,0),0)</f>
        <v>0</v>
      </c>
      <c r="S77" s="94">
        <f>IF('②甲Ａ２５（２０１６年・２０１８年回答を交互に記載）'!CJ77=2,IF('②甲Ａ２５（２０１６年・２０１８年回答を交互に記載）'!CK77=1,1,0),0)</f>
        <v>0</v>
      </c>
      <c r="T77" s="94">
        <f>IF('②甲Ａ２５（２０１６年・２０１８年回答を交互に記載）'!CL77=2,IF('②甲Ａ２５（２０１６年・２０１８年回答を交互に記載）'!CM77=1,1,0),0)</f>
        <v>0</v>
      </c>
      <c r="U77" s="94">
        <f>IF('②甲Ａ２５（２０１６年・２０１８年回答を交互に記載）'!CN77=2,IF('②甲Ａ２５（２０１６年・２０１８年回答を交互に記載）'!CO77=1,1,0),0)</f>
        <v>0</v>
      </c>
      <c r="V77" s="94">
        <f>IF('②甲Ａ２５（２０１６年・２０１８年回答を交互に記載）'!CP77=2,IF('②甲Ａ２５（２０１６年・２０１８年回答を交互に記載）'!CQ77=1,1,0),0)</f>
        <v>0</v>
      </c>
      <c r="W77" s="94">
        <f>IF('②甲Ａ２５（２０１６年・２０１８年回答を交互に記載）'!CR77=2,IF('②甲Ａ２５（２０１６年・２０１８年回答を交互に記載）'!CS77=1,1,0),0)</f>
        <v>0</v>
      </c>
      <c r="X77" s="94">
        <f>IF('②甲Ａ２５（２０１６年・２０１８年回答を交互に記載）'!CX77=2,IF('②甲Ａ２５（２０１６年・２０１８年回答を交互に記載）'!CY77=1,1,0),0)</f>
        <v>0</v>
      </c>
      <c r="Y77" s="94">
        <f>IF('②甲Ａ２５（２０１６年・２０１８年回答を交互に記載）'!CZ77=2,IF('②甲Ａ２５（２０１６年・２０１８年回答を交互に記載）'!DA77=1,1,0),0)</f>
        <v>0</v>
      </c>
      <c r="Z77" s="94">
        <f>IF('②甲Ａ２５（２０１６年・２０１８年回答を交互に記載）'!DB77=2,IF('②甲Ａ２５（２０１６年・２０１８年回答を交互に記載）'!DC77=1,1,0),0)</f>
        <v>0</v>
      </c>
      <c r="AA77" s="94">
        <f>IF('②甲Ａ２５（２０１６年・２０１８年回答を交互に記載）'!DD77=2,IF('②甲Ａ２５（２０１６年・２０１８年回答を交互に記載）'!DE77=1,1,0),0)</f>
        <v>0</v>
      </c>
      <c r="AB77" s="94">
        <f>IF('②甲Ａ２５（２０１６年・２０１８年回答を交互に記載）'!DF77=2,IF('②甲Ａ２５（２０１６年・２０１８年回答を交互に記載）'!DG77=1,1,0),0)</f>
        <v>0</v>
      </c>
      <c r="AC77" s="94">
        <f>IF('②甲Ａ２５（２０１６年・２０１８年回答を交互に記載）'!DH77=2,IF('②甲Ａ２５（２０１６年・２０１８年回答を交互に記載）'!DI77=1,1,0),0)</f>
        <v>0</v>
      </c>
      <c r="AD77" s="94">
        <f>IF('②甲Ａ２５（２０１６年・２０１８年回答を交互に記載）'!DJ77=2,IF('②甲Ａ２５（２０１６年・２０１８年回答を交互に記載）'!DK77=1,1,0),0)</f>
        <v>0</v>
      </c>
      <c r="AE77" s="94">
        <f>IF('②甲Ａ２５（２０１６年・２０１８年回答を交互に記載）'!DL77=2,IF('②甲Ａ２５（２０１６年・２０１８年回答を交互に記載）'!DM77=1,1,0),0)</f>
        <v>0</v>
      </c>
      <c r="AF77" s="94">
        <f>IF('②甲Ａ２５（２０１６年・２０１８年回答を交互に記載）'!DN77=2,IF('②甲Ａ２５（２０１６年・２０１８年回答を交互に記載）'!DO77=1,1,0),0)</f>
        <v>0</v>
      </c>
      <c r="AG77" s="94">
        <f>IF('②甲Ａ２５（２０１６年・２０１８年回答を交互に記載）'!DP77=2,IF('②甲Ａ２５（２０１６年・２０１８年回答を交互に記載）'!DQ77=1,1,0),0)</f>
        <v>0</v>
      </c>
      <c r="AH77" s="94">
        <f>IF('②甲Ａ２５（２０１６年・２０１８年回答を交互に記載）'!DR77=2,IF('②甲Ａ２５（２０１６年・２０１８年回答を交互に記載）'!DS77=1,1,0),0)</f>
        <v>0</v>
      </c>
      <c r="AI77" s="94">
        <f>IF('②甲Ａ２５（２０１６年・２０１８年回答を交互に記載）'!DT77=2,IF('②甲Ａ２５（２０１６年・２０１８年回答を交互に記載）'!DU77=1,1,0),0)</f>
        <v>0</v>
      </c>
      <c r="AJ77" s="36"/>
    </row>
    <row r="78" spans="1:36">
      <c r="A78" s="28">
        <v>69</v>
      </c>
      <c r="B78" s="5">
        <v>127018</v>
      </c>
      <c r="C78" s="148" t="s">
        <v>320</v>
      </c>
      <c r="D78" s="98">
        <f t="shared" si="9"/>
        <v>1</v>
      </c>
      <c r="E78" s="21">
        <v>1</v>
      </c>
      <c r="F78" s="21">
        <v>1</v>
      </c>
      <c r="G78" s="98">
        <f t="shared" si="4"/>
        <v>2</v>
      </c>
      <c r="H78" s="96">
        <f t="shared" si="7"/>
        <v>0</v>
      </c>
      <c r="I78" s="96">
        <f t="shared" si="8"/>
        <v>0</v>
      </c>
      <c r="J78" s="36">
        <f>IF('②甲Ａ２５（２０１６年・２０１８年回答を交互に記載）'!BR78=2,IF('②甲Ａ２５（２０１６年・２０１８年回答を交互に記載）'!BS78=1,1,0),0)</f>
        <v>0</v>
      </c>
      <c r="K78" s="36">
        <f>IF('②甲Ａ２５（２０１６年・２０１８年回答を交互に記載）'!BT78=2,IF('②甲Ａ２５（２０１６年・２０１８年回答を交互に記載）'!BU78=1,1,0),0)</f>
        <v>0</v>
      </c>
      <c r="L78" s="36">
        <f>IF('②甲Ａ２５（２０１６年・２０１８年回答を交互に記載）'!BV78=2,IF('②甲Ａ２５（２０１６年・２０１８年回答を交互に記載）'!BW78=1,1,0),0)</f>
        <v>0</v>
      </c>
      <c r="M78" s="36">
        <f>IF('②甲Ａ２５（２０１６年・２０１８年回答を交互に記載）'!BX78=2,IF('②甲Ａ２５（２０１６年・２０１８年回答を交互に記載）'!BY78=1,1,0),0)</f>
        <v>0</v>
      </c>
      <c r="N78" s="36">
        <f>IF('②甲Ａ２５（２０１６年・２０１８年回答を交互に記載）'!BZ78=2,IF('②甲Ａ２５（２０１６年・２０１８年回答を交互に記載）'!CA78=1,1,0),0)</f>
        <v>0</v>
      </c>
      <c r="O78" s="36">
        <f>IF('②甲Ａ２５（２０１６年・２０１８年回答を交互に記載）'!CB78=2,IF('②甲Ａ２５（２０１６年・２０１８年回答を交互に記載）'!CC78=1,1,0),0)</f>
        <v>0</v>
      </c>
      <c r="P78" s="36">
        <f>IF('②甲Ａ２５（２０１６年・２０１８年回答を交互に記載）'!CD78=2,IF('②甲Ａ２５（２０１６年・２０１８年回答を交互に記載）'!CE78=1,1,0),0)</f>
        <v>0</v>
      </c>
      <c r="Q78" s="36">
        <f>IF('②甲Ａ２５（２０１６年・２０１８年回答を交互に記載）'!CF78=2,IF('②甲Ａ２５（２０１６年・２０１８年回答を交互に記載）'!CG78=1,1,0),0)</f>
        <v>0</v>
      </c>
      <c r="R78" s="36">
        <f>IF('②甲Ａ２５（２０１６年・２０１８年回答を交互に記載）'!CH78=2,IF('②甲Ａ２５（２０１６年・２０１８年回答を交互に記載）'!CI78=1,1,0),0)</f>
        <v>0</v>
      </c>
      <c r="S78" s="36">
        <f>IF('②甲Ａ２５（２０１６年・２０１８年回答を交互に記載）'!CJ78=2,IF('②甲Ａ２５（２０１６年・２０１８年回答を交互に記載）'!CK78=1,1,0),0)</f>
        <v>0</v>
      </c>
      <c r="T78" s="36">
        <f>IF('②甲Ａ２５（２０１６年・２０１８年回答を交互に記載）'!CL78=2,IF('②甲Ａ２５（２０１６年・２０１８年回答を交互に記載）'!CM78=1,1,0),0)</f>
        <v>0</v>
      </c>
      <c r="U78" s="36">
        <f>IF('②甲Ａ２５（２０１６年・２０１８年回答を交互に記載）'!CN78=2,IF('②甲Ａ２５（２０１６年・２０１８年回答を交互に記載）'!CO78=1,1,0),0)</f>
        <v>0</v>
      </c>
      <c r="V78" s="36">
        <f>IF('②甲Ａ２５（２０１６年・２０１８年回答を交互に記載）'!CP78=2,IF('②甲Ａ２５（２０１６年・２０１８年回答を交互に記載）'!CQ78=1,1,0),0)</f>
        <v>0</v>
      </c>
      <c r="W78" s="36">
        <f>IF('②甲Ａ２５（２０１６年・２０１８年回答を交互に記載）'!CR78=2,IF('②甲Ａ２５（２０１６年・２０１８年回答を交互に記載）'!CS78=1,1,0),0)</f>
        <v>0</v>
      </c>
      <c r="X78" s="36">
        <f>IF('②甲Ａ２５（２０１６年・２０１８年回答を交互に記載）'!CX78=2,IF('②甲Ａ２５（２０１６年・２０１８年回答を交互に記載）'!CY78=1,1,0),0)</f>
        <v>1</v>
      </c>
      <c r="Y78" s="36">
        <f>IF('②甲Ａ２５（２０１６年・２０１８年回答を交互に記載）'!CZ78=2,IF('②甲Ａ２５（２０１６年・２０１８年回答を交互に記載）'!DA78=1,1,0),0)</f>
        <v>1</v>
      </c>
      <c r="Z78" s="36">
        <f>IF('②甲Ａ２５（２０１６年・２０１８年回答を交互に記載）'!DB78=2,IF('②甲Ａ２５（２０１６年・２０１８年回答を交互に記載）'!DC78=1,1,0),0)</f>
        <v>0</v>
      </c>
      <c r="AA78" s="36">
        <f>IF('②甲Ａ２５（２０１６年・２０１８年回答を交互に記載）'!DD78=2,IF('②甲Ａ２５（２０１６年・２０１８年回答を交互に記載）'!DE78=1,1,0),0)</f>
        <v>0</v>
      </c>
      <c r="AB78" s="36">
        <f>IF('②甲Ａ２５（２０１６年・２０１８年回答を交互に記載）'!DF78=2,IF('②甲Ａ２５（２０１６年・２０１８年回答を交互に記載）'!DG78=1,1,0),0)</f>
        <v>0</v>
      </c>
      <c r="AC78" s="36">
        <f>IF('②甲Ａ２５（２０１６年・２０１８年回答を交互に記載）'!DH78=2,IF('②甲Ａ２５（２０１６年・２０１８年回答を交互に記載）'!DI78=1,1,0),0)</f>
        <v>0</v>
      </c>
      <c r="AD78" s="36">
        <f>IF('②甲Ａ２５（２０１６年・２０１８年回答を交互に記載）'!DJ78=2,IF('②甲Ａ２５（２０１６年・２０１８年回答を交互に記載）'!DK78=1,1,0),0)</f>
        <v>0</v>
      </c>
      <c r="AE78" s="36">
        <f>IF('②甲Ａ２５（２０１６年・２０１８年回答を交互に記載）'!DL78=2,IF('②甲Ａ２５（２０１６年・２０１８年回答を交互に記載）'!DM78=1,1,0),0)</f>
        <v>0</v>
      </c>
      <c r="AF78" s="36">
        <f>IF('②甲Ａ２５（２０１６年・２０１８年回答を交互に記載）'!DN78=2,IF('②甲Ａ２５（２０１６年・２０１８年回答を交互に記載）'!DO78=1,1,0),0)</f>
        <v>0</v>
      </c>
      <c r="AG78" s="36">
        <f>IF('②甲Ａ２５（２０１６年・２０１８年回答を交互に記載）'!DP78=2,IF('②甲Ａ２５（２０１６年・２０１８年回答を交互に記載）'!DQ78=1,1,0),0)</f>
        <v>0</v>
      </c>
      <c r="AH78" s="36">
        <f>IF('②甲Ａ２５（２０１６年・２０１８年回答を交互に記載）'!DR78=2,IF('②甲Ａ２５（２０１６年・２０１８年回答を交互に記載）'!DS78=1,1,0),0)</f>
        <v>0</v>
      </c>
      <c r="AI78" s="36">
        <f>IF('②甲Ａ２５（２０１６年・２０１８年回答を交互に記載）'!DT78=2,IF('②甲Ａ２５（２０１６年・２０１８年回答を交互に記載）'!DU78=1,1,0),0)</f>
        <v>0</v>
      </c>
      <c r="AJ78" s="36"/>
    </row>
    <row r="79" spans="1:36">
      <c r="A79" s="28">
        <v>70</v>
      </c>
      <c r="B79" s="5">
        <v>127019</v>
      </c>
      <c r="C79" s="148" t="s">
        <v>90</v>
      </c>
      <c r="D79" s="98">
        <f t="shared" si="9"/>
        <v>1</v>
      </c>
      <c r="E79" s="21">
        <v>1</v>
      </c>
      <c r="F79" s="21">
        <v>1</v>
      </c>
      <c r="G79" s="98">
        <f t="shared" si="4"/>
        <v>3</v>
      </c>
      <c r="H79" s="96">
        <f t="shared" si="7"/>
        <v>0</v>
      </c>
      <c r="I79" s="96">
        <f t="shared" si="8"/>
        <v>0</v>
      </c>
      <c r="J79" s="36">
        <f>IF('②甲Ａ２５（２０１６年・２０１８年回答を交互に記載）'!BR79=2,IF('②甲Ａ２５（２０１６年・２０１８年回答を交互に記載）'!BS79=1,1,0),0)</f>
        <v>0</v>
      </c>
      <c r="K79" s="36">
        <f>IF('②甲Ａ２５（２０１６年・２０１８年回答を交互に記載）'!BT79=2,IF('②甲Ａ２５（２０１６年・２０１８年回答を交互に記載）'!BU79=1,1,0),0)</f>
        <v>0</v>
      </c>
      <c r="L79" s="36">
        <f>IF('②甲Ａ２５（２０１６年・２０１８年回答を交互に記載）'!BV79=2,IF('②甲Ａ２５（２０１６年・２０１８年回答を交互に記載）'!BW79=1,1,0),0)</f>
        <v>0</v>
      </c>
      <c r="M79" s="36">
        <f>IF('②甲Ａ２５（２０１６年・２０１８年回答を交互に記載）'!BX79=2,IF('②甲Ａ２５（２０１６年・２０１８年回答を交互に記載）'!BY79=1,1,0),0)</f>
        <v>0</v>
      </c>
      <c r="N79" s="36">
        <f>IF('②甲Ａ２５（２０１６年・２０１８年回答を交互に記載）'!BZ79=2,IF('②甲Ａ２５（２０１６年・２０１８年回答を交互に記載）'!CA79=1,1,0),0)</f>
        <v>0</v>
      </c>
      <c r="O79" s="36">
        <f>IF('②甲Ａ２５（２０１６年・２０１８年回答を交互に記載）'!CB79=2,IF('②甲Ａ２５（２０１６年・２０１８年回答を交互に記載）'!CC79=1,1,0),0)</f>
        <v>0</v>
      </c>
      <c r="P79" s="36">
        <f>IF('②甲Ａ２５（２０１６年・２０１８年回答を交互に記載）'!CD79=2,IF('②甲Ａ２５（２０１６年・２０１８年回答を交互に記載）'!CE79=1,1,0),0)</f>
        <v>0</v>
      </c>
      <c r="Q79" s="36">
        <f>IF('②甲Ａ２５（２０１６年・２０１８年回答を交互に記載）'!CF79=2,IF('②甲Ａ２５（２０１６年・２０１８年回答を交互に記載）'!CG79=1,1,0),0)</f>
        <v>0</v>
      </c>
      <c r="R79" s="36">
        <f>IF('②甲Ａ２５（２０１６年・２０１８年回答を交互に記載）'!CH79=2,IF('②甲Ａ２５（２０１６年・２０１８年回答を交互に記載）'!CI79=1,1,0),0)</f>
        <v>0</v>
      </c>
      <c r="S79" s="36">
        <f>IF('②甲Ａ２５（２０１６年・２０１８年回答を交互に記載）'!CJ79=2,IF('②甲Ａ２５（２０１６年・２０１８年回答を交互に記載）'!CK79=1,1,0),0)</f>
        <v>0</v>
      </c>
      <c r="T79" s="36">
        <f>IF('②甲Ａ２５（２０１６年・２０１８年回答を交互に記載）'!CL79=2,IF('②甲Ａ２５（２０１６年・２０１８年回答を交互に記載）'!CM79=1,1,0),0)</f>
        <v>0</v>
      </c>
      <c r="U79" s="36">
        <f>IF('②甲Ａ２５（２０１６年・２０１８年回答を交互に記載）'!CN79=2,IF('②甲Ａ２５（２０１６年・２０１８年回答を交互に記載）'!CO79=1,1,0),0)</f>
        <v>0</v>
      </c>
      <c r="V79" s="36">
        <f>IF('②甲Ａ２５（２０１６年・２０１８年回答を交互に記載）'!CP79=2,IF('②甲Ａ２５（２０１６年・２０１８年回答を交互に記載）'!CQ79=1,1,0),0)</f>
        <v>0</v>
      </c>
      <c r="W79" s="36">
        <f>IF('②甲Ａ２５（２０１６年・２０１８年回答を交互に記載）'!CR79=2,IF('②甲Ａ２５（２０１６年・２０１８年回答を交互に記載）'!CS79=1,1,0),0)</f>
        <v>0</v>
      </c>
      <c r="X79" s="36">
        <f>IF('②甲Ａ２５（２０１６年・２０１８年回答を交互に記載）'!CX79=2,IF('②甲Ａ２５（２０１６年・２０１８年回答を交互に記載）'!CY79=1,1,0),0)</f>
        <v>0</v>
      </c>
      <c r="Y79" s="36">
        <f>IF('②甲Ａ２５（２０１６年・２０１８年回答を交互に記載）'!CZ79=2,IF('②甲Ａ２５（２０１６年・２０１８年回答を交互に記載）'!DA79=1,1,0),0)</f>
        <v>0</v>
      </c>
      <c r="Z79" s="36">
        <f>IF('②甲Ａ２５（２０１６年・２０１８年回答を交互に記載）'!DB79=2,IF('②甲Ａ２５（２０１６年・２０１８年回答を交互に記載）'!DC79=1,1,0),0)</f>
        <v>0</v>
      </c>
      <c r="AA79" s="36">
        <f>IF('②甲Ａ２５（２０１６年・２０１８年回答を交互に記載）'!DD79=2,IF('②甲Ａ２５（２０１６年・２０１８年回答を交互に記載）'!DE79=1,1,0),0)</f>
        <v>1</v>
      </c>
      <c r="AB79" s="36">
        <f>IF('②甲Ａ２５（２０１６年・２０１８年回答を交互に記載）'!DF79=2,IF('②甲Ａ２５（２０１６年・２０１８年回答を交互に記載）'!DG79=1,1,0),0)</f>
        <v>1</v>
      </c>
      <c r="AC79" s="36">
        <f>IF('②甲Ａ２５（２０１６年・２０１８年回答を交互に記載）'!DH79=2,IF('②甲Ａ２５（２０１６年・２０１８年回答を交互に記載）'!DI79=1,1,0),0)</f>
        <v>1</v>
      </c>
      <c r="AD79" s="36">
        <f>IF('②甲Ａ２５（２０１６年・２０１８年回答を交互に記載）'!DJ79=2,IF('②甲Ａ２５（２０１６年・２０１８年回答を交互に記載）'!DK79=1,1,0),0)</f>
        <v>0</v>
      </c>
      <c r="AE79" s="36">
        <f>IF('②甲Ａ２５（２０１６年・２０１８年回答を交互に記載）'!DL79=2,IF('②甲Ａ２５（２０１６年・２０１８年回答を交互に記載）'!DM79=1,1,0),0)</f>
        <v>0</v>
      </c>
      <c r="AF79" s="36">
        <f>IF('②甲Ａ２５（２０１６年・２０１８年回答を交互に記載）'!DN79=2,IF('②甲Ａ２５（２０１６年・２０１８年回答を交互に記載）'!DO79=1,1,0),0)</f>
        <v>0</v>
      </c>
      <c r="AG79" s="36">
        <f>IF('②甲Ａ２５（２０１６年・２０１８年回答を交互に記載）'!DP79=2,IF('②甲Ａ２５（２０１６年・２０１８年回答を交互に記載）'!DQ79=1,1,0),0)</f>
        <v>0</v>
      </c>
      <c r="AH79" s="36">
        <f>IF('②甲Ａ２５（２０１６年・２０１８年回答を交互に記載）'!DR79=2,IF('②甲Ａ２５（２０１６年・２０１８年回答を交互に記載）'!DS79=1,1,0),0)</f>
        <v>0</v>
      </c>
      <c r="AI79" s="36">
        <f>IF('②甲Ａ２５（２０１６年・２０１８年回答を交互に記載）'!DT79=2,IF('②甲Ａ２５（２０１６年・２０１８年回答を交互に記載）'!DU79=1,1,0),0)</f>
        <v>0</v>
      </c>
      <c r="AJ79" s="36"/>
    </row>
    <row r="80" spans="1:36">
      <c r="A80" s="28">
        <v>71</v>
      </c>
      <c r="B80" s="5">
        <v>127020</v>
      </c>
      <c r="C80" s="148" t="s">
        <v>317</v>
      </c>
      <c r="D80" s="98">
        <f t="shared" si="9"/>
        <v>1</v>
      </c>
      <c r="E80" s="21">
        <v>1</v>
      </c>
      <c r="F80" s="21">
        <v>1</v>
      </c>
      <c r="G80" s="98">
        <f t="shared" si="4"/>
        <v>4</v>
      </c>
      <c r="H80" s="96">
        <f t="shared" si="7"/>
        <v>0</v>
      </c>
      <c r="I80" s="96">
        <f t="shared" si="8"/>
        <v>0</v>
      </c>
      <c r="J80" s="36">
        <f>IF('②甲Ａ２５（２０１６年・２０１８年回答を交互に記載）'!BR80=2,IF('②甲Ａ２５（２０１６年・２０１８年回答を交互に記載）'!BS80=1,1,0),0)</f>
        <v>0</v>
      </c>
      <c r="K80" s="36">
        <f>IF('②甲Ａ２５（２０１６年・２０１８年回答を交互に記載）'!BT80=2,IF('②甲Ａ２５（２０１６年・２０１８年回答を交互に記載）'!BU80=1,1,0),0)</f>
        <v>0</v>
      </c>
      <c r="L80" s="36">
        <f>IF('②甲Ａ２５（２０１６年・２０１８年回答を交互に記載）'!BV80=2,IF('②甲Ａ２５（２０１６年・２０１８年回答を交互に記載）'!BW80=1,1,0),0)</f>
        <v>0</v>
      </c>
      <c r="M80" s="36">
        <f>IF('②甲Ａ２５（２０１６年・２０１８年回答を交互に記載）'!BX80=2,IF('②甲Ａ２５（２０１６年・２０１８年回答を交互に記載）'!BY80=1,1,0),0)</f>
        <v>0</v>
      </c>
      <c r="N80" s="36">
        <f>IF('②甲Ａ２５（２０１６年・２０１８年回答を交互に記載）'!BZ80=2,IF('②甲Ａ２５（２０１６年・２０１８年回答を交互に記載）'!CA80=1,1,0),0)</f>
        <v>0</v>
      </c>
      <c r="O80" s="36">
        <f>IF('②甲Ａ２５（２０１６年・２０１８年回答を交互に記載）'!CB80=2,IF('②甲Ａ２５（２０１６年・２０１８年回答を交互に記載）'!CC80=1,1,0),0)</f>
        <v>0</v>
      </c>
      <c r="P80" s="36">
        <f>IF('②甲Ａ２５（２０１６年・２０１８年回答を交互に記載）'!CD80=2,IF('②甲Ａ２５（２０１６年・２０１８年回答を交互に記載）'!CE80=1,1,0),0)</f>
        <v>0</v>
      </c>
      <c r="Q80" s="36">
        <f>IF('②甲Ａ２５（２０１６年・２０１８年回答を交互に記載）'!CF80=2,IF('②甲Ａ２５（２０１６年・２０１８年回答を交互に記載）'!CG80=1,1,0),0)</f>
        <v>1</v>
      </c>
      <c r="R80" s="36">
        <f>IF('②甲Ａ２５（２０１６年・２０１８年回答を交互に記載）'!CH80=2,IF('②甲Ａ２５（２０１６年・２０１８年回答を交互に記載）'!CI80=1,1,0),0)</f>
        <v>0</v>
      </c>
      <c r="S80" s="36">
        <f>IF('②甲Ａ２５（２０１６年・２０１８年回答を交互に記載）'!CJ80=2,IF('②甲Ａ２５（２０１６年・２０１８年回答を交互に記載）'!CK80=1,1,0),0)</f>
        <v>0</v>
      </c>
      <c r="T80" s="36">
        <f>IF('②甲Ａ２５（２０１６年・２０１８年回答を交互に記載）'!CL80=2,IF('②甲Ａ２５（２０１６年・２０１８年回答を交互に記載）'!CM80=1,1,0),0)</f>
        <v>0</v>
      </c>
      <c r="U80" s="36">
        <f>IF('②甲Ａ２５（２０１６年・２０１８年回答を交互に記載）'!CN80=2,IF('②甲Ａ２５（２０１６年・２０１８年回答を交互に記載）'!CO80=1,1,0),0)</f>
        <v>0</v>
      </c>
      <c r="V80" s="36">
        <f>IF('②甲Ａ２５（２０１６年・２０１８年回答を交互に記載）'!CP80=2,IF('②甲Ａ２５（２０１６年・２０１８年回答を交互に記載）'!CQ80=1,1,0),0)</f>
        <v>0</v>
      </c>
      <c r="W80" s="36">
        <f>IF('②甲Ａ２５（２０１６年・２０１８年回答を交互に記載）'!CR80=2,IF('②甲Ａ２５（２０１６年・２０１８年回答を交互に記載）'!CS80=1,1,0),0)</f>
        <v>0</v>
      </c>
      <c r="X80" s="36">
        <f>IF('②甲Ａ２５（２０１６年・２０１８年回答を交互に記載）'!CX80=2,IF('②甲Ａ２５（２０１６年・２０１８年回答を交互に記載）'!CY80=1,1,0),0)</f>
        <v>0</v>
      </c>
      <c r="Y80" s="36">
        <f>IF('②甲Ａ２５（２０１６年・２０１８年回答を交互に記載）'!CZ80=2,IF('②甲Ａ２５（２０１６年・２０１８年回答を交互に記載）'!DA80=1,1,0),0)</f>
        <v>1</v>
      </c>
      <c r="Z80" s="36">
        <f>IF('②甲Ａ２５（２０１６年・２０１８年回答を交互に記載）'!DB80=2,IF('②甲Ａ２５（２０１６年・２０１８年回答を交互に記載）'!DC80=1,1,0),0)</f>
        <v>1</v>
      </c>
      <c r="AA80" s="36">
        <f>IF('②甲Ａ２５（２０１６年・２０１８年回答を交互に記載）'!DD80=2,IF('②甲Ａ２５（２０１６年・２０１８年回答を交互に記載）'!DE80=1,1,0),0)</f>
        <v>0</v>
      </c>
      <c r="AB80" s="36">
        <f>IF('②甲Ａ２５（２０１６年・２０１８年回答を交互に記載）'!DF80=2,IF('②甲Ａ２５（２０１６年・２０１８年回答を交互に記載）'!DG80=1,1,0),0)</f>
        <v>0</v>
      </c>
      <c r="AC80" s="36">
        <f>IF('②甲Ａ２５（２０１６年・２０１８年回答を交互に記載）'!DH80=2,IF('②甲Ａ２５（２０１６年・２０１８年回答を交互に記載）'!DI80=1,1,0),0)</f>
        <v>0</v>
      </c>
      <c r="AD80" s="36">
        <f>IF('②甲Ａ２５（２０１６年・２０１８年回答を交互に記載）'!DJ80=2,IF('②甲Ａ２５（２０１６年・２０１８年回答を交互に記載）'!DK80=1,1,0),0)</f>
        <v>0</v>
      </c>
      <c r="AE80" s="36">
        <f>IF('②甲Ａ２５（２０１６年・２０１８年回答を交互に記載）'!DL80=2,IF('②甲Ａ２５（２０１６年・２０１８年回答を交互に記載）'!DM80=1,1,0),0)</f>
        <v>0</v>
      </c>
      <c r="AF80" s="36">
        <f>IF('②甲Ａ２５（２０１６年・２０１８年回答を交互に記載）'!DN80=2,IF('②甲Ａ２５（２０１６年・２０１８年回答を交互に記載）'!DO80=1,1,0),0)</f>
        <v>0</v>
      </c>
      <c r="AG80" s="36">
        <f>IF('②甲Ａ２５（２０１６年・２０１８年回答を交互に記載）'!DP80=2,IF('②甲Ａ２５（２０１６年・２０１８年回答を交互に記載）'!DQ80=1,1,0),0)</f>
        <v>0</v>
      </c>
      <c r="AH80" s="36">
        <f>IF('②甲Ａ２５（２０１６年・２０１８年回答を交互に記載）'!DR80=2,IF('②甲Ａ２５（２０１６年・２０１８年回答を交互に記載）'!DS80=1,1,0),0)</f>
        <v>1</v>
      </c>
      <c r="AI80" s="36">
        <f>IF('②甲Ａ２５（２０１６年・２０１８年回答を交互に記載）'!DT80=2,IF('②甲Ａ２５（２０１６年・２０１８年回答を交互に記載）'!DU80=1,1,0),0)</f>
        <v>0</v>
      </c>
      <c r="AJ80" s="36"/>
    </row>
    <row r="81" spans="1:36">
      <c r="A81" s="28">
        <v>72</v>
      </c>
      <c r="B81" s="5">
        <v>127021</v>
      </c>
      <c r="C81" s="148" t="s">
        <v>317</v>
      </c>
      <c r="D81" s="98">
        <f t="shared" si="9"/>
        <v>1</v>
      </c>
      <c r="E81" s="21">
        <v>1</v>
      </c>
      <c r="F81" s="21">
        <v>1</v>
      </c>
      <c r="G81" s="98">
        <f t="shared" si="4"/>
        <v>0</v>
      </c>
      <c r="H81" s="96">
        <f t="shared" si="7"/>
        <v>0</v>
      </c>
      <c r="I81" s="96">
        <f t="shared" si="8"/>
        <v>0</v>
      </c>
      <c r="J81" s="36">
        <f>IF('②甲Ａ２５（２０１６年・２０１８年回答を交互に記載）'!BR81=2,IF('②甲Ａ２５（２０１６年・２０１８年回答を交互に記載）'!BS81=1,1,0),0)</f>
        <v>0</v>
      </c>
      <c r="K81" s="36">
        <f>IF('②甲Ａ２５（２０１６年・２０１８年回答を交互に記載）'!BT81=2,IF('②甲Ａ２５（２０１６年・２０１８年回答を交互に記載）'!BU81=1,1,0),0)</f>
        <v>0</v>
      </c>
      <c r="L81" s="36">
        <f>IF('②甲Ａ２５（２０１６年・２０１８年回答を交互に記載）'!BV81=2,IF('②甲Ａ２５（２０１６年・２０１８年回答を交互に記載）'!BW81=1,1,0),0)</f>
        <v>0</v>
      </c>
      <c r="M81" s="36">
        <f>IF('②甲Ａ２５（２０１６年・２０１８年回答を交互に記載）'!BX81=2,IF('②甲Ａ２５（２０１６年・２０１８年回答を交互に記載）'!BY81=1,1,0),0)</f>
        <v>0</v>
      </c>
      <c r="N81" s="36">
        <f>IF('②甲Ａ２５（２０１６年・２０１８年回答を交互に記載）'!BZ81=2,IF('②甲Ａ２５（２０１６年・２０１８年回答を交互に記載）'!CA81=1,1,0),0)</f>
        <v>0</v>
      </c>
      <c r="O81" s="36">
        <f>IF('②甲Ａ２５（２０１６年・２０１８年回答を交互に記載）'!CB81=2,IF('②甲Ａ２５（２０１６年・２０１８年回答を交互に記載）'!CC81=1,1,0),0)</f>
        <v>0</v>
      </c>
      <c r="P81" s="36">
        <f>IF('②甲Ａ２５（２０１６年・２０１８年回答を交互に記載）'!CD81=2,IF('②甲Ａ２５（２０１６年・２０１８年回答を交互に記載）'!CE81=1,1,0),0)</f>
        <v>0</v>
      </c>
      <c r="Q81" s="36">
        <f>IF('②甲Ａ２５（２０１６年・２０１８年回答を交互に記載）'!CF81=2,IF('②甲Ａ２５（２０１６年・２０１８年回答を交互に記載）'!CG81=1,1,0),0)</f>
        <v>0</v>
      </c>
      <c r="R81" s="36">
        <f>IF('②甲Ａ２５（２０１６年・２０１８年回答を交互に記載）'!CH81=2,IF('②甲Ａ２５（２０１６年・２０１８年回答を交互に記載）'!CI81=1,1,0),0)</f>
        <v>0</v>
      </c>
      <c r="S81" s="36">
        <f>IF('②甲Ａ２５（２０１６年・２０１８年回答を交互に記載）'!CJ81=2,IF('②甲Ａ２５（２０１６年・２０１８年回答を交互に記載）'!CK81=1,1,0),0)</f>
        <v>0</v>
      </c>
      <c r="T81" s="36">
        <f>IF('②甲Ａ２５（２０１６年・２０１８年回答を交互に記載）'!CL81=2,IF('②甲Ａ２５（２０１６年・２０１８年回答を交互に記載）'!CM81=1,1,0),0)</f>
        <v>0</v>
      </c>
      <c r="U81" s="36">
        <f>IF('②甲Ａ２５（２０１６年・２０１８年回答を交互に記載）'!CN81=2,IF('②甲Ａ２５（２０１６年・２０１８年回答を交互に記載）'!CO81=1,1,0),0)</f>
        <v>0</v>
      </c>
      <c r="V81" s="36">
        <f>IF('②甲Ａ２５（２０１６年・２０１８年回答を交互に記載）'!CP81=2,IF('②甲Ａ２５（２０１６年・２０１８年回答を交互に記載）'!CQ81=1,1,0),0)</f>
        <v>0</v>
      </c>
      <c r="W81" s="36">
        <f>IF('②甲Ａ２５（２０１６年・２０１８年回答を交互に記載）'!CR81=2,IF('②甲Ａ２５（２０１６年・２０１８年回答を交互に記載）'!CS81=1,1,0),0)</f>
        <v>0</v>
      </c>
      <c r="X81" s="36">
        <f>IF('②甲Ａ２５（２０１６年・２０１８年回答を交互に記載）'!CX81=2,IF('②甲Ａ２５（２０１６年・２０１８年回答を交互に記載）'!CY81=1,1,0),0)</f>
        <v>0</v>
      </c>
      <c r="Y81" s="36">
        <f>IF('②甲Ａ２５（２０１６年・２０１８年回答を交互に記載）'!CZ81=2,IF('②甲Ａ２５（２０１６年・２０１８年回答を交互に記載）'!DA81=1,1,0),0)</f>
        <v>0</v>
      </c>
      <c r="Z81" s="36">
        <f>IF('②甲Ａ２５（２０１６年・２０１８年回答を交互に記載）'!DB81=2,IF('②甲Ａ２５（２０１６年・２０１８年回答を交互に記載）'!DC81=1,1,0),0)</f>
        <v>0</v>
      </c>
      <c r="AA81" s="36">
        <f>IF('②甲Ａ２５（２０１６年・２０１８年回答を交互に記載）'!DD81=2,IF('②甲Ａ２５（２０１６年・２０１８年回答を交互に記載）'!DE81=1,1,0),0)</f>
        <v>0</v>
      </c>
      <c r="AB81" s="36">
        <f>IF('②甲Ａ２５（２０１６年・２０１８年回答を交互に記載）'!DF81=2,IF('②甲Ａ２５（２０１６年・２０１８年回答を交互に記載）'!DG81=1,1,0),0)</f>
        <v>0</v>
      </c>
      <c r="AC81" s="36">
        <f>IF('②甲Ａ２５（２０１６年・２０１８年回答を交互に記載）'!DH81=2,IF('②甲Ａ２５（２０１６年・２０１８年回答を交互に記載）'!DI81=1,1,0),0)</f>
        <v>0</v>
      </c>
      <c r="AD81" s="36">
        <f>IF('②甲Ａ２５（２０１６年・２０１８年回答を交互に記載）'!DJ81=2,IF('②甲Ａ２５（２０１６年・２０１８年回答を交互に記載）'!DK81=1,1,0),0)</f>
        <v>0</v>
      </c>
      <c r="AE81" s="36">
        <f>IF('②甲Ａ２５（２０１６年・２０１８年回答を交互に記載）'!DL81=2,IF('②甲Ａ２５（２０１６年・２０１８年回答を交互に記載）'!DM81=1,1,0),0)</f>
        <v>0</v>
      </c>
      <c r="AF81" s="36">
        <f>IF('②甲Ａ２５（２０１６年・２０１８年回答を交互に記載）'!DN81=2,IF('②甲Ａ２５（２０１６年・２０１８年回答を交互に記載）'!DO81=1,1,0),0)</f>
        <v>0</v>
      </c>
      <c r="AG81" s="36">
        <f>IF('②甲Ａ２５（２０１６年・２０１８年回答を交互に記載）'!DP81=2,IF('②甲Ａ２５（２０１６年・２０１８年回答を交互に記載）'!DQ81=1,1,0),0)</f>
        <v>0</v>
      </c>
      <c r="AH81" s="36">
        <f>IF('②甲Ａ２５（２０１６年・２０１８年回答を交互に記載）'!DR81=2,IF('②甲Ａ２５（２０１６年・２０１８年回答を交互に記載）'!DS81=1,1,0),0)</f>
        <v>0</v>
      </c>
      <c r="AI81" s="36">
        <f>IF('②甲Ａ２５（２０１６年・２０１８年回答を交互に記載）'!DT81=2,IF('②甲Ａ２５（２０１６年・２０１８年回答を交互に記載）'!DU81=1,1,0),0)</f>
        <v>0</v>
      </c>
      <c r="AJ81" s="36"/>
    </row>
    <row r="82" spans="1:36">
      <c r="A82" s="28">
        <v>73</v>
      </c>
      <c r="B82" s="5">
        <v>127022</v>
      </c>
      <c r="C82" s="148" t="s">
        <v>317</v>
      </c>
      <c r="D82" s="98">
        <f t="shared" si="9"/>
        <v>1</v>
      </c>
      <c r="E82" s="21">
        <v>1</v>
      </c>
      <c r="F82" s="21">
        <v>1</v>
      </c>
      <c r="G82" s="98">
        <f t="shared" si="4"/>
        <v>5</v>
      </c>
      <c r="H82" s="96">
        <f t="shared" si="7"/>
        <v>1</v>
      </c>
      <c r="I82" s="96">
        <f t="shared" si="8"/>
        <v>0</v>
      </c>
      <c r="J82" s="36">
        <f>IF('②甲Ａ２５（２０１６年・２０１８年回答を交互に記載）'!BR82=2,IF('②甲Ａ２５（２０１６年・２０１８年回答を交互に記載）'!BS82=1,1,0),0)</f>
        <v>1</v>
      </c>
      <c r="K82" s="36">
        <f>IF('②甲Ａ２５（２０１６年・２０１８年回答を交互に記載）'!BT82=2,IF('②甲Ａ２５（２０１６年・２０１８年回答を交互に記載）'!BU82=1,1,0),0)</f>
        <v>1</v>
      </c>
      <c r="L82" s="36">
        <f>IF('②甲Ａ２５（２０１６年・２０１８年回答を交互に記載）'!BV82=2,IF('②甲Ａ２５（２０１６年・２０１８年回答を交互に記載）'!BW82=1,1,0),0)</f>
        <v>1</v>
      </c>
      <c r="M82" s="36">
        <f>IF('②甲Ａ２５（２０１６年・２０１８年回答を交互に記載）'!BX82=2,IF('②甲Ａ２５（２０１６年・２０１８年回答を交互に記載）'!BY82=1,1,0),0)</f>
        <v>0</v>
      </c>
      <c r="N82" s="36">
        <f>IF('②甲Ａ２５（２０１６年・２０１８年回答を交互に記載）'!BZ82=2,IF('②甲Ａ２５（２０１６年・２０１８年回答を交互に記載）'!CA82=1,1,0),0)</f>
        <v>0</v>
      </c>
      <c r="O82" s="36">
        <f>IF('②甲Ａ２５（２０１６年・２０１８年回答を交互に記載）'!CB82=2,IF('②甲Ａ２５（２０１６年・２０１８年回答を交互に記載）'!CC82=1,1,0),0)</f>
        <v>0</v>
      </c>
      <c r="P82" s="36">
        <f>IF('②甲Ａ２５（２０１６年・２０１８年回答を交互に記載）'!CD82=2,IF('②甲Ａ２５（２０１６年・２０１８年回答を交互に記載）'!CE82=1,1,0),0)</f>
        <v>0</v>
      </c>
      <c r="Q82" s="36">
        <f>IF('②甲Ａ２５（２０１６年・２０１８年回答を交互に記載）'!CF82=2,IF('②甲Ａ２５（２０１６年・２０１８年回答を交互に記載）'!CG82=1,1,0),0)</f>
        <v>0</v>
      </c>
      <c r="R82" s="36">
        <f>IF('②甲Ａ２５（２０１６年・２０１８年回答を交互に記載）'!CH82=2,IF('②甲Ａ２５（２０１６年・２０１８年回答を交互に記載）'!CI82=1,1,0),0)</f>
        <v>0</v>
      </c>
      <c r="S82" s="36">
        <f>IF('②甲Ａ２５（２０１６年・２０１８年回答を交互に記載）'!CJ82=2,IF('②甲Ａ２５（２０１６年・２０１８年回答を交互に記載）'!CK82=1,1,0),0)</f>
        <v>0</v>
      </c>
      <c r="T82" s="36">
        <f>IF('②甲Ａ２５（２０１６年・２０１８年回答を交互に記載）'!CL82=2,IF('②甲Ａ２５（２０１６年・２０１８年回答を交互に記載）'!CM82=1,1,0),0)</f>
        <v>0</v>
      </c>
      <c r="U82" s="36">
        <f>IF('②甲Ａ２５（２０１６年・２０１８年回答を交互に記載）'!CN82=2,IF('②甲Ａ２５（２０１６年・２０１８年回答を交互に記載）'!CO82=1,1,0),0)</f>
        <v>0</v>
      </c>
      <c r="V82" s="36">
        <f>IF('②甲Ａ２５（２０１６年・２０１８年回答を交互に記載）'!CP82=2,IF('②甲Ａ２５（２０１６年・２０１８年回答を交互に記載）'!CQ82=1,1,0),0)</f>
        <v>0</v>
      </c>
      <c r="W82" s="36">
        <f>IF('②甲Ａ２５（２０１６年・２０１８年回答を交互に記載）'!CR82=2,IF('②甲Ａ２５（２０１６年・２０１８年回答を交互に記載）'!CS82=1,1,0),0)</f>
        <v>0</v>
      </c>
      <c r="X82" s="36">
        <f>IF('②甲Ａ２５（２０１６年・２０１８年回答を交互に記載）'!CX82=2,IF('②甲Ａ２５（２０１６年・２０１８年回答を交互に記載）'!CY82=1,1,0),0)</f>
        <v>0</v>
      </c>
      <c r="Y82" s="36">
        <f>IF('②甲Ａ２５（２０１６年・２０１８年回答を交互に記載）'!CZ82=2,IF('②甲Ａ２５（２０１６年・２０１８年回答を交互に記載）'!DA82=1,1,0),0)</f>
        <v>0</v>
      </c>
      <c r="Z82" s="36">
        <f>IF('②甲Ａ２５（２０１６年・２０１８年回答を交互に記載）'!DB82=2,IF('②甲Ａ２５（２０１６年・２０１８年回答を交互に記載）'!DC82=1,1,0),0)</f>
        <v>0</v>
      </c>
      <c r="AA82" s="36">
        <f>IF('②甲Ａ２５（２０１６年・２０１８年回答を交互に記載）'!DD82=2,IF('②甲Ａ２５（２０１６年・２０１８年回答を交互に記載）'!DE82=1,1,0),0)</f>
        <v>1</v>
      </c>
      <c r="AB82" s="36">
        <f>IF('②甲Ａ２５（２０１６年・２０１８年回答を交互に記載）'!DF82=2,IF('②甲Ａ２５（２０１６年・２０１８年回答を交互に記載）'!DG82=1,1,0),0)</f>
        <v>0</v>
      </c>
      <c r="AC82" s="36">
        <f>IF('②甲Ａ２５（２０１６年・２０１８年回答を交互に記載）'!DH82=2,IF('②甲Ａ２５（２０１６年・２０１８年回答を交互に記載）'!DI82=1,1,0),0)</f>
        <v>0</v>
      </c>
      <c r="AD82" s="36">
        <f>IF('②甲Ａ２５（２０１６年・２０１８年回答を交互に記載）'!DJ82=2,IF('②甲Ａ２５（２０１６年・２０１８年回答を交互に記載）'!DK82=1,1,0),0)</f>
        <v>0</v>
      </c>
      <c r="AE82" s="36">
        <f>IF('②甲Ａ２５（２０１６年・２０１８年回答を交互に記載）'!DL82=2,IF('②甲Ａ２５（２０１６年・２０１８年回答を交互に記載）'!DM82=1,1,0),0)</f>
        <v>0</v>
      </c>
      <c r="AF82" s="36">
        <f>IF('②甲Ａ２５（２０１６年・２０１８年回答を交互に記載）'!DN82=2,IF('②甲Ａ２５（２０１６年・２０１８年回答を交互に記載）'!DO82=1,1,0),0)</f>
        <v>0</v>
      </c>
      <c r="AG82" s="36">
        <f>IF('②甲Ａ２５（２０１６年・２０１８年回答を交互に記載）'!DP82=2,IF('②甲Ａ２５（２０１６年・２０１８年回答を交互に記載）'!DQ82=1,1,0),0)</f>
        <v>1</v>
      </c>
      <c r="AH82" s="36">
        <f>IF('②甲Ａ２５（２０１６年・２０１８年回答を交互に記載）'!DR82=2,IF('②甲Ａ２５（２０１６年・２０１８年回答を交互に記載）'!DS82=1,1,0),0)</f>
        <v>0</v>
      </c>
      <c r="AI82" s="36">
        <f>IF('②甲Ａ２５（２０１６年・２０１８年回答を交互に記載）'!DT82=2,IF('②甲Ａ２５（２０１６年・２０１８年回答を交互に記載）'!DU82=1,1,0),0)</f>
        <v>0</v>
      </c>
      <c r="AJ82" s="36"/>
    </row>
    <row r="83" spans="1:36" ht="21" hidden="1">
      <c r="A83" s="44">
        <v>74</v>
      </c>
      <c r="B83" s="45">
        <v>127023</v>
      </c>
      <c r="C83" s="45" t="s">
        <v>317</v>
      </c>
      <c r="D83" s="97" t="str">
        <f t="shared" si="9"/>
        <v/>
      </c>
      <c r="E83" s="157" t="s">
        <v>88</v>
      </c>
      <c r="F83" s="45">
        <v>2</v>
      </c>
      <c r="G83" s="97">
        <f t="shared" si="4"/>
        <v>0</v>
      </c>
      <c r="H83" s="97">
        <f t="shared" si="7"/>
        <v>0</v>
      </c>
      <c r="I83" s="97">
        <f t="shared" si="8"/>
        <v>0</v>
      </c>
      <c r="J83" s="94">
        <f>IF('②甲Ａ２５（２０１６年・２０１８年回答を交互に記載）'!BR83=2,IF('②甲Ａ２５（２０１６年・２０１８年回答を交互に記載）'!BS83=1,1,0),0)</f>
        <v>0</v>
      </c>
      <c r="K83" s="94">
        <f>IF('②甲Ａ２５（２０１６年・２０１８年回答を交互に記載）'!BT83=2,IF('②甲Ａ２５（２０１６年・２０１８年回答を交互に記載）'!BU83=1,1,0),0)</f>
        <v>0</v>
      </c>
      <c r="L83" s="94">
        <f>IF('②甲Ａ２５（２０１６年・２０１８年回答を交互に記載）'!BV83=2,IF('②甲Ａ２５（２０１６年・２０１８年回答を交互に記載）'!BW83=1,1,0),0)</f>
        <v>0</v>
      </c>
      <c r="M83" s="94">
        <f>IF('②甲Ａ２５（２０１６年・２０１８年回答を交互に記載）'!BX83=2,IF('②甲Ａ２５（２０１６年・２０１８年回答を交互に記載）'!BY83=1,1,0),0)</f>
        <v>0</v>
      </c>
      <c r="N83" s="94">
        <f>IF('②甲Ａ２５（２０１６年・２０１８年回答を交互に記載）'!BZ83=2,IF('②甲Ａ２５（２０１６年・２０１８年回答を交互に記載）'!CA83=1,1,0),0)</f>
        <v>0</v>
      </c>
      <c r="O83" s="94">
        <f>IF('②甲Ａ２５（２０１６年・２０１８年回答を交互に記載）'!CB83=2,IF('②甲Ａ２５（２０１６年・２０１８年回答を交互に記載）'!CC83=1,1,0),0)</f>
        <v>0</v>
      </c>
      <c r="P83" s="94">
        <f>IF('②甲Ａ２５（２０１６年・２０１８年回答を交互に記載）'!CD83=2,IF('②甲Ａ２５（２０１６年・２０１８年回答を交互に記載）'!CE83=1,1,0),0)</f>
        <v>0</v>
      </c>
      <c r="Q83" s="94">
        <f>IF('②甲Ａ２５（２０１６年・２０１８年回答を交互に記載）'!CF83=2,IF('②甲Ａ２５（２０１６年・２０１８年回答を交互に記載）'!CG83=1,1,0),0)</f>
        <v>0</v>
      </c>
      <c r="R83" s="94">
        <f>IF('②甲Ａ２５（２０１６年・２０１８年回答を交互に記載）'!CH83=2,IF('②甲Ａ２５（２０１６年・２０１８年回答を交互に記載）'!CI83=1,1,0),0)</f>
        <v>0</v>
      </c>
      <c r="S83" s="94">
        <f>IF('②甲Ａ２５（２０１６年・２０１８年回答を交互に記載）'!CJ83=2,IF('②甲Ａ２５（２０１６年・２０１８年回答を交互に記載）'!CK83=1,1,0),0)</f>
        <v>0</v>
      </c>
      <c r="T83" s="94">
        <f>IF('②甲Ａ２５（２０１６年・２０１８年回答を交互に記載）'!CL83=2,IF('②甲Ａ２５（２０１６年・２０１８年回答を交互に記載）'!CM83=1,1,0),0)</f>
        <v>0</v>
      </c>
      <c r="U83" s="94">
        <f>IF('②甲Ａ２５（２０１６年・２０１８年回答を交互に記載）'!CN83=2,IF('②甲Ａ２５（２０１６年・２０１８年回答を交互に記載）'!CO83=1,1,0),0)</f>
        <v>0</v>
      </c>
      <c r="V83" s="94">
        <f>IF('②甲Ａ２５（２０１６年・２０１８年回答を交互に記載）'!CP83=2,IF('②甲Ａ２５（２０１６年・２０１８年回答を交互に記載）'!CQ83=1,1,0),0)</f>
        <v>0</v>
      </c>
      <c r="W83" s="94">
        <f>IF('②甲Ａ２５（２０１６年・２０１８年回答を交互に記載）'!CR83=2,IF('②甲Ａ２５（２０１６年・２０１８年回答を交互に記載）'!CS83=1,1,0),0)</f>
        <v>0</v>
      </c>
      <c r="X83" s="94">
        <f>IF('②甲Ａ２５（２０１６年・２０１８年回答を交互に記載）'!CX83=2,IF('②甲Ａ２５（２０１６年・２０１８年回答を交互に記載）'!CY83=1,1,0),0)</f>
        <v>0</v>
      </c>
      <c r="Y83" s="94">
        <f>IF('②甲Ａ２５（２０１６年・２０１８年回答を交互に記載）'!CZ83=2,IF('②甲Ａ２５（２０１６年・２０１８年回答を交互に記載）'!DA83=1,1,0),0)</f>
        <v>0</v>
      </c>
      <c r="Z83" s="94">
        <f>IF('②甲Ａ２５（２０１６年・２０１８年回答を交互に記載）'!DB83=2,IF('②甲Ａ２５（２０１６年・２０１８年回答を交互に記載）'!DC83=1,1,0),0)</f>
        <v>0</v>
      </c>
      <c r="AA83" s="94">
        <f>IF('②甲Ａ２５（２０１６年・２０１８年回答を交互に記載）'!DD83=2,IF('②甲Ａ２５（２０１６年・２０１８年回答を交互に記載）'!DE83=1,1,0),0)</f>
        <v>0</v>
      </c>
      <c r="AB83" s="94">
        <f>IF('②甲Ａ２５（２０１６年・２０１８年回答を交互に記載）'!DF83=2,IF('②甲Ａ２５（２０１６年・２０１８年回答を交互に記載）'!DG83=1,1,0),0)</f>
        <v>0</v>
      </c>
      <c r="AC83" s="94">
        <f>IF('②甲Ａ２５（２０１６年・２０１８年回答を交互に記載）'!DH83=2,IF('②甲Ａ２５（２０１６年・２０１８年回答を交互に記載）'!DI83=1,1,0),0)</f>
        <v>0</v>
      </c>
      <c r="AD83" s="94">
        <f>IF('②甲Ａ２５（２０１６年・２０１８年回答を交互に記載）'!DJ83=2,IF('②甲Ａ２５（２０１６年・２０１８年回答を交互に記載）'!DK83=1,1,0),0)</f>
        <v>0</v>
      </c>
      <c r="AE83" s="94">
        <f>IF('②甲Ａ２５（２０１６年・２０１８年回答を交互に記載）'!DL83=2,IF('②甲Ａ２５（２０１６年・２０１８年回答を交互に記載）'!DM83=1,1,0),0)</f>
        <v>0</v>
      </c>
      <c r="AF83" s="94">
        <f>IF('②甲Ａ２５（２０１６年・２０１８年回答を交互に記載）'!DN83=2,IF('②甲Ａ２５（２０１６年・２０１８年回答を交互に記載）'!DO83=1,1,0),0)</f>
        <v>0</v>
      </c>
      <c r="AG83" s="94">
        <f>IF('②甲Ａ２５（２０１６年・２０１８年回答を交互に記載）'!DP83=2,IF('②甲Ａ２５（２０１６年・２０１８年回答を交互に記載）'!DQ83=1,1,0),0)</f>
        <v>0</v>
      </c>
      <c r="AH83" s="94">
        <f>IF('②甲Ａ２５（２０１６年・２０１８年回答を交互に記載）'!DR83=2,IF('②甲Ａ２５（２０１６年・２０１８年回答を交互に記載）'!DS83=1,1,0),0)</f>
        <v>0</v>
      </c>
      <c r="AI83" s="94">
        <f>IF('②甲Ａ２５（２０１６年・２０１８年回答を交互に記載）'!DT83=2,IF('②甲Ａ２５（２０１６年・２０１８年回答を交互に記載）'!DU83=1,1,0),0)</f>
        <v>0</v>
      </c>
      <c r="AJ83" s="36"/>
    </row>
    <row r="84" spans="1:36">
      <c r="A84" s="28">
        <v>75</v>
      </c>
      <c r="B84" s="5">
        <v>128001</v>
      </c>
      <c r="C84" s="148" t="s">
        <v>316</v>
      </c>
      <c r="D84" s="98">
        <f t="shared" si="9"/>
        <v>1</v>
      </c>
      <c r="E84" s="21">
        <v>1</v>
      </c>
      <c r="F84" s="21">
        <v>1</v>
      </c>
      <c r="G84" s="98">
        <f t="shared" si="4"/>
        <v>5</v>
      </c>
      <c r="H84" s="96">
        <f t="shared" si="7"/>
        <v>1</v>
      </c>
      <c r="I84" s="96">
        <f t="shared" si="8"/>
        <v>0</v>
      </c>
      <c r="J84" s="36">
        <f>IF('②甲Ａ２５（２０１６年・２０１８年回答を交互に記載）'!BR84=2,IF('②甲Ａ２５（２０１６年・２０１８年回答を交互に記載）'!BS84=1,1,0),0)</f>
        <v>1</v>
      </c>
      <c r="K84" s="36">
        <f>IF('②甲Ａ２５（２０１６年・２０１８年回答を交互に記載）'!BT84=2,IF('②甲Ａ２５（２０１６年・２０１８年回答を交互に記載）'!BU84=1,1,0),0)</f>
        <v>0</v>
      </c>
      <c r="L84" s="36">
        <f>IF('②甲Ａ２５（２０１６年・２０１８年回答を交互に記載）'!BV84=2,IF('②甲Ａ２５（２０１６年・２０１８年回答を交互に記載）'!BW84=1,1,0),0)</f>
        <v>0</v>
      </c>
      <c r="M84" s="36">
        <f>IF('②甲Ａ２５（２０１６年・２０１８年回答を交互に記載）'!BX84=2,IF('②甲Ａ２５（２０１６年・２０１８年回答を交互に記載）'!BY84=1,1,0),0)</f>
        <v>0</v>
      </c>
      <c r="N84" s="36">
        <f>IF('②甲Ａ２５（２０１６年・２０１８年回答を交互に記載）'!BZ84=2,IF('②甲Ａ２５（２０１６年・２０１８年回答を交互に記載）'!CA84=1,1,0),0)</f>
        <v>1</v>
      </c>
      <c r="O84" s="36">
        <f>IF('②甲Ａ２５（２０１６年・２０１８年回答を交互に記載）'!CB84=2,IF('②甲Ａ２５（２０１６年・２０１８年回答を交互に記載）'!CC84=1,1,0),0)</f>
        <v>0</v>
      </c>
      <c r="P84" s="36">
        <f>IF('②甲Ａ２５（２０１６年・２０１８年回答を交互に記載）'!CD84=2,IF('②甲Ａ２５（２０１６年・２０１８年回答を交互に記載）'!CE84=1,1,0),0)</f>
        <v>1</v>
      </c>
      <c r="Q84" s="36">
        <f>IF('②甲Ａ２５（２０１６年・２０１８年回答を交互に記載）'!CF84=2,IF('②甲Ａ２５（２０１６年・２０１８年回答を交互に記載）'!CG84=1,1,0),0)</f>
        <v>0</v>
      </c>
      <c r="R84" s="36">
        <f>IF('②甲Ａ２５（２０１６年・２０１８年回答を交互に記載）'!CH84=2,IF('②甲Ａ２５（２０１６年・２０１８年回答を交互に記載）'!CI84=1,1,0),0)</f>
        <v>0</v>
      </c>
      <c r="S84" s="36">
        <f>IF('②甲Ａ２５（２０１６年・２０１８年回答を交互に記載）'!CJ84=2,IF('②甲Ａ２５（２０１６年・２０１８年回答を交互に記載）'!CK84=1,1,0),0)</f>
        <v>0</v>
      </c>
      <c r="T84" s="36">
        <f>IF('②甲Ａ２５（２０１６年・２０１８年回答を交互に記載）'!CL84=2,IF('②甲Ａ２５（２０１６年・２０１８年回答を交互に記載）'!CM84=1,1,0),0)</f>
        <v>0</v>
      </c>
      <c r="U84" s="36">
        <f>IF('②甲Ａ２５（２０１６年・２０１８年回答を交互に記載）'!CN84=2,IF('②甲Ａ２５（２０１６年・２０１８年回答を交互に記載）'!CO84=1,1,0),0)</f>
        <v>0</v>
      </c>
      <c r="V84" s="36">
        <f>IF('②甲Ａ２５（２０１６年・２０１８年回答を交互に記載）'!CP84=2,IF('②甲Ａ２５（２０１６年・２０１８年回答を交互に記載）'!CQ84=1,1,0),0)</f>
        <v>0</v>
      </c>
      <c r="W84" s="36">
        <f>IF('②甲Ａ２５（２０１６年・２０１８年回答を交互に記載）'!CR84=2,IF('②甲Ａ２５（２０１６年・２０１８年回答を交互に記載）'!CS84=1,1,0),0)</f>
        <v>0</v>
      </c>
      <c r="X84" s="36">
        <f>IF('②甲Ａ２５（２０１６年・２０１８年回答を交互に記載）'!CX84=2,IF('②甲Ａ２５（２０１６年・２０１８年回答を交互に記載）'!CY84=1,1,0),0)</f>
        <v>1</v>
      </c>
      <c r="Y84" s="36">
        <f>IF('②甲Ａ２５（２０１６年・２０１８年回答を交互に記載）'!CZ84=2,IF('②甲Ａ２５（２０１６年・２０１８年回答を交互に記載）'!DA84=1,1,0),0)</f>
        <v>1</v>
      </c>
      <c r="Z84" s="36">
        <f>IF('②甲Ａ２５（２０１６年・２０１８年回答を交互に記載）'!DB84=2,IF('②甲Ａ２５（２０１６年・２０１８年回答を交互に記載）'!DC84=1,1,0),0)</f>
        <v>0</v>
      </c>
      <c r="AA84" s="36">
        <f>IF('②甲Ａ２５（２０１６年・２０１８年回答を交互に記載）'!DD84=2,IF('②甲Ａ２５（２０１６年・２０１８年回答を交互に記載）'!DE84=1,1,0),0)</f>
        <v>0</v>
      </c>
      <c r="AB84" s="36">
        <f>IF('②甲Ａ２５（２０１６年・２０１８年回答を交互に記載）'!DF84=2,IF('②甲Ａ２５（２０１６年・２０１８年回答を交互に記載）'!DG84=1,1,0),0)</f>
        <v>0</v>
      </c>
      <c r="AC84" s="36">
        <f>IF('②甲Ａ２５（２０１６年・２０１８年回答を交互に記載）'!DH84=2,IF('②甲Ａ２５（２０１６年・２０１８年回答を交互に記載）'!DI84=1,1,0),0)</f>
        <v>0</v>
      </c>
      <c r="AD84" s="36">
        <f>IF('②甲Ａ２５（２０１６年・２０１８年回答を交互に記載）'!DJ84=2,IF('②甲Ａ２５（２０１６年・２０１８年回答を交互に記載）'!DK84=1,1,0),0)</f>
        <v>0</v>
      </c>
      <c r="AE84" s="36">
        <f>IF('②甲Ａ２５（２０１６年・２０１８年回答を交互に記載）'!DL84=2,IF('②甲Ａ２５（２０１６年・２０１８年回答を交互に記載）'!DM84=1,1,0),0)</f>
        <v>0</v>
      </c>
      <c r="AF84" s="36">
        <f>IF('②甲Ａ２５（２０１６年・２０１８年回答を交互に記載）'!DN84=2,IF('②甲Ａ２５（２０１６年・２０１８年回答を交互に記載）'!DO84=1,1,0),0)</f>
        <v>0</v>
      </c>
      <c r="AG84" s="36">
        <f>IF('②甲Ａ２５（２０１６年・２０１８年回答を交互に記載）'!DP84=2,IF('②甲Ａ２５（２０１６年・２０１８年回答を交互に記載）'!DQ84=1,1,0),0)</f>
        <v>0</v>
      </c>
      <c r="AH84" s="36">
        <f>IF('②甲Ａ２５（２０１６年・２０１８年回答を交互に記載）'!DR84=2,IF('②甲Ａ２５（２０１６年・２０１８年回答を交互に記載）'!DS84=1,1,0),0)</f>
        <v>0</v>
      </c>
      <c r="AI84" s="36">
        <f>IF('②甲Ａ２５（２０１６年・２０１８年回答を交互に記載）'!DT84=2,IF('②甲Ａ２５（２０１６年・２０１８年回答を交互に記載）'!DU84=1,1,0),0)</f>
        <v>0</v>
      </c>
      <c r="AJ84" s="36"/>
    </row>
    <row r="85" spans="1:36">
      <c r="A85" s="28">
        <v>76</v>
      </c>
      <c r="B85" s="5">
        <v>128002</v>
      </c>
      <c r="C85" s="148" t="s">
        <v>316</v>
      </c>
      <c r="D85" s="98">
        <f t="shared" si="9"/>
        <v>1</v>
      </c>
      <c r="E85" s="21">
        <v>1</v>
      </c>
      <c r="F85" s="21">
        <v>1</v>
      </c>
      <c r="G85" s="98">
        <f t="shared" si="4"/>
        <v>0</v>
      </c>
      <c r="H85" s="96">
        <f t="shared" si="7"/>
        <v>0</v>
      </c>
      <c r="I85" s="96">
        <f t="shared" si="8"/>
        <v>0</v>
      </c>
      <c r="J85" s="36">
        <f>IF('②甲Ａ２５（２０１６年・２０１８年回答を交互に記載）'!BR85=2,IF('②甲Ａ２５（２０１６年・２０１８年回答を交互に記載）'!BS85=1,1,0),0)</f>
        <v>0</v>
      </c>
      <c r="K85" s="36">
        <f>IF('②甲Ａ２５（２０１６年・２０１８年回答を交互に記載）'!BT85=2,IF('②甲Ａ２５（２０１６年・２０１８年回答を交互に記載）'!BU85=1,1,0),0)</f>
        <v>0</v>
      </c>
      <c r="L85" s="36">
        <f>IF('②甲Ａ２５（２０１６年・２０１８年回答を交互に記載）'!BV85=2,IF('②甲Ａ２５（２０１６年・２０１８年回答を交互に記載）'!BW85=1,1,0),0)</f>
        <v>0</v>
      </c>
      <c r="M85" s="36">
        <f>IF('②甲Ａ２５（２０１６年・２０１８年回答を交互に記載）'!BX85=2,IF('②甲Ａ２５（２０１６年・２０１８年回答を交互に記載）'!BY85=1,1,0),0)</f>
        <v>0</v>
      </c>
      <c r="N85" s="36">
        <f>IF('②甲Ａ２５（２０１６年・２０１８年回答を交互に記載）'!BZ85=2,IF('②甲Ａ２５（２０１６年・２０１８年回答を交互に記載）'!CA85=1,1,0),0)</f>
        <v>0</v>
      </c>
      <c r="O85" s="36">
        <f>IF('②甲Ａ２５（２０１６年・２０１８年回答を交互に記載）'!CB85=2,IF('②甲Ａ２５（２０１６年・２０１８年回答を交互に記載）'!CC85=1,1,0),0)</f>
        <v>0</v>
      </c>
      <c r="P85" s="36">
        <f>IF('②甲Ａ２５（２０１６年・２０１８年回答を交互に記載）'!CD85=2,IF('②甲Ａ２５（２０１６年・２０１８年回答を交互に記載）'!CE85=1,1,0),0)</f>
        <v>0</v>
      </c>
      <c r="Q85" s="36">
        <f>IF('②甲Ａ２５（２０１６年・２０１８年回答を交互に記載）'!CF85=2,IF('②甲Ａ２５（２０１６年・２０１８年回答を交互に記載）'!CG85=1,1,0),0)</f>
        <v>0</v>
      </c>
      <c r="R85" s="36">
        <f>IF('②甲Ａ２５（２０１６年・２０１８年回答を交互に記載）'!CH85=2,IF('②甲Ａ２５（２０１６年・２０１８年回答を交互に記載）'!CI85=1,1,0),0)</f>
        <v>0</v>
      </c>
      <c r="S85" s="36">
        <f>IF('②甲Ａ２５（２０１６年・２０１８年回答を交互に記載）'!CJ85=2,IF('②甲Ａ２５（２０１６年・２０１８年回答を交互に記載）'!CK85=1,1,0),0)</f>
        <v>0</v>
      </c>
      <c r="T85" s="36">
        <f>IF('②甲Ａ２５（２０１６年・２０１８年回答を交互に記載）'!CL85=2,IF('②甲Ａ２５（２０１６年・２０１８年回答を交互に記載）'!CM85=1,1,0),0)</f>
        <v>0</v>
      </c>
      <c r="U85" s="36">
        <f>IF('②甲Ａ２５（２０１６年・２０１８年回答を交互に記載）'!CN85=2,IF('②甲Ａ２５（２０１６年・２０１８年回答を交互に記載）'!CO85=1,1,0),0)</f>
        <v>0</v>
      </c>
      <c r="V85" s="36">
        <f>IF('②甲Ａ２５（２０１６年・２０１８年回答を交互に記載）'!CP85=2,IF('②甲Ａ２５（２０１６年・２０１８年回答を交互に記載）'!CQ85=1,1,0),0)</f>
        <v>0</v>
      </c>
      <c r="W85" s="36">
        <f>IF('②甲Ａ２５（２０１６年・２０１８年回答を交互に記載）'!CR85=2,IF('②甲Ａ２５（２０１６年・２０１８年回答を交互に記載）'!CS85=1,1,0),0)</f>
        <v>0</v>
      </c>
      <c r="X85" s="36">
        <f>IF('②甲Ａ２５（２０１６年・２０１８年回答を交互に記載）'!CX85=2,IF('②甲Ａ２５（２０１６年・２０１８年回答を交互に記載）'!CY85=1,1,0),0)</f>
        <v>0</v>
      </c>
      <c r="Y85" s="36">
        <f>IF('②甲Ａ２５（２０１６年・２０１８年回答を交互に記載）'!CZ85=2,IF('②甲Ａ２５（２０１６年・２０１８年回答を交互に記載）'!DA85=1,1,0),0)</f>
        <v>0</v>
      </c>
      <c r="Z85" s="36">
        <f>IF('②甲Ａ２５（２０１６年・２０１８年回答を交互に記載）'!DB85=2,IF('②甲Ａ２５（２０１６年・２０１８年回答を交互に記載）'!DC85=1,1,0),0)</f>
        <v>0</v>
      </c>
      <c r="AA85" s="36">
        <f>IF('②甲Ａ２５（２０１６年・２０１８年回答を交互に記載）'!DD85=2,IF('②甲Ａ２５（２０１６年・２０１８年回答を交互に記載）'!DE85=1,1,0),0)</f>
        <v>0</v>
      </c>
      <c r="AB85" s="36">
        <f>IF('②甲Ａ２５（２０１６年・２０１８年回答を交互に記載）'!DF85=2,IF('②甲Ａ２５（２０１６年・２０１８年回答を交互に記載）'!DG85=1,1,0),0)</f>
        <v>0</v>
      </c>
      <c r="AC85" s="36">
        <f>IF('②甲Ａ２５（２０１６年・２０１８年回答を交互に記載）'!DH85=2,IF('②甲Ａ２５（２０１６年・２０１８年回答を交互に記載）'!DI85=1,1,0),0)</f>
        <v>0</v>
      </c>
      <c r="AD85" s="36">
        <f>IF('②甲Ａ２５（２０１６年・２０１８年回答を交互に記載）'!DJ85=2,IF('②甲Ａ２５（２０１６年・２０１８年回答を交互に記載）'!DK85=1,1,0),0)</f>
        <v>0</v>
      </c>
      <c r="AE85" s="36">
        <f>IF('②甲Ａ２５（２０１６年・２０１８年回答を交互に記載）'!DL85=2,IF('②甲Ａ２５（２０１６年・２０１８年回答を交互に記載）'!DM85=1,1,0),0)</f>
        <v>0</v>
      </c>
      <c r="AF85" s="36">
        <f>IF('②甲Ａ２５（２０１６年・２０１８年回答を交互に記載）'!DN85=2,IF('②甲Ａ２５（２０１６年・２０１８年回答を交互に記載）'!DO85=1,1,0),0)</f>
        <v>0</v>
      </c>
      <c r="AG85" s="36">
        <f>IF('②甲Ａ２５（２０１６年・２０１８年回答を交互に記載）'!DP85=2,IF('②甲Ａ２５（２０１６年・２０１８年回答を交互に記載）'!DQ85=1,1,0),0)</f>
        <v>0</v>
      </c>
      <c r="AH85" s="36">
        <f>IF('②甲Ａ２５（２０１６年・２０１８年回答を交互に記載）'!DR85=2,IF('②甲Ａ２５（２０１６年・２０１８年回答を交互に記載）'!DS85=1,1,0),0)</f>
        <v>0</v>
      </c>
      <c r="AI85" s="36">
        <f>IF('②甲Ａ２５（２０１６年・２０１８年回答を交互に記載）'!DT85=2,IF('②甲Ａ２５（２０１６年・２０１８年回答を交互に記載）'!DU85=1,1,0),0)</f>
        <v>0</v>
      </c>
      <c r="AJ85" s="36"/>
    </row>
    <row r="86" spans="1:36">
      <c r="A86" s="28">
        <v>77</v>
      </c>
      <c r="B86" s="5">
        <v>128003</v>
      </c>
      <c r="C86" s="148" t="s">
        <v>317</v>
      </c>
      <c r="D86" s="98">
        <f t="shared" si="9"/>
        <v>1</v>
      </c>
      <c r="E86" s="21">
        <v>1</v>
      </c>
      <c r="F86" s="21">
        <v>1</v>
      </c>
      <c r="G86" s="98">
        <f t="shared" si="4"/>
        <v>0</v>
      </c>
      <c r="H86" s="96">
        <f t="shared" si="7"/>
        <v>0</v>
      </c>
      <c r="I86" s="96">
        <f t="shared" si="8"/>
        <v>0</v>
      </c>
      <c r="J86" s="36">
        <f>IF('②甲Ａ２５（２０１６年・２０１８年回答を交互に記載）'!BR86=2,IF('②甲Ａ２５（２０１６年・２０１８年回答を交互に記載）'!BS86=1,1,0),0)</f>
        <v>0</v>
      </c>
      <c r="K86" s="36">
        <f>IF('②甲Ａ２５（２０１６年・２０１８年回答を交互に記載）'!BT86=2,IF('②甲Ａ２５（２０１６年・２０１８年回答を交互に記載）'!BU86=1,1,0),0)</f>
        <v>0</v>
      </c>
      <c r="L86" s="36">
        <f>IF('②甲Ａ２５（２０１６年・２０１８年回答を交互に記載）'!BV86=2,IF('②甲Ａ２５（２０１６年・２０１８年回答を交互に記載）'!BW86=1,1,0),0)</f>
        <v>0</v>
      </c>
      <c r="M86" s="36">
        <f>IF('②甲Ａ２５（２０１６年・２０１８年回答を交互に記載）'!BX86=2,IF('②甲Ａ２５（２０１６年・２０１８年回答を交互に記載）'!BY86=1,1,0),0)</f>
        <v>0</v>
      </c>
      <c r="N86" s="36">
        <f>IF('②甲Ａ２５（２０１６年・２０１８年回答を交互に記載）'!BZ86=2,IF('②甲Ａ２５（２０１６年・２０１８年回答を交互に記載）'!CA86=1,1,0),0)</f>
        <v>0</v>
      </c>
      <c r="O86" s="36">
        <f>IF('②甲Ａ２５（２０１６年・２０１８年回答を交互に記載）'!CB86=2,IF('②甲Ａ２５（２０１６年・２０１８年回答を交互に記載）'!CC86=1,1,0),0)</f>
        <v>0</v>
      </c>
      <c r="P86" s="36">
        <f>IF('②甲Ａ２５（２０１６年・２０１８年回答を交互に記載）'!CD86=2,IF('②甲Ａ２５（２０１６年・２０１８年回答を交互に記載）'!CE86=1,1,0),0)</f>
        <v>0</v>
      </c>
      <c r="Q86" s="36">
        <f>IF('②甲Ａ２５（２０１６年・２０１８年回答を交互に記載）'!CF86=2,IF('②甲Ａ２５（２０１６年・２０１８年回答を交互に記載）'!CG86=1,1,0),0)</f>
        <v>0</v>
      </c>
      <c r="R86" s="36">
        <f>IF('②甲Ａ２５（２０１６年・２０１８年回答を交互に記載）'!CH86=2,IF('②甲Ａ２５（２０１６年・２０１８年回答を交互に記載）'!CI86=1,1,0),0)</f>
        <v>0</v>
      </c>
      <c r="S86" s="36">
        <f>IF('②甲Ａ２５（２０１６年・２０１８年回答を交互に記載）'!CJ86=2,IF('②甲Ａ２５（２０１６年・２０１８年回答を交互に記載）'!CK86=1,1,0),0)</f>
        <v>0</v>
      </c>
      <c r="T86" s="36">
        <f>IF('②甲Ａ２５（２０１６年・２０１８年回答を交互に記載）'!CL86=2,IF('②甲Ａ２５（２０１６年・２０１８年回答を交互に記載）'!CM86=1,1,0),0)</f>
        <v>0</v>
      </c>
      <c r="U86" s="36">
        <f>IF('②甲Ａ２５（２０１６年・２０１８年回答を交互に記載）'!CN86=2,IF('②甲Ａ２５（２０１６年・２０１８年回答を交互に記載）'!CO86=1,1,0),0)</f>
        <v>0</v>
      </c>
      <c r="V86" s="36">
        <f>IF('②甲Ａ２５（２０１６年・２０１８年回答を交互に記載）'!CP86=2,IF('②甲Ａ２５（２０１６年・２０１８年回答を交互に記載）'!CQ86=1,1,0),0)</f>
        <v>0</v>
      </c>
      <c r="W86" s="36">
        <f>IF('②甲Ａ２５（２０１６年・２０１８年回答を交互に記載）'!CR86=2,IF('②甲Ａ２５（２０１６年・２０１８年回答を交互に記載）'!CS86=1,1,0),0)</f>
        <v>0</v>
      </c>
      <c r="X86" s="36">
        <f>IF('②甲Ａ２５（２０１６年・２０１８年回答を交互に記載）'!CX86=2,IF('②甲Ａ２５（２０１６年・２０１８年回答を交互に記載）'!CY86=1,1,0),0)</f>
        <v>0</v>
      </c>
      <c r="Y86" s="36">
        <f>IF('②甲Ａ２５（２０１６年・２０１８年回答を交互に記載）'!CZ86=2,IF('②甲Ａ２５（２０１６年・２０１８年回答を交互に記載）'!DA86=1,1,0),0)</f>
        <v>0</v>
      </c>
      <c r="Z86" s="36">
        <f>IF('②甲Ａ２５（２０１６年・２０１８年回答を交互に記載）'!DB86=2,IF('②甲Ａ２５（２０１６年・２０１８年回答を交互に記載）'!DC86=1,1,0),0)</f>
        <v>0</v>
      </c>
      <c r="AA86" s="36">
        <f>IF('②甲Ａ２５（２０１６年・２０１８年回答を交互に記載）'!DD86=2,IF('②甲Ａ２５（２０１６年・２０１８年回答を交互に記載）'!DE86=1,1,0),0)</f>
        <v>0</v>
      </c>
      <c r="AB86" s="36">
        <f>IF('②甲Ａ２５（２０１６年・２０１８年回答を交互に記載）'!DF86=2,IF('②甲Ａ２５（２０１６年・２０１８年回答を交互に記載）'!DG86=1,1,0),0)</f>
        <v>0</v>
      </c>
      <c r="AC86" s="36">
        <f>IF('②甲Ａ２５（２０１６年・２０１８年回答を交互に記載）'!DH86=2,IF('②甲Ａ２５（２０１６年・２０１８年回答を交互に記載）'!DI86=1,1,0),0)</f>
        <v>0</v>
      </c>
      <c r="AD86" s="36">
        <f>IF('②甲Ａ２５（２０１６年・２０１８年回答を交互に記載）'!DJ86=2,IF('②甲Ａ２５（２０１６年・２０１８年回答を交互に記載）'!DK86=1,1,0),0)</f>
        <v>0</v>
      </c>
      <c r="AE86" s="36">
        <f>IF('②甲Ａ２５（２０１６年・２０１８年回答を交互に記載）'!DL86=2,IF('②甲Ａ２５（２０１６年・２０１８年回答を交互に記載）'!DM86=1,1,0),0)</f>
        <v>0</v>
      </c>
      <c r="AF86" s="36">
        <f>IF('②甲Ａ２５（２０１６年・２０１８年回答を交互に記載）'!DN86=2,IF('②甲Ａ２５（２０１６年・２０１８年回答を交互に記載）'!DO86=1,1,0),0)</f>
        <v>0</v>
      </c>
      <c r="AG86" s="36">
        <f>IF('②甲Ａ２５（２０１６年・２０１８年回答を交互に記載）'!DP86=2,IF('②甲Ａ２５（２０１６年・２０１８年回答を交互に記載）'!DQ86=1,1,0),0)</f>
        <v>0</v>
      </c>
      <c r="AH86" s="36">
        <f>IF('②甲Ａ２５（２０１６年・２０１８年回答を交互に記載）'!DR86=2,IF('②甲Ａ２５（２０１６年・２０１８年回答を交互に記載）'!DS86=1,1,0),0)</f>
        <v>0</v>
      </c>
      <c r="AI86" s="36">
        <f>IF('②甲Ａ２５（２０１６年・２０１８年回答を交互に記載）'!DT86=2,IF('②甲Ａ２５（２０１６年・２０１８年回答を交互に記載）'!DU86=1,1,0),0)</f>
        <v>0</v>
      </c>
      <c r="AJ86" s="36"/>
    </row>
    <row r="87" spans="1:36">
      <c r="A87" s="28">
        <v>78</v>
      </c>
      <c r="B87" s="5">
        <v>128004</v>
      </c>
      <c r="C87" s="148" t="s">
        <v>317</v>
      </c>
      <c r="D87" s="98">
        <f t="shared" si="9"/>
        <v>1</v>
      </c>
      <c r="E87" s="21">
        <v>1</v>
      </c>
      <c r="F87" s="21">
        <v>1</v>
      </c>
      <c r="G87" s="98">
        <f t="shared" si="4"/>
        <v>0</v>
      </c>
      <c r="H87" s="96">
        <f t="shared" si="7"/>
        <v>0</v>
      </c>
      <c r="I87" s="96">
        <f t="shared" si="8"/>
        <v>0</v>
      </c>
      <c r="J87" s="36">
        <f>IF('②甲Ａ２５（２０１６年・２０１８年回答を交互に記載）'!BR87=2,IF('②甲Ａ２５（２０１６年・２０１８年回答を交互に記載）'!BS87=1,1,0),0)</f>
        <v>0</v>
      </c>
      <c r="K87" s="36">
        <f>IF('②甲Ａ２５（２０１６年・２０１８年回答を交互に記載）'!BT87=2,IF('②甲Ａ２５（２０１６年・２０１８年回答を交互に記載）'!BU87=1,1,0),0)</f>
        <v>0</v>
      </c>
      <c r="L87" s="36">
        <f>IF('②甲Ａ２５（２０１６年・２０１８年回答を交互に記載）'!BV87=2,IF('②甲Ａ２５（２０１６年・２０１８年回答を交互に記載）'!BW87=1,1,0),0)</f>
        <v>0</v>
      </c>
      <c r="M87" s="36">
        <f>IF('②甲Ａ２５（２０１６年・２０１８年回答を交互に記載）'!BX87=2,IF('②甲Ａ２５（２０１６年・２０１８年回答を交互に記載）'!BY87=1,1,0),0)</f>
        <v>0</v>
      </c>
      <c r="N87" s="36">
        <f>IF('②甲Ａ２５（２０１６年・２０１８年回答を交互に記載）'!BZ87=2,IF('②甲Ａ２５（２０１６年・２０１８年回答を交互に記載）'!CA87=1,1,0),0)</f>
        <v>0</v>
      </c>
      <c r="O87" s="36">
        <f>IF('②甲Ａ２５（２０１６年・２０１８年回答を交互に記載）'!CB87=2,IF('②甲Ａ２５（２０１６年・２０１８年回答を交互に記載）'!CC87=1,1,0),0)</f>
        <v>0</v>
      </c>
      <c r="P87" s="36">
        <f>IF('②甲Ａ２５（２０１６年・２０１８年回答を交互に記載）'!CD87=2,IF('②甲Ａ２５（２０１６年・２０１８年回答を交互に記載）'!CE87=1,1,0),0)</f>
        <v>0</v>
      </c>
      <c r="Q87" s="36">
        <f>IF('②甲Ａ２５（２０１６年・２０１８年回答を交互に記載）'!CF87=2,IF('②甲Ａ２５（２０１６年・２０１８年回答を交互に記載）'!CG87=1,1,0),0)</f>
        <v>0</v>
      </c>
      <c r="R87" s="36">
        <f>IF('②甲Ａ２５（２０１６年・２０１８年回答を交互に記載）'!CH87=2,IF('②甲Ａ２５（２０１６年・２０１８年回答を交互に記載）'!CI87=1,1,0),0)</f>
        <v>0</v>
      </c>
      <c r="S87" s="36">
        <f>IF('②甲Ａ２５（２０１６年・２０１８年回答を交互に記載）'!CJ87=2,IF('②甲Ａ２５（２０１６年・２０１８年回答を交互に記載）'!CK87=1,1,0),0)</f>
        <v>0</v>
      </c>
      <c r="T87" s="36">
        <f>IF('②甲Ａ２５（２０１６年・２０１８年回答を交互に記載）'!CL87=2,IF('②甲Ａ２５（２０１６年・２０１８年回答を交互に記載）'!CM87=1,1,0),0)</f>
        <v>0</v>
      </c>
      <c r="U87" s="36">
        <f>IF('②甲Ａ２５（２０１６年・２０１８年回答を交互に記載）'!CN87=2,IF('②甲Ａ２５（２０１６年・２０１８年回答を交互に記載）'!CO87=1,1,0),0)</f>
        <v>0</v>
      </c>
      <c r="V87" s="36">
        <f>IF('②甲Ａ２５（２０１６年・２０１８年回答を交互に記載）'!CP87=2,IF('②甲Ａ２５（２０１６年・２０１８年回答を交互に記載）'!CQ87=1,1,0),0)</f>
        <v>0</v>
      </c>
      <c r="W87" s="36">
        <f>IF('②甲Ａ２５（２０１６年・２０１８年回答を交互に記載）'!CR87=2,IF('②甲Ａ２５（２０１６年・２０１８年回答を交互に記載）'!CS87=1,1,0),0)</f>
        <v>0</v>
      </c>
      <c r="X87" s="36">
        <f>IF('②甲Ａ２５（２０１６年・２０１８年回答を交互に記載）'!CX87=2,IF('②甲Ａ２５（２０１６年・２０１８年回答を交互に記載）'!CY87=1,1,0),0)</f>
        <v>0</v>
      </c>
      <c r="Y87" s="36">
        <f>IF('②甲Ａ２５（２０１６年・２０１８年回答を交互に記載）'!CZ87=2,IF('②甲Ａ２５（２０１６年・２０１８年回答を交互に記載）'!DA87=1,1,0),0)</f>
        <v>0</v>
      </c>
      <c r="Z87" s="36">
        <f>IF('②甲Ａ２５（２０１６年・２０１８年回答を交互に記載）'!DB87=2,IF('②甲Ａ２５（２０１６年・２０１８年回答を交互に記載）'!DC87=1,1,0),0)</f>
        <v>0</v>
      </c>
      <c r="AA87" s="36">
        <f>IF('②甲Ａ２５（２０１６年・２０１８年回答を交互に記載）'!DD87=2,IF('②甲Ａ２５（２０１６年・２０１８年回答を交互に記載）'!DE87=1,1,0),0)</f>
        <v>0</v>
      </c>
      <c r="AB87" s="36">
        <f>IF('②甲Ａ２５（２０１６年・２０１８年回答を交互に記載）'!DF87=2,IF('②甲Ａ２５（２０１６年・２０１８年回答を交互に記載）'!DG87=1,1,0),0)</f>
        <v>0</v>
      </c>
      <c r="AC87" s="36">
        <f>IF('②甲Ａ２５（２０１６年・２０１８年回答を交互に記載）'!DH87=2,IF('②甲Ａ２５（２０１６年・２０１８年回答を交互に記載）'!DI87=1,1,0),0)</f>
        <v>0</v>
      </c>
      <c r="AD87" s="36">
        <f>IF('②甲Ａ２５（２０１６年・２０１８年回答を交互に記載）'!DJ87=2,IF('②甲Ａ２５（２０１６年・２０１８年回答を交互に記載）'!DK87=1,1,0),0)</f>
        <v>0</v>
      </c>
      <c r="AE87" s="36">
        <f>IF('②甲Ａ２５（２０１６年・２０１８年回答を交互に記載）'!DL87=2,IF('②甲Ａ２５（２０１６年・２０１８年回答を交互に記載）'!DM87=1,1,0),0)</f>
        <v>0</v>
      </c>
      <c r="AF87" s="36">
        <f>IF('②甲Ａ２５（２０１６年・２０１８年回答を交互に記載）'!DN87=2,IF('②甲Ａ２５（２０１６年・２０１８年回答を交互に記載）'!DO87=1,1,0),0)</f>
        <v>0</v>
      </c>
      <c r="AG87" s="36">
        <f>IF('②甲Ａ２５（２０１６年・２０１８年回答を交互に記載）'!DP87=2,IF('②甲Ａ２５（２０１６年・２０１８年回答を交互に記載）'!DQ87=1,1,0),0)</f>
        <v>0</v>
      </c>
      <c r="AH87" s="36">
        <f>IF('②甲Ａ２５（２０１６年・２０１８年回答を交互に記載）'!DR87=2,IF('②甲Ａ２５（２０１６年・２０１８年回答を交互に記載）'!DS87=1,1,0),0)</f>
        <v>0</v>
      </c>
      <c r="AI87" s="36">
        <f>IF('②甲Ａ２５（２０１６年・２０１８年回答を交互に記載）'!DT87=2,IF('②甲Ａ２５（２０１６年・２０１８年回答を交互に記載）'!DU87=1,1,0),0)</f>
        <v>0</v>
      </c>
      <c r="AJ87" s="36"/>
    </row>
    <row r="88" spans="1:36">
      <c r="A88" s="28">
        <v>79</v>
      </c>
      <c r="B88" s="5">
        <v>128005</v>
      </c>
      <c r="C88" s="148" t="s">
        <v>317</v>
      </c>
      <c r="D88" s="98">
        <f t="shared" si="9"/>
        <v>1</v>
      </c>
      <c r="E88" s="21">
        <v>1</v>
      </c>
      <c r="F88" s="21">
        <v>1</v>
      </c>
      <c r="G88" s="98">
        <f t="shared" si="4"/>
        <v>0</v>
      </c>
      <c r="H88" s="96">
        <f t="shared" si="7"/>
        <v>0</v>
      </c>
      <c r="I88" s="96">
        <f t="shared" si="8"/>
        <v>0</v>
      </c>
      <c r="J88" s="36">
        <f>IF('②甲Ａ２５（２０１６年・２０１８年回答を交互に記載）'!BR88=2,IF('②甲Ａ２５（２０１６年・２０１８年回答を交互に記載）'!BS88=1,1,0),0)</f>
        <v>0</v>
      </c>
      <c r="K88" s="36">
        <f>IF('②甲Ａ２５（２０１６年・２０１８年回答を交互に記載）'!BT88=2,IF('②甲Ａ２５（２０１６年・２０１８年回答を交互に記載）'!BU88=1,1,0),0)</f>
        <v>0</v>
      </c>
      <c r="L88" s="36">
        <f>IF('②甲Ａ２５（２０１６年・２０１８年回答を交互に記載）'!BV88=2,IF('②甲Ａ２５（２０１６年・２０１８年回答を交互に記載）'!BW88=1,1,0),0)</f>
        <v>0</v>
      </c>
      <c r="M88" s="36">
        <f>IF('②甲Ａ２５（２０１６年・２０１８年回答を交互に記載）'!BX88=2,IF('②甲Ａ２５（２０１６年・２０１８年回答を交互に記載）'!BY88=1,1,0),0)</f>
        <v>0</v>
      </c>
      <c r="N88" s="36">
        <f>IF('②甲Ａ２５（２０１６年・２０１８年回答を交互に記載）'!BZ88=2,IF('②甲Ａ２５（２０１６年・２０１８年回答を交互に記載）'!CA88=1,1,0),0)</f>
        <v>0</v>
      </c>
      <c r="O88" s="36">
        <f>IF('②甲Ａ２５（２０１６年・２０１８年回答を交互に記載）'!CB88=2,IF('②甲Ａ２５（２０１６年・２０１８年回答を交互に記載）'!CC88=1,1,0),0)</f>
        <v>0</v>
      </c>
      <c r="P88" s="36">
        <f>IF('②甲Ａ２５（２０１６年・２０１８年回答を交互に記載）'!CD88=2,IF('②甲Ａ２５（２０１６年・２０１８年回答を交互に記載）'!CE88=1,1,0),0)</f>
        <v>0</v>
      </c>
      <c r="Q88" s="36">
        <f>IF('②甲Ａ２５（２０１６年・２０１８年回答を交互に記載）'!CF88=2,IF('②甲Ａ２５（２０１６年・２０１８年回答を交互に記載）'!CG88=1,1,0),0)</f>
        <v>0</v>
      </c>
      <c r="R88" s="36">
        <f>IF('②甲Ａ２５（２０１６年・２０１８年回答を交互に記載）'!CH88=2,IF('②甲Ａ２５（２０１６年・２０１８年回答を交互に記載）'!CI88=1,1,0),0)</f>
        <v>0</v>
      </c>
      <c r="S88" s="36">
        <f>IF('②甲Ａ２５（２０１６年・２０１８年回答を交互に記載）'!CJ88=2,IF('②甲Ａ２５（２０１６年・２０１８年回答を交互に記載）'!CK88=1,1,0),0)</f>
        <v>0</v>
      </c>
      <c r="T88" s="36">
        <f>IF('②甲Ａ２５（２０１６年・２０１８年回答を交互に記載）'!CL88=2,IF('②甲Ａ２５（２０１６年・２０１８年回答を交互に記載）'!CM88=1,1,0),0)</f>
        <v>0</v>
      </c>
      <c r="U88" s="36">
        <f>IF('②甲Ａ２５（２０１６年・２０１８年回答を交互に記載）'!CN88=2,IF('②甲Ａ２５（２０１６年・２０１８年回答を交互に記載）'!CO88=1,1,0),0)</f>
        <v>0</v>
      </c>
      <c r="V88" s="36">
        <f>IF('②甲Ａ２５（２０１６年・２０１８年回答を交互に記載）'!CP88=2,IF('②甲Ａ２５（２０１６年・２０１８年回答を交互に記載）'!CQ88=1,1,0),0)</f>
        <v>0</v>
      </c>
      <c r="W88" s="36">
        <f>IF('②甲Ａ２５（２０１６年・２０１８年回答を交互に記載）'!CR88=2,IF('②甲Ａ２５（２０１６年・２０１８年回答を交互に記載）'!CS88=1,1,0),0)</f>
        <v>0</v>
      </c>
      <c r="X88" s="36">
        <f>IF('②甲Ａ２５（２０１６年・２０１８年回答を交互に記載）'!CX88=2,IF('②甲Ａ２５（２０１６年・２０１８年回答を交互に記載）'!CY88=1,1,0),0)</f>
        <v>0</v>
      </c>
      <c r="Y88" s="36">
        <f>IF('②甲Ａ２５（２０１６年・２０１８年回答を交互に記載）'!CZ88=2,IF('②甲Ａ２５（２０１６年・２０１８年回答を交互に記載）'!DA88=1,1,0),0)</f>
        <v>0</v>
      </c>
      <c r="Z88" s="36">
        <f>IF('②甲Ａ２５（２０１６年・２０１８年回答を交互に記載）'!DB88=2,IF('②甲Ａ２５（２０１６年・２０１８年回答を交互に記載）'!DC88=1,1,0),0)</f>
        <v>0</v>
      </c>
      <c r="AA88" s="36">
        <f>IF('②甲Ａ２５（２０１６年・２０１８年回答を交互に記載）'!DD88=2,IF('②甲Ａ２５（２０１６年・２０１８年回答を交互に記載）'!DE88=1,1,0),0)</f>
        <v>0</v>
      </c>
      <c r="AB88" s="36">
        <f>IF('②甲Ａ２５（２０１６年・２０１８年回答を交互に記載）'!DF88=2,IF('②甲Ａ２５（２０１６年・２０１８年回答を交互に記載）'!DG88=1,1,0),0)</f>
        <v>0</v>
      </c>
      <c r="AC88" s="36">
        <f>IF('②甲Ａ２５（２０１６年・２０１８年回答を交互に記載）'!DH88=2,IF('②甲Ａ２５（２０１６年・２０１８年回答を交互に記載）'!DI88=1,1,0),0)</f>
        <v>0</v>
      </c>
      <c r="AD88" s="36">
        <f>IF('②甲Ａ２５（２０１６年・２０１８年回答を交互に記載）'!DJ88=2,IF('②甲Ａ２５（２０１６年・２０１８年回答を交互に記載）'!DK88=1,1,0),0)</f>
        <v>0</v>
      </c>
      <c r="AE88" s="36">
        <f>IF('②甲Ａ２５（２０１６年・２０１８年回答を交互に記載）'!DL88=2,IF('②甲Ａ２５（２０１６年・２０１８年回答を交互に記載）'!DM88=1,1,0),0)</f>
        <v>0</v>
      </c>
      <c r="AF88" s="36">
        <f>IF('②甲Ａ２５（２０１６年・２０１８年回答を交互に記載）'!DN88=2,IF('②甲Ａ２５（２０１６年・２０１８年回答を交互に記載）'!DO88=1,1,0),0)</f>
        <v>0</v>
      </c>
      <c r="AG88" s="36">
        <f>IF('②甲Ａ２５（２０１６年・２０１８年回答を交互に記載）'!DP88=2,IF('②甲Ａ２５（２０１６年・２０１８年回答を交互に記載）'!DQ88=1,1,0),0)</f>
        <v>0</v>
      </c>
      <c r="AH88" s="36">
        <f>IF('②甲Ａ２５（２０１６年・２０１８年回答を交互に記載）'!DR88=2,IF('②甲Ａ２５（２０１６年・２０１８年回答を交互に記載）'!DS88=1,1,0),0)</f>
        <v>0</v>
      </c>
      <c r="AI88" s="36">
        <f>IF('②甲Ａ２５（２０１６年・２０１８年回答を交互に記載）'!DT88=2,IF('②甲Ａ２５（２０１６年・２０１８年回答を交互に記載）'!DU88=1,1,0),0)</f>
        <v>0</v>
      </c>
      <c r="AJ88" s="36"/>
    </row>
    <row r="89" spans="1:36">
      <c r="A89" s="28">
        <v>80</v>
      </c>
      <c r="B89" s="5">
        <v>128006</v>
      </c>
      <c r="C89" s="148" t="s">
        <v>317</v>
      </c>
      <c r="D89" s="98">
        <f t="shared" si="9"/>
        <v>1</v>
      </c>
      <c r="E89" s="21">
        <v>1</v>
      </c>
      <c r="F89" s="21">
        <v>1</v>
      </c>
      <c r="G89" s="98">
        <f t="shared" si="4"/>
        <v>0</v>
      </c>
      <c r="H89" s="96">
        <f t="shared" si="7"/>
        <v>0</v>
      </c>
      <c r="I89" s="96">
        <f t="shared" si="8"/>
        <v>0</v>
      </c>
      <c r="J89" s="36">
        <f>IF('②甲Ａ２５（２０１６年・２０１８年回答を交互に記載）'!BR89=2,IF('②甲Ａ２５（２０１６年・２０１８年回答を交互に記載）'!BS89=1,1,0),0)</f>
        <v>0</v>
      </c>
      <c r="K89" s="36">
        <f>IF('②甲Ａ２５（２０１６年・２０１８年回答を交互に記載）'!BT89=2,IF('②甲Ａ２５（２０１６年・２０１８年回答を交互に記載）'!BU89=1,1,0),0)</f>
        <v>0</v>
      </c>
      <c r="L89" s="36">
        <f>IF('②甲Ａ２５（２０１６年・２０１８年回答を交互に記載）'!BV89=2,IF('②甲Ａ２５（２０１６年・２０１８年回答を交互に記載）'!BW89=1,1,0),0)</f>
        <v>0</v>
      </c>
      <c r="M89" s="36">
        <f>IF('②甲Ａ２５（２０１６年・２０１８年回答を交互に記載）'!BX89=2,IF('②甲Ａ２５（２０１６年・２０１８年回答を交互に記載）'!BY89=1,1,0),0)</f>
        <v>0</v>
      </c>
      <c r="N89" s="36">
        <f>IF('②甲Ａ２５（２０１６年・２０１８年回答を交互に記載）'!BZ89=2,IF('②甲Ａ２５（２０１６年・２０１８年回答を交互に記載）'!CA89=1,1,0),0)</f>
        <v>0</v>
      </c>
      <c r="O89" s="36">
        <f>IF('②甲Ａ２５（２０１６年・２０１８年回答を交互に記載）'!CB89=2,IF('②甲Ａ２５（２０１６年・２０１８年回答を交互に記載）'!CC89=1,1,0),0)</f>
        <v>0</v>
      </c>
      <c r="P89" s="36">
        <f>IF('②甲Ａ２５（２０１６年・２０１８年回答を交互に記載）'!CD89=2,IF('②甲Ａ２５（２０１６年・２０１８年回答を交互に記載）'!CE89=1,1,0),0)</f>
        <v>0</v>
      </c>
      <c r="Q89" s="36">
        <f>IF('②甲Ａ２５（２０１６年・２０１８年回答を交互に記載）'!CF89=2,IF('②甲Ａ２５（２０１６年・２０１８年回答を交互に記載）'!CG89=1,1,0),0)</f>
        <v>0</v>
      </c>
      <c r="R89" s="36">
        <f>IF('②甲Ａ２５（２０１６年・２０１８年回答を交互に記載）'!CH89=2,IF('②甲Ａ２５（２０１６年・２０１８年回答を交互に記載）'!CI89=1,1,0),0)</f>
        <v>0</v>
      </c>
      <c r="S89" s="36">
        <f>IF('②甲Ａ２５（２０１６年・２０１８年回答を交互に記載）'!CJ89=2,IF('②甲Ａ２５（２０１６年・２０１８年回答を交互に記載）'!CK89=1,1,0),0)</f>
        <v>0</v>
      </c>
      <c r="T89" s="36">
        <f>IF('②甲Ａ２５（２０１６年・２０１８年回答を交互に記載）'!CL89=2,IF('②甲Ａ２５（２０１６年・２０１８年回答を交互に記載）'!CM89=1,1,0),0)</f>
        <v>0</v>
      </c>
      <c r="U89" s="36">
        <f>IF('②甲Ａ２５（２０１６年・２０１８年回答を交互に記載）'!CN89=2,IF('②甲Ａ２５（２０１６年・２０１８年回答を交互に記載）'!CO89=1,1,0),0)</f>
        <v>0</v>
      </c>
      <c r="V89" s="36">
        <f>IF('②甲Ａ２５（２０１６年・２０１８年回答を交互に記載）'!CP89=2,IF('②甲Ａ２５（２０１６年・２０１８年回答を交互に記載）'!CQ89=1,1,0),0)</f>
        <v>0</v>
      </c>
      <c r="W89" s="36">
        <f>IF('②甲Ａ２５（２０１６年・２０１８年回答を交互に記載）'!CR89=2,IF('②甲Ａ２５（２０１６年・２０１８年回答を交互に記載）'!CS89=1,1,0),0)</f>
        <v>0</v>
      </c>
      <c r="X89" s="36">
        <f>IF('②甲Ａ２５（２０１６年・２０１８年回答を交互に記載）'!CX89=2,IF('②甲Ａ２５（２０１６年・２０１８年回答を交互に記載）'!CY89=1,1,0),0)</f>
        <v>0</v>
      </c>
      <c r="Y89" s="36">
        <f>IF('②甲Ａ２５（２０１６年・２０１８年回答を交互に記載）'!CZ89=2,IF('②甲Ａ２５（２０１６年・２０１８年回答を交互に記載）'!DA89=1,1,0),0)</f>
        <v>0</v>
      </c>
      <c r="Z89" s="36">
        <f>IF('②甲Ａ２５（２０１６年・２０１８年回答を交互に記載）'!DB89=2,IF('②甲Ａ２５（２０１６年・２０１８年回答を交互に記載）'!DC89=1,1,0),0)</f>
        <v>0</v>
      </c>
      <c r="AA89" s="36">
        <f>IF('②甲Ａ２５（２０１６年・２０１８年回答を交互に記載）'!DD89=2,IF('②甲Ａ２５（２０１６年・２０１８年回答を交互に記載）'!DE89=1,1,0),0)</f>
        <v>0</v>
      </c>
      <c r="AB89" s="36">
        <f>IF('②甲Ａ２５（２０１６年・２０１８年回答を交互に記載）'!DF89=2,IF('②甲Ａ２５（２０１６年・２０１８年回答を交互に記載）'!DG89=1,1,0),0)</f>
        <v>0</v>
      </c>
      <c r="AC89" s="36">
        <f>IF('②甲Ａ２５（２０１６年・２０１８年回答を交互に記載）'!DH89=2,IF('②甲Ａ２５（２０１６年・２０１８年回答を交互に記載）'!DI89=1,1,0),0)</f>
        <v>0</v>
      </c>
      <c r="AD89" s="36">
        <f>IF('②甲Ａ２５（２０１６年・２０１８年回答を交互に記載）'!DJ89=2,IF('②甲Ａ２５（２０１６年・２０１８年回答を交互に記載）'!DK89=1,1,0),0)</f>
        <v>0</v>
      </c>
      <c r="AE89" s="36">
        <f>IF('②甲Ａ２５（２０１６年・２０１８年回答を交互に記載）'!DL89=2,IF('②甲Ａ２５（２０１６年・２０１８年回答を交互に記載）'!DM89=1,1,0),0)</f>
        <v>0</v>
      </c>
      <c r="AF89" s="36">
        <f>IF('②甲Ａ２５（２０１６年・２０１８年回答を交互に記載）'!DN89=2,IF('②甲Ａ２５（２０１６年・２０１８年回答を交互に記載）'!DO89=1,1,0),0)</f>
        <v>0</v>
      </c>
      <c r="AG89" s="36">
        <f>IF('②甲Ａ２５（２０１６年・２０１８年回答を交互に記載）'!DP89=2,IF('②甲Ａ２５（２０１６年・２０１８年回答を交互に記載）'!DQ89=1,1,0),0)</f>
        <v>0</v>
      </c>
      <c r="AH89" s="36">
        <f>IF('②甲Ａ２５（２０１６年・２０１８年回答を交互に記載）'!DR89=2,IF('②甲Ａ２５（２０１６年・２０１８年回答を交互に記載）'!DS89=1,1,0),0)</f>
        <v>0</v>
      </c>
      <c r="AI89" s="36">
        <f>IF('②甲Ａ２５（２０１６年・２０１８年回答を交互に記載）'!DT89=2,IF('②甲Ａ２５（２０１６年・２０１８年回答を交互に記載）'!DU89=1,1,0),0)</f>
        <v>0</v>
      </c>
      <c r="AJ89" s="36"/>
    </row>
    <row r="90" spans="1:36">
      <c r="A90" s="28">
        <v>81</v>
      </c>
      <c r="B90" s="5">
        <v>128007</v>
      </c>
      <c r="C90" s="148" t="s">
        <v>317</v>
      </c>
      <c r="D90" s="98">
        <f t="shared" si="9"/>
        <v>1</v>
      </c>
      <c r="E90" s="21">
        <v>1</v>
      </c>
      <c r="F90" s="21">
        <v>1</v>
      </c>
      <c r="G90" s="98">
        <f t="shared" si="4"/>
        <v>1</v>
      </c>
      <c r="H90" s="96">
        <f t="shared" si="7"/>
        <v>0</v>
      </c>
      <c r="I90" s="96">
        <f t="shared" si="8"/>
        <v>0</v>
      </c>
      <c r="J90" s="36">
        <f>IF('②甲Ａ２５（２０１６年・２０１８年回答を交互に記載）'!BR90=2,IF('②甲Ａ２５（２０１６年・２０１８年回答を交互に記載）'!BS90=1,1,0),0)</f>
        <v>0</v>
      </c>
      <c r="K90" s="36">
        <f>IF('②甲Ａ２５（２０１６年・２０１８年回答を交互に記載）'!BT90=2,IF('②甲Ａ２５（２０１６年・２０１８年回答を交互に記載）'!BU90=1,1,0),0)</f>
        <v>0</v>
      </c>
      <c r="L90" s="36">
        <f>IF('②甲Ａ２５（２０１６年・２０１８年回答を交互に記載）'!BV90=2,IF('②甲Ａ２５（２０１６年・２０１８年回答を交互に記載）'!BW90=1,1,0),0)</f>
        <v>0</v>
      </c>
      <c r="M90" s="36">
        <f>IF('②甲Ａ２５（２０１６年・２０１８年回答を交互に記載）'!BX90=2,IF('②甲Ａ２５（２０１６年・２０１８年回答を交互に記載）'!BY90=1,1,0),0)</f>
        <v>0</v>
      </c>
      <c r="N90" s="36">
        <f>IF('②甲Ａ２５（２０１６年・２０１８年回答を交互に記載）'!BZ90=2,IF('②甲Ａ２５（２０１６年・２０１８年回答を交互に記載）'!CA90=1,1,0),0)</f>
        <v>0</v>
      </c>
      <c r="O90" s="36">
        <f>IF('②甲Ａ２５（２０１６年・２０１８年回答を交互に記載）'!CB90=2,IF('②甲Ａ２５（２０１６年・２０１８年回答を交互に記載）'!CC90=1,1,0),0)</f>
        <v>0</v>
      </c>
      <c r="P90" s="36">
        <f>IF('②甲Ａ２５（２０１６年・２０１８年回答を交互に記載）'!CD90=2,IF('②甲Ａ２５（２０１６年・２０１８年回答を交互に記載）'!CE90=1,1,0),0)</f>
        <v>0</v>
      </c>
      <c r="Q90" s="36">
        <f>IF('②甲Ａ２５（２０１６年・２０１８年回答を交互に記載）'!CF90=2,IF('②甲Ａ２５（２０１６年・２０１８年回答を交互に記載）'!CG90=1,1,0),0)</f>
        <v>0</v>
      </c>
      <c r="R90" s="36">
        <f>IF('②甲Ａ２５（２０１６年・２０１８年回答を交互に記載）'!CH90=2,IF('②甲Ａ２５（２０１６年・２０１８年回答を交互に記載）'!CI90=1,1,0),0)</f>
        <v>0</v>
      </c>
      <c r="S90" s="36">
        <f>IF('②甲Ａ２５（２０１６年・２０１８年回答を交互に記載）'!CJ90=2,IF('②甲Ａ２５（２０１６年・２０１８年回答を交互に記載）'!CK90=1,1,0),0)</f>
        <v>0</v>
      </c>
      <c r="T90" s="36">
        <f>IF('②甲Ａ２５（２０１６年・２０１８年回答を交互に記載）'!CL90=2,IF('②甲Ａ２５（２０１６年・２０１８年回答を交互に記載）'!CM90=1,1,0),0)</f>
        <v>0</v>
      </c>
      <c r="U90" s="36">
        <f>IF('②甲Ａ２５（２０１６年・２０１８年回答を交互に記載）'!CN90=2,IF('②甲Ａ２５（２０１６年・２０１８年回答を交互に記載）'!CO90=1,1,0),0)</f>
        <v>0</v>
      </c>
      <c r="V90" s="36">
        <f>IF('②甲Ａ２５（２０１６年・２０１８年回答を交互に記載）'!CP90=2,IF('②甲Ａ２５（２０１６年・２０１８年回答を交互に記載）'!CQ90=1,1,0),0)</f>
        <v>0</v>
      </c>
      <c r="W90" s="36">
        <f>IF('②甲Ａ２５（２０１６年・２０１８年回答を交互に記載）'!CR90=2,IF('②甲Ａ２５（２０１６年・２０１８年回答を交互に記載）'!CS90=1,1,0),0)</f>
        <v>0</v>
      </c>
      <c r="X90" s="36">
        <f>IF('②甲Ａ２５（２０１６年・２０１８年回答を交互に記載）'!CX90=2,IF('②甲Ａ２５（２０１６年・２０１８年回答を交互に記載）'!CY90=1,1,0),0)</f>
        <v>0</v>
      </c>
      <c r="Y90" s="36">
        <f>IF('②甲Ａ２５（２０１６年・２０１８年回答を交互に記載）'!CZ90=2,IF('②甲Ａ２５（２０１６年・２０１８年回答を交互に記載）'!DA90=1,1,0),0)</f>
        <v>0</v>
      </c>
      <c r="Z90" s="36">
        <f>IF('②甲Ａ２５（２０１６年・２０１８年回答を交互に記載）'!DB90=2,IF('②甲Ａ２５（２０１６年・２０１８年回答を交互に記載）'!DC90=1,1,0),0)</f>
        <v>1</v>
      </c>
      <c r="AA90" s="36">
        <f>IF('②甲Ａ２５（２０１６年・２０１８年回答を交互に記載）'!DD90=2,IF('②甲Ａ２５（２０１６年・２０１８年回答を交互に記載）'!DE90=1,1,0),0)</f>
        <v>0</v>
      </c>
      <c r="AB90" s="36">
        <f>IF('②甲Ａ２５（２０１６年・２０１８年回答を交互に記載）'!DF90=2,IF('②甲Ａ２５（２０１６年・２０１８年回答を交互に記載）'!DG90=1,1,0),0)</f>
        <v>0</v>
      </c>
      <c r="AC90" s="36">
        <f>IF('②甲Ａ２５（２０１６年・２０１８年回答を交互に記載）'!DH90=2,IF('②甲Ａ２５（２０１６年・２０１８年回答を交互に記載）'!DI90=1,1,0),0)</f>
        <v>0</v>
      </c>
      <c r="AD90" s="36">
        <f>IF('②甲Ａ２５（２０１６年・２０１８年回答を交互に記載）'!DJ90=2,IF('②甲Ａ２５（２０１６年・２０１８年回答を交互に記載）'!DK90=1,1,0),0)</f>
        <v>0</v>
      </c>
      <c r="AE90" s="36">
        <f>IF('②甲Ａ２５（２０１６年・２０１８年回答を交互に記載）'!DL90=2,IF('②甲Ａ２５（２０１６年・２０１８年回答を交互に記載）'!DM90=1,1,0),0)</f>
        <v>0</v>
      </c>
      <c r="AF90" s="36">
        <f>IF('②甲Ａ２５（２０１６年・２０１８年回答を交互に記載）'!DN90=2,IF('②甲Ａ２５（２０１６年・２０１８年回答を交互に記載）'!DO90=1,1,0),0)</f>
        <v>0</v>
      </c>
      <c r="AG90" s="36">
        <f>IF('②甲Ａ２５（２０１６年・２０１８年回答を交互に記載）'!DP90=2,IF('②甲Ａ２５（２０１６年・２０１８年回答を交互に記載）'!DQ90=1,1,0),0)</f>
        <v>0</v>
      </c>
      <c r="AH90" s="36">
        <f>IF('②甲Ａ２５（２０１６年・２０１８年回答を交互に記載）'!DR90=2,IF('②甲Ａ２５（２０１６年・２０１８年回答を交互に記載）'!DS90=1,1,0),0)</f>
        <v>0</v>
      </c>
      <c r="AI90" s="36">
        <f>IF('②甲Ａ２５（２０１６年・２０１８年回答を交互に記載）'!DT90=2,IF('②甲Ａ２５（２０１６年・２０１８年回答を交互に記載）'!DU90=1,1,0),0)</f>
        <v>0</v>
      </c>
      <c r="AJ90" s="36"/>
    </row>
    <row r="91" spans="1:36">
      <c r="A91" s="28">
        <v>82</v>
      </c>
      <c r="B91" s="5">
        <v>128008</v>
      </c>
      <c r="C91" s="148" t="s">
        <v>317</v>
      </c>
      <c r="D91" s="98">
        <f t="shared" si="9"/>
        <v>1</v>
      </c>
      <c r="E91" s="21">
        <v>1</v>
      </c>
      <c r="F91" s="21">
        <v>1</v>
      </c>
      <c r="G91" s="98">
        <f t="shared" si="4"/>
        <v>0</v>
      </c>
      <c r="H91" s="96">
        <f t="shared" si="7"/>
        <v>0</v>
      </c>
      <c r="I91" s="96">
        <f t="shared" si="8"/>
        <v>0</v>
      </c>
      <c r="J91" s="36">
        <f>IF('②甲Ａ２５（２０１６年・２０１８年回答を交互に記載）'!BR91=2,IF('②甲Ａ２５（２０１６年・２０１８年回答を交互に記載）'!BS91=1,1,0),0)</f>
        <v>0</v>
      </c>
      <c r="K91" s="36">
        <f>IF('②甲Ａ２５（２０１６年・２０１８年回答を交互に記載）'!BT91=2,IF('②甲Ａ２５（２０１６年・２０１８年回答を交互に記載）'!BU91=1,1,0),0)</f>
        <v>0</v>
      </c>
      <c r="L91" s="36">
        <f>IF('②甲Ａ２５（２０１６年・２０１８年回答を交互に記載）'!BV91=2,IF('②甲Ａ２５（２０１６年・２０１８年回答を交互に記載）'!BW91=1,1,0),0)</f>
        <v>0</v>
      </c>
      <c r="M91" s="36">
        <f>IF('②甲Ａ２５（２０１６年・２０１８年回答を交互に記載）'!BX91=2,IF('②甲Ａ２５（２０１６年・２０１８年回答を交互に記載）'!BY91=1,1,0),0)</f>
        <v>0</v>
      </c>
      <c r="N91" s="36">
        <f>IF('②甲Ａ２５（２０１６年・２０１８年回答を交互に記載）'!BZ91=2,IF('②甲Ａ２５（２０１６年・２０１８年回答を交互に記載）'!CA91=1,1,0),0)</f>
        <v>0</v>
      </c>
      <c r="O91" s="36">
        <f>IF('②甲Ａ２５（２０１６年・２０１８年回答を交互に記載）'!CB91=2,IF('②甲Ａ２５（２０１６年・２０１８年回答を交互に記載）'!CC91=1,1,0),0)</f>
        <v>0</v>
      </c>
      <c r="P91" s="36">
        <f>IF('②甲Ａ２５（２０１６年・２０１８年回答を交互に記載）'!CD91=2,IF('②甲Ａ２５（２０１６年・２０１８年回答を交互に記載）'!CE91=1,1,0),0)</f>
        <v>0</v>
      </c>
      <c r="Q91" s="36">
        <f>IF('②甲Ａ２５（２０１６年・２０１８年回答を交互に記載）'!CF91=2,IF('②甲Ａ２５（２０１６年・２０１８年回答を交互に記載）'!CG91=1,1,0),0)</f>
        <v>0</v>
      </c>
      <c r="R91" s="36">
        <f>IF('②甲Ａ２５（２０１６年・２０１８年回答を交互に記載）'!CH91=2,IF('②甲Ａ２５（２０１６年・２０１８年回答を交互に記載）'!CI91=1,1,0),0)</f>
        <v>0</v>
      </c>
      <c r="S91" s="36">
        <f>IF('②甲Ａ２５（２０１６年・２０１８年回答を交互に記載）'!CJ91=2,IF('②甲Ａ２５（２０１６年・２０１８年回答を交互に記載）'!CK91=1,1,0),0)</f>
        <v>0</v>
      </c>
      <c r="T91" s="36">
        <f>IF('②甲Ａ２５（２０１６年・２０１８年回答を交互に記載）'!CL91=2,IF('②甲Ａ２５（２０１６年・２０１８年回答を交互に記載）'!CM91=1,1,0),0)</f>
        <v>0</v>
      </c>
      <c r="U91" s="36">
        <f>IF('②甲Ａ２５（２０１６年・２０１８年回答を交互に記載）'!CN91=2,IF('②甲Ａ２５（２０１６年・２０１８年回答を交互に記載）'!CO91=1,1,0),0)</f>
        <v>0</v>
      </c>
      <c r="V91" s="36">
        <f>IF('②甲Ａ２５（２０１６年・２０１８年回答を交互に記載）'!CP91=2,IF('②甲Ａ２５（２０１６年・２０１８年回答を交互に記載）'!CQ91=1,1,0),0)</f>
        <v>0</v>
      </c>
      <c r="W91" s="36">
        <f>IF('②甲Ａ２５（２０１６年・２０１８年回答を交互に記載）'!CR91=2,IF('②甲Ａ２５（２０１６年・２０１８年回答を交互に記載）'!CS91=1,1,0),0)</f>
        <v>0</v>
      </c>
      <c r="X91" s="36">
        <f>IF('②甲Ａ２５（２０１６年・２０１８年回答を交互に記載）'!CX91=2,IF('②甲Ａ２５（２０１６年・２０１８年回答を交互に記載）'!CY91=1,1,0),0)</f>
        <v>0</v>
      </c>
      <c r="Y91" s="36">
        <f>IF('②甲Ａ２５（２０１６年・２０１８年回答を交互に記載）'!CZ91=2,IF('②甲Ａ２５（２０１６年・２０１８年回答を交互に記載）'!DA91=1,1,0),0)</f>
        <v>0</v>
      </c>
      <c r="Z91" s="36">
        <f>IF('②甲Ａ２５（２０１６年・２０１８年回答を交互に記載）'!DB91=2,IF('②甲Ａ２５（２０１６年・２０１８年回答を交互に記載）'!DC91=1,1,0),0)</f>
        <v>0</v>
      </c>
      <c r="AA91" s="36">
        <f>IF('②甲Ａ２５（２０１６年・２０１８年回答を交互に記載）'!DD91=2,IF('②甲Ａ２５（２０１６年・２０１８年回答を交互に記載）'!DE91=1,1,0),0)</f>
        <v>0</v>
      </c>
      <c r="AB91" s="36">
        <f>IF('②甲Ａ２５（２０１６年・２０１８年回答を交互に記載）'!DF91=2,IF('②甲Ａ２５（２０１６年・２０１８年回答を交互に記載）'!DG91=1,1,0),0)</f>
        <v>0</v>
      </c>
      <c r="AC91" s="36">
        <f>IF('②甲Ａ２５（２０１６年・２０１８年回答を交互に記載）'!DH91=2,IF('②甲Ａ２５（２０１６年・２０１８年回答を交互に記載）'!DI91=1,1,0),0)</f>
        <v>0</v>
      </c>
      <c r="AD91" s="36">
        <f>IF('②甲Ａ２５（２０１６年・２０１８年回答を交互に記載）'!DJ91=2,IF('②甲Ａ２５（２０１６年・２０１８年回答を交互に記載）'!DK91=1,1,0),0)</f>
        <v>0</v>
      </c>
      <c r="AE91" s="36">
        <f>IF('②甲Ａ２５（２０１６年・２０１８年回答を交互に記載）'!DL91=2,IF('②甲Ａ２５（２０１６年・２０１８年回答を交互に記載）'!DM91=1,1,0),0)</f>
        <v>0</v>
      </c>
      <c r="AF91" s="36">
        <f>IF('②甲Ａ２５（２０１６年・２０１８年回答を交互に記載）'!DN91=2,IF('②甲Ａ２５（２０１６年・２０１８年回答を交互に記載）'!DO91=1,1,0),0)</f>
        <v>0</v>
      </c>
      <c r="AG91" s="36">
        <f>IF('②甲Ａ２５（２０１６年・２０１８年回答を交互に記載）'!DP91=2,IF('②甲Ａ２５（２０１６年・２０１８年回答を交互に記載）'!DQ91=1,1,0),0)</f>
        <v>0</v>
      </c>
      <c r="AH91" s="36">
        <f>IF('②甲Ａ２５（２０１６年・２０１８年回答を交互に記載）'!DR91=2,IF('②甲Ａ２５（２０１６年・２０１８年回答を交互に記載）'!DS91=1,1,0),0)</f>
        <v>0</v>
      </c>
      <c r="AI91" s="36">
        <f>IF('②甲Ａ２５（２０１６年・２０１８年回答を交互に記載）'!DT91=2,IF('②甲Ａ２５（２０１６年・２０１８年回答を交互に記載）'!DU91=1,1,0),0)</f>
        <v>0</v>
      </c>
      <c r="AJ91" s="36"/>
    </row>
    <row r="92" spans="1:36" hidden="1">
      <c r="A92" s="28">
        <v>83</v>
      </c>
      <c r="B92" s="5">
        <v>128009</v>
      </c>
      <c r="C92" s="148" t="s">
        <v>317</v>
      </c>
      <c r="D92" s="98">
        <f t="shared" si="9"/>
        <v>0</v>
      </c>
      <c r="E92" s="21">
        <v>2</v>
      </c>
      <c r="F92" s="21">
        <v>2</v>
      </c>
      <c r="G92" s="98">
        <f t="shared" si="4"/>
        <v>0</v>
      </c>
      <c r="H92" s="96">
        <f t="shared" si="7"/>
        <v>0</v>
      </c>
      <c r="I92" s="96">
        <f t="shared" si="8"/>
        <v>0</v>
      </c>
      <c r="J92" s="36">
        <f>IF('②甲Ａ２５（２０１６年・２０１８年回答を交互に記載）'!BR92=2,IF('②甲Ａ２５（２０１６年・２０１８年回答を交互に記載）'!BS92=1,1,0),0)</f>
        <v>0</v>
      </c>
      <c r="K92" s="36">
        <f>IF('②甲Ａ２５（２０１６年・２０１８年回答を交互に記載）'!BT92=2,IF('②甲Ａ２５（２０１６年・２０１８年回答を交互に記載）'!BU92=1,1,0),0)</f>
        <v>0</v>
      </c>
      <c r="L92" s="36">
        <f>IF('②甲Ａ２５（２０１６年・２０１８年回答を交互に記載）'!BV92=2,IF('②甲Ａ２５（２０１６年・２０１８年回答を交互に記載）'!BW92=1,1,0),0)</f>
        <v>0</v>
      </c>
      <c r="M92" s="36">
        <f>IF('②甲Ａ２５（２０１６年・２０１８年回答を交互に記載）'!BX92=2,IF('②甲Ａ２５（２０１６年・２０１８年回答を交互に記載）'!BY92=1,1,0),0)</f>
        <v>0</v>
      </c>
      <c r="N92" s="36">
        <f>IF('②甲Ａ２５（２０１６年・２０１８年回答を交互に記載）'!BZ92=2,IF('②甲Ａ２５（２０１６年・２０１８年回答を交互に記載）'!CA92=1,1,0),0)</f>
        <v>0</v>
      </c>
      <c r="O92" s="36">
        <f>IF('②甲Ａ２５（２０１６年・２０１８年回答を交互に記載）'!CB92=2,IF('②甲Ａ２５（２０１６年・２０１８年回答を交互に記載）'!CC92=1,1,0),0)</f>
        <v>0</v>
      </c>
      <c r="P92" s="36">
        <f>IF('②甲Ａ２５（２０１６年・２０１８年回答を交互に記載）'!CD92=2,IF('②甲Ａ２５（２０１６年・２０１８年回答を交互に記載）'!CE92=1,1,0),0)</f>
        <v>0</v>
      </c>
      <c r="Q92" s="36">
        <f>IF('②甲Ａ２５（２０１６年・２０１８年回答を交互に記載）'!CF92=2,IF('②甲Ａ２５（２０１６年・２０１８年回答を交互に記載）'!CG92=1,1,0),0)</f>
        <v>0</v>
      </c>
      <c r="R92" s="36">
        <f>IF('②甲Ａ２５（２０１６年・２０１８年回答を交互に記載）'!CH92=2,IF('②甲Ａ２５（２０１６年・２０１８年回答を交互に記載）'!CI92=1,1,0),0)</f>
        <v>0</v>
      </c>
      <c r="S92" s="36">
        <f>IF('②甲Ａ２５（２０１６年・２０１８年回答を交互に記載）'!CJ92=2,IF('②甲Ａ２５（２０１６年・２０１８年回答を交互に記載）'!CK92=1,1,0),0)</f>
        <v>0</v>
      </c>
      <c r="T92" s="36">
        <f>IF('②甲Ａ２５（２０１６年・２０１８年回答を交互に記載）'!CL92=2,IF('②甲Ａ２５（２０１６年・２０１８年回答を交互に記載）'!CM92=1,1,0),0)</f>
        <v>0</v>
      </c>
      <c r="U92" s="36">
        <f>IF('②甲Ａ２５（２０１６年・２０１８年回答を交互に記載）'!CN92=2,IF('②甲Ａ２５（２０１６年・２０１８年回答を交互に記載）'!CO92=1,1,0),0)</f>
        <v>0</v>
      </c>
      <c r="V92" s="36">
        <f>IF('②甲Ａ２５（２０１６年・２０１８年回答を交互に記載）'!CP92=2,IF('②甲Ａ２５（２０１６年・２０１８年回答を交互に記載）'!CQ92=1,1,0),0)</f>
        <v>0</v>
      </c>
      <c r="W92" s="36">
        <f>IF('②甲Ａ２５（２０１６年・２０１８年回答を交互に記載）'!CR92=2,IF('②甲Ａ２５（２０１６年・２０１８年回答を交互に記載）'!CS92=1,1,0),0)</f>
        <v>0</v>
      </c>
      <c r="X92" s="36">
        <f>IF('②甲Ａ２５（２０１６年・２０１８年回答を交互に記載）'!CX92=2,IF('②甲Ａ２５（２０１６年・２０１８年回答を交互に記載）'!CY92=1,1,0),0)</f>
        <v>0</v>
      </c>
      <c r="Y92" s="36">
        <f>IF('②甲Ａ２５（２０１６年・２０１８年回答を交互に記載）'!CZ92=2,IF('②甲Ａ２５（２０１６年・２０１８年回答を交互に記載）'!DA92=1,1,0),0)</f>
        <v>0</v>
      </c>
      <c r="Z92" s="36">
        <f>IF('②甲Ａ２５（２０１６年・２０１８年回答を交互に記載）'!DB92=2,IF('②甲Ａ２５（２０１６年・２０１８年回答を交互に記載）'!DC92=1,1,0),0)</f>
        <v>0</v>
      </c>
      <c r="AA92" s="36">
        <f>IF('②甲Ａ２５（２０１６年・２０１８年回答を交互に記載）'!DD92=2,IF('②甲Ａ２５（２０１６年・２０１８年回答を交互に記載）'!DE92=1,1,0),0)</f>
        <v>0</v>
      </c>
      <c r="AB92" s="36">
        <f>IF('②甲Ａ２５（２０１６年・２０１８年回答を交互に記載）'!DF92=2,IF('②甲Ａ２５（２０１６年・２０１８年回答を交互に記載）'!DG92=1,1,0),0)</f>
        <v>0</v>
      </c>
      <c r="AC92" s="36">
        <f>IF('②甲Ａ２５（２０１６年・２０１８年回答を交互に記載）'!DH92=2,IF('②甲Ａ２５（２０１６年・２０１８年回答を交互に記載）'!DI92=1,1,0),0)</f>
        <v>0</v>
      </c>
      <c r="AD92" s="36">
        <f>IF('②甲Ａ２５（２０１６年・２０１８年回答を交互に記載）'!DJ92=2,IF('②甲Ａ２５（２０１６年・２０１８年回答を交互に記載）'!DK92=1,1,0),0)</f>
        <v>0</v>
      </c>
      <c r="AE92" s="36">
        <f>IF('②甲Ａ２５（２０１６年・２０１８年回答を交互に記載）'!DL92=2,IF('②甲Ａ２５（２０１６年・２０１８年回答を交互に記載）'!DM92=1,1,0),0)</f>
        <v>0</v>
      </c>
      <c r="AF92" s="36">
        <f>IF('②甲Ａ２５（２０１６年・２０１８年回答を交互に記載）'!DN92=2,IF('②甲Ａ２５（２０１６年・２０１８年回答を交互に記載）'!DO92=1,1,0),0)</f>
        <v>0</v>
      </c>
      <c r="AG92" s="36">
        <f>IF('②甲Ａ２５（２０１６年・２０１８年回答を交互に記載）'!DP92=2,IF('②甲Ａ２５（２０１６年・２０１８年回答を交互に記載）'!DQ92=1,1,0),0)</f>
        <v>0</v>
      </c>
      <c r="AH92" s="36">
        <f>IF('②甲Ａ２５（２０１６年・２０１８年回答を交互に記載）'!DR92=2,IF('②甲Ａ２５（２０１６年・２０１８年回答を交互に記載）'!DS92=1,1,0),0)</f>
        <v>0</v>
      </c>
      <c r="AI92" s="36">
        <f>IF('②甲Ａ２５（２０１６年・２０１８年回答を交互に記載）'!DT92=2,IF('②甲Ａ２５（２０１６年・２０１８年回答を交互に記載）'!DU92=1,1,0),0)</f>
        <v>0</v>
      </c>
      <c r="AJ92" s="36"/>
    </row>
    <row r="93" spans="1:36" ht="42" hidden="1">
      <c r="A93" s="44">
        <v>84</v>
      </c>
      <c r="B93" s="45">
        <v>128010</v>
      </c>
      <c r="C93" s="45" t="s">
        <v>317</v>
      </c>
      <c r="D93" s="97" t="str">
        <f t="shared" si="9"/>
        <v/>
      </c>
      <c r="E93" s="157" t="s">
        <v>99</v>
      </c>
      <c r="F93" s="45">
        <v>2</v>
      </c>
      <c r="G93" s="97">
        <f t="shared" si="4"/>
        <v>0</v>
      </c>
      <c r="H93" s="97">
        <f t="shared" si="7"/>
        <v>0</v>
      </c>
      <c r="I93" s="97">
        <f t="shared" si="8"/>
        <v>0</v>
      </c>
      <c r="J93" s="94">
        <f>IF('②甲Ａ２５（２０１６年・２０１８年回答を交互に記載）'!BR93=2,IF('②甲Ａ２５（２０１６年・２０１８年回答を交互に記載）'!BS93=1,1,0),0)</f>
        <v>0</v>
      </c>
      <c r="K93" s="94">
        <f>IF('②甲Ａ２５（２０１６年・２０１８年回答を交互に記載）'!BT93=2,IF('②甲Ａ２５（２０１６年・２０１８年回答を交互に記載）'!BU93=1,1,0),0)</f>
        <v>0</v>
      </c>
      <c r="L93" s="94">
        <f>IF('②甲Ａ２５（２０１６年・２０１８年回答を交互に記載）'!BV93=2,IF('②甲Ａ２５（２０１６年・２０１８年回答を交互に記載）'!BW93=1,1,0),0)</f>
        <v>0</v>
      </c>
      <c r="M93" s="94">
        <f>IF('②甲Ａ２５（２０１６年・２０１８年回答を交互に記載）'!BX93=2,IF('②甲Ａ２５（２０１６年・２０１８年回答を交互に記載）'!BY93=1,1,0),0)</f>
        <v>0</v>
      </c>
      <c r="N93" s="94">
        <f>IF('②甲Ａ２５（２０１６年・２０１８年回答を交互に記載）'!BZ93=2,IF('②甲Ａ２５（２０１６年・２０１８年回答を交互に記載）'!CA93=1,1,0),0)</f>
        <v>0</v>
      </c>
      <c r="O93" s="94">
        <f>IF('②甲Ａ２５（２０１６年・２０１８年回答を交互に記載）'!CB93=2,IF('②甲Ａ２５（２０１６年・２０１８年回答を交互に記載）'!CC93=1,1,0),0)</f>
        <v>0</v>
      </c>
      <c r="P93" s="94">
        <f>IF('②甲Ａ２５（２０１６年・２０１８年回答を交互に記載）'!CD93=2,IF('②甲Ａ２５（２０１６年・２０１８年回答を交互に記載）'!CE93=1,1,0),0)</f>
        <v>0</v>
      </c>
      <c r="Q93" s="94">
        <f>IF('②甲Ａ２５（２０１６年・２０１８年回答を交互に記載）'!CF93=2,IF('②甲Ａ２５（２０１６年・２０１８年回答を交互に記載）'!CG93=1,1,0),0)</f>
        <v>0</v>
      </c>
      <c r="R93" s="94">
        <f>IF('②甲Ａ２５（２０１６年・２０１８年回答を交互に記載）'!CH93=2,IF('②甲Ａ２５（２０１６年・２０１８年回答を交互に記載）'!CI93=1,1,0),0)</f>
        <v>0</v>
      </c>
      <c r="S93" s="94">
        <f>IF('②甲Ａ２５（２０１６年・２０１８年回答を交互に記載）'!CJ93=2,IF('②甲Ａ２５（２０１６年・２０１８年回答を交互に記載）'!CK93=1,1,0),0)</f>
        <v>0</v>
      </c>
      <c r="T93" s="94">
        <f>IF('②甲Ａ２５（２０１６年・２０１８年回答を交互に記載）'!CL93=2,IF('②甲Ａ２５（２０１６年・２０１８年回答を交互に記載）'!CM93=1,1,0),0)</f>
        <v>0</v>
      </c>
      <c r="U93" s="94">
        <f>IF('②甲Ａ２５（２０１６年・２０１８年回答を交互に記載）'!CN93=2,IF('②甲Ａ２５（２０１６年・２０１８年回答を交互に記載）'!CO93=1,1,0),0)</f>
        <v>0</v>
      </c>
      <c r="V93" s="94">
        <f>IF('②甲Ａ２５（２０１６年・２０１８年回答を交互に記載）'!CP93=2,IF('②甲Ａ２５（２０１６年・２０１８年回答を交互に記載）'!CQ93=1,1,0),0)</f>
        <v>0</v>
      </c>
      <c r="W93" s="94">
        <f>IF('②甲Ａ２５（２０１６年・２０１８年回答を交互に記載）'!CR93=2,IF('②甲Ａ２５（２０１６年・２０１８年回答を交互に記載）'!CS93=1,1,0),0)</f>
        <v>0</v>
      </c>
      <c r="X93" s="94">
        <f>IF('②甲Ａ２５（２０１６年・２０１８年回答を交互に記載）'!CX93=2,IF('②甲Ａ２５（２０１６年・２０１８年回答を交互に記載）'!CY93=1,1,0),0)</f>
        <v>0</v>
      </c>
      <c r="Y93" s="94">
        <f>IF('②甲Ａ２５（２０１６年・２０１８年回答を交互に記載）'!CZ93=2,IF('②甲Ａ２５（２０１６年・２０１８年回答を交互に記載）'!DA93=1,1,0),0)</f>
        <v>0</v>
      </c>
      <c r="Z93" s="94">
        <f>IF('②甲Ａ２５（２０１６年・２０１８年回答を交互に記載）'!DB93=2,IF('②甲Ａ２５（２０１６年・２０１８年回答を交互に記載）'!DC93=1,1,0),0)</f>
        <v>0</v>
      </c>
      <c r="AA93" s="94">
        <f>IF('②甲Ａ２５（２０１６年・２０１８年回答を交互に記載）'!DD93=2,IF('②甲Ａ２５（２０１６年・２０１８年回答を交互に記載）'!DE93=1,1,0),0)</f>
        <v>0</v>
      </c>
      <c r="AB93" s="94">
        <f>IF('②甲Ａ２５（２０１６年・２０１８年回答を交互に記載）'!DF93=2,IF('②甲Ａ２５（２０１６年・２０１８年回答を交互に記載）'!DG93=1,1,0),0)</f>
        <v>0</v>
      </c>
      <c r="AC93" s="94">
        <f>IF('②甲Ａ２５（２０１６年・２０１８年回答を交互に記載）'!DH93=2,IF('②甲Ａ２５（２０１６年・２０１８年回答を交互に記載）'!DI93=1,1,0),0)</f>
        <v>0</v>
      </c>
      <c r="AD93" s="94">
        <f>IF('②甲Ａ２５（２０１６年・２０１８年回答を交互に記載）'!DJ93=2,IF('②甲Ａ２５（２０１６年・２０１８年回答を交互に記載）'!DK93=1,1,0),0)</f>
        <v>0</v>
      </c>
      <c r="AE93" s="94">
        <f>IF('②甲Ａ２５（２０１６年・２０１８年回答を交互に記載）'!DL93=2,IF('②甲Ａ２５（２０１６年・２０１８年回答を交互に記載）'!DM93=1,1,0),0)</f>
        <v>0</v>
      </c>
      <c r="AF93" s="94">
        <f>IF('②甲Ａ２５（２０１６年・２０１８年回答を交互に記載）'!DN93=2,IF('②甲Ａ２５（２０１６年・２０１８年回答を交互に記載）'!DO93=1,1,0),0)</f>
        <v>0</v>
      </c>
      <c r="AG93" s="94">
        <f>IF('②甲Ａ２５（２０１６年・２０１８年回答を交互に記載）'!DP93=2,IF('②甲Ａ２５（２０１６年・２０１８年回答を交互に記載）'!DQ93=1,1,0),0)</f>
        <v>0</v>
      </c>
      <c r="AH93" s="94">
        <f>IF('②甲Ａ２５（２０１６年・２０１８年回答を交互に記載）'!DR93=2,IF('②甲Ａ２５（２０１６年・２０１８年回答を交互に記載）'!DS93=1,1,0),0)</f>
        <v>0</v>
      </c>
      <c r="AI93" s="94">
        <f>IF('②甲Ａ２５（２０１６年・２０１８年回答を交互に記載）'!DT93=2,IF('②甲Ａ２５（２０１６年・２０１８年回答を交互に記載）'!DU93=1,1,0),0)</f>
        <v>0</v>
      </c>
      <c r="AJ93" s="36"/>
    </row>
    <row r="94" spans="1:36" hidden="1">
      <c r="A94" s="28">
        <v>85</v>
      </c>
      <c r="B94" s="5">
        <v>211001</v>
      </c>
      <c r="C94" s="148" t="s">
        <v>325</v>
      </c>
      <c r="D94" s="98">
        <f t="shared" si="9"/>
        <v>0</v>
      </c>
      <c r="E94" s="21">
        <v>2</v>
      </c>
      <c r="F94" s="21">
        <v>2</v>
      </c>
      <c r="G94" s="98">
        <f t="shared" si="4"/>
        <v>0</v>
      </c>
      <c r="H94" s="96">
        <f t="shared" si="7"/>
        <v>0</v>
      </c>
      <c r="I94" s="96">
        <f t="shared" si="8"/>
        <v>0</v>
      </c>
      <c r="J94" s="36">
        <f>IF('②甲Ａ２５（２０１６年・２０１８年回答を交互に記載）'!BR94=2,IF('②甲Ａ２５（２０１６年・２０１８年回答を交互に記載）'!BS94=1,1,0),0)</f>
        <v>0</v>
      </c>
      <c r="K94" s="36">
        <f>IF('②甲Ａ２５（２０１６年・２０１８年回答を交互に記載）'!BT94=2,IF('②甲Ａ２５（２０１６年・２０１８年回答を交互に記載）'!BU94=1,1,0),0)</f>
        <v>0</v>
      </c>
      <c r="L94" s="36">
        <f>IF('②甲Ａ２５（２０１６年・２０１８年回答を交互に記載）'!BV94=2,IF('②甲Ａ２５（２０１６年・２０１８年回答を交互に記載）'!BW94=1,1,0),0)</f>
        <v>0</v>
      </c>
      <c r="M94" s="36">
        <f>IF('②甲Ａ２５（２０１６年・２０１８年回答を交互に記載）'!BX94=2,IF('②甲Ａ２５（２０１６年・２０１８年回答を交互に記載）'!BY94=1,1,0),0)</f>
        <v>0</v>
      </c>
      <c r="N94" s="36">
        <f>IF('②甲Ａ２５（２０１６年・２０１８年回答を交互に記載）'!BZ94=2,IF('②甲Ａ２５（２０１６年・２０１８年回答を交互に記載）'!CA94=1,1,0),0)</f>
        <v>0</v>
      </c>
      <c r="O94" s="36">
        <f>IF('②甲Ａ２５（２０１６年・２０１８年回答を交互に記載）'!CB94=2,IF('②甲Ａ２５（２０１６年・２０１８年回答を交互に記載）'!CC94=1,1,0),0)</f>
        <v>0</v>
      </c>
      <c r="P94" s="36">
        <f>IF('②甲Ａ２５（２０１６年・２０１８年回答を交互に記載）'!CD94=2,IF('②甲Ａ２５（２０１６年・２０１８年回答を交互に記載）'!CE94=1,1,0),0)</f>
        <v>0</v>
      </c>
      <c r="Q94" s="36">
        <f>IF('②甲Ａ２５（２０１６年・２０１８年回答を交互に記載）'!CF94=2,IF('②甲Ａ２５（２０１６年・２０１８年回答を交互に記載）'!CG94=1,1,0),0)</f>
        <v>0</v>
      </c>
      <c r="R94" s="36">
        <f>IF('②甲Ａ２５（２０１６年・２０１８年回答を交互に記載）'!CH94=2,IF('②甲Ａ２５（２０１６年・２０１８年回答を交互に記載）'!CI94=1,1,0),0)</f>
        <v>0</v>
      </c>
      <c r="S94" s="36">
        <f>IF('②甲Ａ２５（２０１６年・２０１８年回答を交互に記載）'!CJ94=2,IF('②甲Ａ２５（２０１６年・２０１８年回答を交互に記載）'!CK94=1,1,0),0)</f>
        <v>0</v>
      </c>
      <c r="T94" s="36">
        <f>IF('②甲Ａ２５（２０１６年・２０１８年回答を交互に記載）'!CL94=2,IF('②甲Ａ２５（２０１６年・２０１８年回答を交互に記載）'!CM94=1,1,0),0)</f>
        <v>0</v>
      </c>
      <c r="U94" s="36">
        <f>IF('②甲Ａ２５（２０１６年・２０１８年回答を交互に記載）'!CN94=2,IF('②甲Ａ２５（２０１６年・２０１８年回答を交互に記載）'!CO94=1,1,0),0)</f>
        <v>0</v>
      </c>
      <c r="V94" s="36">
        <f>IF('②甲Ａ２５（２０１６年・２０１８年回答を交互に記載）'!CP94=2,IF('②甲Ａ２５（２０１６年・２０１８年回答を交互に記載）'!CQ94=1,1,0),0)</f>
        <v>0</v>
      </c>
      <c r="W94" s="36">
        <f>IF('②甲Ａ２５（２０１６年・２０１８年回答を交互に記載）'!CR94=2,IF('②甲Ａ２５（２０１６年・２０１８年回答を交互に記載）'!CS94=1,1,0),0)</f>
        <v>0</v>
      </c>
      <c r="X94" s="36">
        <f>IF('②甲Ａ２５（２０１６年・２０１８年回答を交互に記載）'!CX94=2,IF('②甲Ａ２５（２０１６年・２０１８年回答を交互に記載）'!CY94=1,1,0),0)</f>
        <v>0</v>
      </c>
      <c r="Y94" s="36">
        <f>IF('②甲Ａ２５（２０１６年・２０１８年回答を交互に記載）'!CZ94=2,IF('②甲Ａ２５（２０１６年・２０１８年回答を交互に記載）'!DA94=1,1,0),0)</f>
        <v>0</v>
      </c>
      <c r="Z94" s="36">
        <f>IF('②甲Ａ２５（２０１６年・２０１８年回答を交互に記載）'!DB94=2,IF('②甲Ａ２５（２０１６年・２０１８年回答を交互に記載）'!DC94=1,1,0),0)</f>
        <v>0</v>
      </c>
      <c r="AA94" s="36">
        <f>IF('②甲Ａ２５（２０１６年・２０１８年回答を交互に記載）'!DD94=2,IF('②甲Ａ２５（２０１６年・２０１８年回答を交互に記載）'!DE94=1,1,0),0)</f>
        <v>0</v>
      </c>
      <c r="AB94" s="36">
        <f>IF('②甲Ａ２５（２０１６年・２０１８年回答を交互に記載）'!DF94=2,IF('②甲Ａ２５（２０１６年・２０１８年回答を交互に記載）'!DG94=1,1,0),0)</f>
        <v>0</v>
      </c>
      <c r="AC94" s="36">
        <f>IF('②甲Ａ２５（２０１６年・２０１８年回答を交互に記載）'!DH94=2,IF('②甲Ａ２５（２０１６年・２０１８年回答を交互に記載）'!DI94=1,1,0),0)</f>
        <v>0</v>
      </c>
      <c r="AD94" s="36">
        <f>IF('②甲Ａ２５（２０１６年・２０１８年回答を交互に記載）'!DJ94=2,IF('②甲Ａ２５（２０１６年・２０１８年回答を交互に記載）'!DK94=1,1,0),0)</f>
        <v>0</v>
      </c>
      <c r="AE94" s="36">
        <f>IF('②甲Ａ２５（２０１６年・２０１８年回答を交互に記載）'!DL94=2,IF('②甲Ａ２５（２０１６年・２０１８年回答を交互に記載）'!DM94=1,1,0),0)</f>
        <v>0</v>
      </c>
      <c r="AF94" s="36">
        <f>IF('②甲Ａ２５（２０１６年・２０１８年回答を交互に記載）'!DN94=2,IF('②甲Ａ２５（２０１６年・２０１８年回答を交互に記載）'!DO94=1,1,0),0)</f>
        <v>0</v>
      </c>
      <c r="AG94" s="36">
        <f>IF('②甲Ａ２５（２０１６年・２０１８年回答を交互に記載）'!DP94=2,IF('②甲Ａ２５（２０１６年・２０１８年回答を交互に記載）'!DQ94=1,1,0),0)</f>
        <v>0</v>
      </c>
      <c r="AH94" s="36">
        <f>IF('②甲Ａ２５（２０１６年・２０１８年回答を交互に記載）'!DR94=2,IF('②甲Ａ２５（２０１６年・２０１８年回答を交互に記載）'!DS94=1,1,0),0)</f>
        <v>0</v>
      </c>
      <c r="AI94" s="36">
        <f>IF('②甲Ａ２５（２０１６年・２０１８年回答を交互に記載）'!DT94=2,IF('②甲Ａ２５（２０１６年・２０１８年回答を交互に記載）'!DU94=1,1,0),0)</f>
        <v>0</v>
      </c>
      <c r="AJ94" s="36"/>
    </row>
    <row r="95" spans="1:36" hidden="1">
      <c r="A95" s="28">
        <v>86</v>
      </c>
      <c r="B95" s="5">
        <v>211002</v>
      </c>
      <c r="C95" s="148" t="s">
        <v>325</v>
      </c>
      <c r="D95" s="98">
        <f t="shared" si="9"/>
        <v>0</v>
      </c>
      <c r="E95" s="21">
        <v>2</v>
      </c>
      <c r="F95" s="21">
        <v>2</v>
      </c>
      <c r="G95" s="98">
        <f t="shared" si="4"/>
        <v>0</v>
      </c>
      <c r="H95" s="96">
        <f t="shared" si="7"/>
        <v>0</v>
      </c>
      <c r="I95" s="96">
        <f t="shared" si="8"/>
        <v>0</v>
      </c>
      <c r="J95" s="36">
        <f>IF('②甲Ａ２５（２０１６年・２０１８年回答を交互に記載）'!BR95=2,IF('②甲Ａ２５（２０１６年・２０１８年回答を交互に記載）'!BS95=1,1,0),0)</f>
        <v>0</v>
      </c>
      <c r="K95" s="36">
        <f>IF('②甲Ａ２５（２０１６年・２０１８年回答を交互に記載）'!BT95=2,IF('②甲Ａ２５（２０１６年・２０１８年回答を交互に記載）'!BU95=1,1,0),0)</f>
        <v>0</v>
      </c>
      <c r="L95" s="36">
        <f>IF('②甲Ａ２５（２０１６年・２０１８年回答を交互に記載）'!BV95=2,IF('②甲Ａ２５（２０１６年・２０１８年回答を交互に記載）'!BW95=1,1,0),0)</f>
        <v>0</v>
      </c>
      <c r="M95" s="36">
        <f>IF('②甲Ａ２５（２０１６年・２０１８年回答を交互に記載）'!BX95=2,IF('②甲Ａ２５（２０１６年・２０１８年回答を交互に記載）'!BY95=1,1,0),0)</f>
        <v>0</v>
      </c>
      <c r="N95" s="36">
        <f>IF('②甲Ａ２５（２０１６年・２０１８年回答を交互に記載）'!BZ95=2,IF('②甲Ａ２５（２０１６年・２０１８年回答を交互に記載）'!CA95=1,1,0),0)</f>
        <v>0</v>
      </c>
      <c r="O95" s="36">
        <f>IF('②甲Ａ２５（２０１６年・２０１８年回答を交互に記載）'!CB95=2,IF('②甲Ａ２５（２０１６年・２０１８年回答を交互に記載）'!CC95=1,1,0),0)</f>
        <v>0</v>
      </c>
      <c r="P95" s="36">
        <f>IF('②甲Ａ２５（２０１６年・２０１８年回答を交互に記載）'!CD95=2,IF('②甲Ａ２５（２０１６年・２０１８年回答を交互に記載）'!CE95=1,1,0),0)</f>
        <v>0</v>
      </c>
      <c r="Q95" s="36">
        <f>IF('②甲Ａ２５（２０１６年・２０１８年回答を交互に記載）'!CF95=2,IF('②甲Ａ２５（２０１６年・２０１８年回答を交互に記載）'!CG95=1,1,0),0)</f>
        <v>0</v>
      </c>
      <c r="R95" s="36">
        <f>IF('②甲Ａ２５（２０１６年・２０１８年回答を交互に記載）'!CH95=2,IF('②甲Ａ２５（２０１６年・２０１８年回答を交互に記載）'!CI95=1,1,0),0)</f>
        <v>0</v>
      </c>
      <c r="S95" s="36">
        <f>IF('②甲Ａ２５（２０１６年・２０１８年回答を交互に記載）'!CJ95=2,IF('②甲Ａ２５（２０１６年・２０１８年回答を交互に記載）'!CK95=1,1,0),0)</f>
        <v>0</v>
      </c>
      <c r="T95" s="36">
        <f>IF('②甲Ａ２５（２０１６年・２０１８年回答を交互に記載）'!CL95=2,IF('②甲Ａ２５（２０１６年・２０１８年回答を交互に記載）'!CM95=1,1,0),0)</f>
        <v>0</v>
      </c>
      <c r="U95" s="36">
        <f>IF('②甲Ａ２５（２０１６年・２０１８年回答を交互に記載）'!CN95=2,IF('②甲Ａ２５（２０１６年・２０１８年回答を交互に記載）'!CO95=1,1,0),0)</f>
        <v>0</v>
      </c>
      <c r="V95" s="36">
        <f>IF('②甲Ａ２５（２０１６年・２０１８年回答を交互に記載）'!CP95=2,IF('②甲Ａ２５（２０１６年・２０１８年回答を交互に記載）'!CQ95=1,1,0),0)</f>
        <v>0</v>
      </c>
      <c r="W95" s="36">
        <f>IF('②甲Ａ２５（２０１６年・２０１８年回答を交互に記載）'!CR95=2,IF('②甲Ａ２５（２０１６年・２０１８年回答を交互に記載）'!CS95=1,1,0),0)</f>
        <v>0</v>
      </c>
      <c r="X95" s="36">
        <f>IF('②甲Ａ２５（２０１６年・２０１８年回答を交互に記載）'!CX95=2,IF('②甲Ａ２５（２０１６年・２０１８年回答を交互に記載）'!CY95=1,1,0),0)</f>
        <v>0</v>
      </c>
      <c r="Y95" s="36">
        <f>IF('②甲Ａ２５（２０１６年・２０１８年回答を交互に記載）'!CZ95=2,IF('②甲Ａ２５（２０１６年・２０１８年回答を交互に記載）'!DA95=1,1,0),0)</f>
        <v>0</v>
      </c>
      <c r="Z95" s="36">
        <f>IF('②甲Ａ２５（２０１６年・２０１８年回答を交互に記載）'!DB95=2,IF('②甲Ａ２５（２０１６年・２０１８年回答を交互に記載）'!DC95=1,1,0),0)</f>
        <v>0</v>
      </c>
      <c r="AA95" s="36">
        <f>IF('②甲Ａ２５（２０１６年・２０１８年回答を交互に記載）'!DD95=2,IF('②甲Ａ２５（２０１６年・２０１８年回答を交互に記載）'!DE95=1,1,0),0)</f>
        <v>0</v>
      </c>
      <c r="AB95" s="36">
        <f>IF('②甲Ａ２５（２０１６年・２０１８年回答を交互に記載）'!DF95=2,IF('②甲Ａ２５（２０１６年・２０１８年回答を交互に記載）'!DG95=1,1,0),0)</f>
        <v>0</v>
      </c>
      <c r="AC95" s="36">
        <f>IF('②甲Ａ２５（２０１６年・２０１８年回答を交互に記載）'!DH95=2,IF('②甲Ａ２５（２０１６年・２０１８年回答を交互に記載）'!DI95=1,1,0),0)</f>
        <v>0</v>
      </c>
      <c r="AD95" s="36">
        <f>IF('②甲Ａ２５（２０１６年・２０１８年回答を交互に記載）'!DJ95=2,IF('②甲Ａ２５（２０１６年・２０１８年回答を交互に記載）'!DK95=1,1,0),0)</f>
        <v>0</v>
      </c>
      <c r="AE95" s="36">
        <f>IF('②甲Ａ２５（２０１６年・２０１８年回答を交互に記載）'!DL95=2,IF('②甲Ａ２５（２０１６年・２０１８年回答を交互に記載）'!DM95=1,1,0),0)</f>
        <v>0</v>
      </c>
      <c r="AF95" s="36">
        <f>IF('②甲Ａ２５（２０１６年・２０１８年回答を交互に記載）'!DN95=2,IF('②甲Ａ２５（２０１６年・２０１８年回答を交互に記載）'!DO95=1,1,0),0)</f>
        <v>0</v>
      </c>
      <c r="AG95" s="36">
        <f>IF('②甲Ａ２５（２０１６年・２０１８年回答を交互に記載）'!DP95=2,IF('②甲Ａ２５（２０１６年・２０１８年回答を交互に記載）'!DQ95=1,1,0),0)</f>
        <v>0</v>
      </c>
      <c r="AH95" s="36">
        <f>IF('②甲Ａ２５（２０１６年・２０１８年回答を交互に記載）'!DR95=2,IF('②甲Ａ２５（２０１６年・２０１８年回答を交互に記載）'!DS95=1,1,0),0)</f>
        <v>0</v>
      </c>
      <c r="AI95" s="36">
        <f>IF('②甲Ａ２５（２０１６年・２０１８年回答を交互に記載）'!DT95=2,IF('②甲Ａ２５（２０１６年・２０１８年回答を交互に記載）'!DU95=1,1,0),0)</f>
        <v>0</v>
      </c>
      <c r="AJ95" s="36"/>
    </row>
    <row r="96" spans="1:36" hidden="1">
      <c r="A96" s="28">
        <v>87</v>
      </c>
      <c r="B96" s="5">
        <v>211003</v>
      </c>
      <c r="C96" s="148" t="s">
        <v>325</v>
      </c>
      <c r="D96" s="98">
        <f t="shared" si="9"/>
        <v>0</v>
      </c>
      <c r="E96" s="21">
        <v>2</v>
      </c>
      <c r="F96" s="21">
        <v>2</v>
      </c>
      <c r="G96" s="98">
        <f t="shared" si="4"/>
        <v>2</v>
      </c>
      <c r="H96" s="96">
        <f t="shared" si="7"/>
        <v>0</v>
      </c>
      <c r="I96" s="96">
        <f t="shared" si="8"/>
        <v>0</v>
      </c>
      <c r="J96" s="36">
        <f>IF('②甲Ａ２５（２０１６年・２０１８年回答を交互に記載）'!BR96=2,IF('②甲Ａ２５（２０１６年・２０１８年回答を交互に記載）'!BS96=1,1,0),0)</f>
        <v>0</v>
      </c>
      <c r="K96" s="36">
        <f>IF('②甲Ａ２５（２０１６年・２０１８年回答を交互に記載）'!BT96=2,IF('②甲Ａ２５（２０１６年・２０１８年回答を交互に記載）'!BU96=1,1,0),0)</f>
        <v>0</v>
      </c>
      <c r="L96" s="36">
        <f>IF('②甲Ａ２５（２０１６年・２０１８年回答を交互に記載）'!BV96=2,IF('②甲Ａ２５（２０１６年・２０１８年回答を交互に記載）'!BW96=1,1,0),0)</f>
        <v>0</v>
      </c>
      <c r="M96" s="36">
        <f>IF('②甲Ａ２５（２０１６年・２０１８年回答を交互に記載）'!BX96=2,IF('②甲Ａ２５（２０１６年・２０１８年回答を交互に記載）'!BY96=1,1,0),0)</f>
        <v>0</v>
      </c>
      <c r="N96" s="36">
        <f>IF('②甲Ａ２５（２０１６年・２０１８年回答を交互に記載）'!BZ96=2,IF('②甲Ａ２５（２０１６年・２０１８年回答を交互に記載）'!CA96=1,1,0),0)</f>
        <v>0</v>
      </c>
      <c r="O96" s="36">
        <f>IF('②甲Ａ２５（２０１６年・２０１８年回答を交互に記載）'!CB96=2,IF('②甲Ａ２５（２０１６年・２０１８年回答を交互に記載）'!CC96=1,1,0),0)</f>
        <v>0</v>
      </c>
      <c r="P96" s="36">
        <f>IF('②甲Ａ２５（２０１６年・２０１８年回答を交互に記載）'!CD96=2,IF('②甲Ａ２５（２０１６年・２０１８年回答を交互に記載）'!CE96=1,1,0),0)</f>
        <v>0</v>
      </c>
      <c r="Q96" s="36">
        <f>IF('②甲Ａ２５（２０１６年・２０１８年回答を交互に記載）'!CF96=2,IF('②甲Ａ２５（２０１６年・２０１８年回答を交互に記載）'!CG96=1,1,0),0)</f>
        <v>0</v>
      </c>
      <c r="R96" s="36">
        <f>IF('②甲Ａ２５（２０１６年・２０１８年回答を交互に記載）'!CH96=2,IF('②甲Ａ２５（２０１６年・２０１８年回答を交互に記載）'!CI96=1,1,0),0)</f>
        <v>0</v>
      </c>
      <c r="S96" s="36">
        <f>IF('②甲Ａ２５（２０１６年・２０１８年回答を交互に記載）'!CJ96=2,IF('②甲Ａ２５（２０１６年・２０１８年回答を交互に記載）'!CK96=1,1,0),0)</f>
        <v>0</v>
      </c>
      <c r="T96" s="36">
        <f>IF('②甲Ａ２５（２０１６年・２０１８年回答を交互に記載）'!CL96=2,IF('②甲Ａ２５（２０１６年・２０１８年回答を交互に記載）'!CM96=1,1,0),0)</f>
        <v>0</v>
      </c>
      <c r="U96" s="36">
        <f>IF('②甲Ａ２５（２０１６年・２０１８年回答を交互に記載）'!CN96=2,IF('②甲Ａ２５（２０１６年・２０１８年回答を交互に記載）'!CO96=1,1,0),0)</f>
        <v>0</v>
      </c>
      <c r="V96" s="36">
        <f>IF('②甲Ａ２５（２０１６年・２０１８年回答を交互に記載）'!CP96=2,IF('②甲Ａ２５（２０１６年・２０１８年回答を交互に記載）'!CQ96=1,1,0),0)</f>
        <v>0</v>
      </c>
      <c r="W96" s="36">
        <f>IF('②甲Ａ２５（２０１６年・２０１８年回答を交互に記載）'!CR96=2,IF('②甲Ａ２５（２０１６年・２０１８年回答を交互に記載）'!CS96=1,1,0),0)</f>
        <v>0</v>
      </c>
      <c r="X96" s="36">
        <f>IF('②甲Ａ２５（２０１６年・２０１８年回答を交互に記載）'!CX96=2,IF('②甲Ａ２５（２０１６年・２０１８年回答を交互に記載）'!CY96=1,1,0),0)</f>
        <v>0</v>
      </c>
      <c r="Y96" s="36">
        <f>IF('②甲Ａ２５（２０１６年・２０１８年回答を交互に記載）'!CZ96=2,IF('②甲Ａ２５（２０１６年・２０１８年回答を交互に記載）'!DA96=1,1,0),0)</f>
        <v>0</v>
      </c>
      <c r="Z96" s="36">
        <f>IF('②甲Ａ２５（２０１６年・２０１８年回答を交互に記載）'!DB96=2,IF('②甲Ａ２５（２０１６年・２０１８年回答を交互に記載）'!DC96=1,1,0),0)</f>
        <v>0</v>
      </c>
      <c r="AA96" s="36">
        <f>IF('②甲Ａ２５（２０１６年・２０１８年回答を交互に記載）'!DD96=2,IF('②甲Ａ２５（２０１６年・２０１８年回答を交互に記載）'!DE96=1,1,0),0)</f>
        <v>1</v>
      </c>
      <c r="AB96" s="36">
        <f>IF('②甲Ａ２５（２０１６年・２０１８年回答を交互に記載）'!DF96=2,IF('②甲Ａ２５（２０１６年・２０１８年回答を交互に記載）'!DG96=1,1,0),0)</f>
        <v>1</v>
      </c>
      <c r="AC96" s="36">
        <f>IF('②甲Ａ２５（２０１６年・２０１８年回答を交互に記載）'!DH96=2,IF('②甲Ａ２５（２０１６年・２０１８年回答を交互に記載）'!DI96=1,1,0),0)</f>
        <v>0</v>
      </c>
      <c r="AD96" s="36">
        <f>IF('②甲Ａ２５（２０１６年・２０１８年回答を交互に記載）'!DJ96=2,IF('②甲Ａ２５（２０１６年・２０１８年回答を交互に記載）'!DK96=1,1,0),0)</f>
        <v>0</v>
      </c>
      <c r="AE96" s="36">
        <f>IF('②甲Ａ２５（２０１６年・２０１８年回答を交互に記載）'!DL96=2,IF('②甲Ａ２５（２０１６年・２０１８年回答を交互に記載）'!DM96=1,1,0),0)</f>
        <v>0</v>
      </c>
      <c r="AF96" s="36">
        <f>IF('②甲Ａ２５（２０１６年・２０１８年回答を交互に記載）'!DN96=2,IF('②甲Ａ２５（２０１６年・２０１８年回答を交互に記載）'!DO96=1,1,0),0)</f>
        <v>0</v>
      </c>
      <c r="AG96" s="36">
        <f>IF('②甲Ａ２５（２０１６年・２０１８年回答を交互に記載）'!DP96=2,IF('②甲Ａ２５（２０１６年・２０１８年回答を交互に記載）'!DQ96=1,1,0),0)</f>
        <v>0</v>
      </c>
      <c r="AH96" s="36">
        <f>IF('②甲Ａ２５（２０１６年・２０１８年回答を交互に記載）'!DR96=2,IF('②甲Ａ２５（２０１６年・２０１８年回答を交互に記載）'!DS96=1,1,0),0)</f>
        <v>0</v>
      </c>
      <c r="AI96" s="36">
        <f>IF('②甲Ａ２５（２０１６年・２０１８年回答を交互に記載）'!DT96=2,IF('②甲Ａ２５（２０１６年・２０１８年回答を交互に記載）'!DU96=1,1,0),0)</f>
        <v>0</v>
      </c>
      <c r="AJ96" s="36"/>
    </row>
    <row r="97" spans="1:36" hidden="1">
      <c r="A97" s="28">
        <v>88</v>
      </c>
      <c r="B97" s="5">
        <v>211004</v>
      </c>
      <c r="C97" s="148" t="s">
        <v>325</v>
      </c>
      <c r="D97" s="98">
        <f t="shared" si="9"/>
        <v>0</v>
      </c>
      <c r="E97" s="21">
        <v>2</v>
      </c>
      <c r="F97" s="21">
        <v>2</v>
      </c>
      <c r="G97" s="98">
        <f t="shared" si="4"/>
        <v>0</v>
      </c>
      <c r="H97" s="96">
        <f t="shared" si="7"/>
        <v>0</v>
      </c>
      <c r="I97" s="96">
        <f t="shared" si="8"/>
        <v>0</v>
      </c>
      <c r="J97" s="36">
        <f>IF('②甲Ａ２５（２０１６年・２０１８年回答を交互に記載）'!BR97=2,IF('②甲Ａ２５（２０１６年・２０１８年回答を交互に記載）'!BS97=1,1,0),0)</f>
        <v>0</v>
      </c>
      <c r="K97" s="36">
        <f>IF('②甲Ａ２５（２０１６年・２０１８年回答を交互に記載）'!BT97=2,IF('②甲Ａ２５（２０１６年・２０１８年回答を交互に記載）'!BU97=1,1,0),0)</f>
        <v>0</v>
      </c>
      <c r="L97" s="36">
        <f>IF('②甲Ａ２５（２０１６年・２０１８年回答を交互に記載）'!BV97=2,IF('②甲Ａ２５（２０１６年・２０１８年回答を交互に記載）'!BW97=1,1,0),0)</f>
        <v>0</v>
      </c>
      <c r="M97" s="36">
        <f>IF('②甲Ａ２５（２０１６年・２０１８年回答を交互に記載）'!BX97=2,IF('②甲Ａ２５（２０１６年・２０１８年回答を交互に記載）'!BY97=1,1,0),0)</f>
        <v>0</v>
      </c>
      <c r="N97" s="36">
        <f>IF('②甲Ａ２５（２０１６年・２０１８年回答を交互に記載）'!BZ97=2,IF('②甲Ａ２５（２０１６年・２０１８年回答を交互に記載）'!CA97=1,1,0),0)</f>
        <v>0</v>
      </c>
      <c r="O97" s="36">
        <f>IF('②甲Ａ２５（２０１６年・２０１８年回答を交互に記載）'!CB97=2,IF('②甲Ａ２５（２０１６年・２０１８年回答を交互に記載）'!CC97=1,1,0),0)</f>
        <v>0</v>
      </c>
      <c r="P97" s="36">
        <f>IF('②甲Ａ２５（２０１６年・２０１８年回答を交互に記載）'!CD97=2,IF('②甲Ａ２５（２０１６年・２０１８年回答を交互に記載）'!CE97=1,1,0),0)</f>
        <v>0</v>
      </c>
      <c r="Q97" s="36">
        <f>IF('②甲Ａ２５（２０１６年・２０１８年回答を交互に記載）'!CF97=2,IF('②甲Ａ２５（２０１６年・２０１８年回答を交互に記載）'!CG97=1,1,0),0)</f>
        <v>0</v>
      </c>
      <c r="R97" s="36">
        <f>IF('②甲Ａ２５（２０１６年・２０１８年回答を交互に記載）'!CH97=2,IF('②甲Ａ２５（２０１６年・２０１８年回答を交互に記載）'!CI97=1,1,0),0)</f>
        <v>0</v>
      </c>
      <c r="S97" s="36">
        <f>IF('②甲Ａ２５（２０１６年・２０１８年回答を交互に記載）'!CJ97=2,IF('②甲Ａ２５（２０１６年・２０１８年回答を交互に記載）'!CK97=1,1,0),0)</f>
        <v>0</v>
      </c>
      <c r="T97" s="36">
        <f>IF('②甲Ａ２５（２０１６年・２０１８年回答を交互に記載）'!CL97=2,IF('②甲Ａ２５（２０１６年・２０１８年回答を交互に記載）'!CM97=1,1,0),0)</f>
        <v>0</v>
      </c>
      <c r="U97" s="36">
        <f>IF('②甲Ａ２５（２０１６年・２０１８年回答を交互に記載）'!CN97=2,IF('②甲Ａ２５（２０１６年・２０１８年回答を交互に記載）'!CO97=1,1,0),0)</f>
        <v>0</v>
      </c>
      <c r="V97" s="36">
        <f>IF('②甲Ａ２５（２０１６年・２０１８年回答を交互に記載）'!CP97=2,IF('②甲Ａ２５（２０１６年・２０１８年回答を交互に記載）'!CQ97=1,1,0),0)</f>
        <v>0</v>
      </c>
      <c r="W97" s="36">
        <f>IF('②甲Ａ２５（２０１６年・２０１８年回答を交互に記載）'!CR97=2,IF('②甲Ａ２５（２０１６年・２０１８年回答を交互に記載）'!CS97=1,1,0),0)</f>
        <v>0</v>
      </c>
      <c r="X97" s="36">
        <f>IF('②甲Ａ２５（２０１６年・２０１８年回答を交互に記載）'!CX97=2,IF('②甲Ａ２５（２０１６年・２０１８年回答を交互に記載）'!CY97=1,1,0),0)</f>
        <v>0</v>
      </c>
      <c r="Y97" s="36">
        <f>IF('②甲Ａ２５（２０１６年・２０１８年回答を交互に記載）'!CZ97=2,IF('②甲Ａ２５（２０１６年・２０１８年回答を交互に記載）'!DA97=1,1,0),0)</f>
        <v>0</v>
      </c>
      <c r="Z97" s="36">
        <f>IF('②甲Ａ２５（２０１６年・２０１８年回答を交互に記載）'!DB97=2,IF('②甲Ａ２５（２０１６年・２０１８年回答を交互に記載）'!DC97=1,1,0),0)</f>
        <v>0</v>
      </c>
      <c r="AA97" s="36">
        <f>IF('②甲Ａ２５（２０１６年・２０１８年回答を交互に記載）'!DD97=2,IF('②甲Ａ２５（２０１６年・２０１８年回答を交互に記載）'!DE97=1,1,0),0)</f>
        <v>0</v>
      </c>
      <c r="AB97" s="36">
        <f>IF('②甲Ａ２５（２０１６年・２０１８年回答を交互に記載）'!DF97=2,IF('②甲Ａ２５（２０１６年・２０１８年回答を交互に記載）'!DG97=1,1,0),0)</f>
        <v>0</v>
      </c>
      <c r="AC97" s="36">
        <f>IF('②甲Ａ２５（２０１６年・２０１８年回答を交互に記載）'!DH97=2,IF('②甲Ａ２５（２０１６年・２０１８年回答を交互に記載）'!DI97=1,1,0),0)</f>
        <v>0</v>
      </c>
      <c r="AD97" s="36">
        <f>IF('②甲Ａ２５（２０１６年・２０１８年回答を交互に記載）'!DJ97=2,IF('②甲Ａ２５（２０１６年・２０１８年回答を交互に記載）'!DK97=1,1,0),0)</f>
        <v>0</v>
      </c>
      <c r="AE97" s="36">
        <f>IF('②甲Ａ２５（２０１６年・２０１８年回答を交互に記載）'!DL97=2,IF('②甲Ａ２５（２０１６年・２０１８年回答を交互に記載）'!DM97=1,1,0),0)</f>
        <v>0</v>
      </c>
      <c r="AF97" s="36">
        <f>IF('②甲Ａ２５（２０１６年・２０１８年回答を交互に記載）'!DN97=2,IF('②甲Ａ２５（２０１６年・２０１８年回答を交互に記載）'!DO97=1,1,0),0)</f>
        <v>0</v>
      </c>
      <c r="AG97" s="36">
        <f>IF('②甲Ａ２５（２０１６年・２０１８年回答を交互に記載）'!DP97=2,IF('②甲Ａ２５（２０１６年・２０１８年回答を交互に記載）'!DQ97=1,1,0),0)</f>
        <v>0</v>
      </c>
      <c r="AH97" s="36">
        <f>IF('②甲Ａ２５（２０１６年・２０１８年回答を交互に記載）'!DR97=2,IF('②甲Ａ２５（２０１６年・２０１８年回答を交互に記載）'!DS97=1,1,0),0)</f>
        <v>0</v>
      </c>
      <c r="AI97" s="36">
        <f>IF('②甲Ａ２５（２０１６年・２０１８年回答を交互に記載）'!DT97=2,IF('②甲Ａ２５（２０１６年・２０１８年回答を交互に記載）'!DU97=1,1,0),0)</f>
        <v>0</v>
      </c>
      <c r="AJ97" s="36"/>
    </row>
    <row r="98" spans="1:36" hidden="1">
      <c r="A98" s="28">
        <v>89</v>
      </c>
      <c r="B98" s="5">
        <v>212001</v>
      </c>
      <c r="C98" s="148" t="s">
        <v>316</v>
      </c>
      <c r="D98" s="98">
        <f t="shared" si="9"/>
        <v>0</v>
      </c>
      <c r="E98" s="21">
        <v>3</v>
      </c>
      <c r="F98" s="21">
        <v>3</v>
      </c>
      <c r="G98" s="98">
        <f t="shared" si="4"/>
        <v>3</v>
      </c>
      <c r="H98" s="96">
        <f t="shared" si="7"/>
        <v>0</v>
      </c>
      <c r="I98" s="96">
        <f t="shared" si="8"/>
        <v>0</v>
      </c>
      <c r="J98" s="36">
        <f>IF('②甲Ａ２５（２０１６年・２０１８年回答を交互に記載）'!BR98=2,IF('②甲Ａ２５（２０１６年・２０１８年回答を交互に記載）'!BS98=1,1,0),0)</f>
        <v>1</v>
      </c>
      <c r="K98" s="36">
        <f>IF('②甲Ａ２５（２０１６年・２０１８年回答を交互に記載）'!BT98=2,IF('②甲Ａ２５（２０１６年・２０１８年回答を交互に記載）'!BU98=1,1,0),0)</f>
        <v>0</v>
      </c>
      <c r="L98" s="36">
        <f>IF('②甲Ａ２５（２０１６年・２０１８年回答を交互に記載）'!BV98=2,IF('②甲Ａ２５（２０１６年・２０１８年回答を交互に記載）'!BW98=1,1,0),0)</f>
        <v>0</v>
      </c>
      <c r="M98" s="36">
        <f>IF('②甲Ａ２５（２０１６年・２０１８年回答を交互に記載）'!BX98=2,IF('②甲Ａ２５（２０１６年・２０１８年回答を交互に記載）'!BY98=1,1,0),0)</f>
        <v>0</v>
      </c>
      <c r="N98" s="36">
        <f>IF('②甲Ａ２５（２０１６年・２０１８年回答を交互に記載）'!BZ98=2,IF('②甲Ａ２５（２０１６年・２０１８年回答を交互に記載）'!CA98=1,1,0),0)</f>
        <v>1</v>
      </c>
      <c r="O98" s="36">
        <f>IF('②甲Ａ２５（２０１６年・２０１８年回答を交互に記載）'!CB98=2,IF('②甲Ａ２５（２０１６年・２０１８年回答を交互に記載）'!CC98=1,1,0),0)</f>
        <v>1</v>
      </c>
      <c r="P98" s="36">
        <f>IF('②甲Ａ２５（２０１６年・２０１８年回答を交互に記載）'!CD98=2,IF('②甲Ａ２５（２０１６年・２０１８年回答を交互に記載）'!CE98=1,1,0),0)</f>
        <v>0</v>
      </c>
      <c r="Q98" s="36">
        <f>IF('②甲Ａ２５（２０１６年・２０１８年回答を交互に記載）'!CF98=2,IF('②甲Ａ２５（２０１６年・２０１８年回答を交互に記載）'!CG98=1,1,0),0)</f>
        <v>0</v>
      </c>
      <c r="R98" s="36">
        <f>IF('②甲Ａ２５（２０１６年・２０１８年回答を交互に記載）'!CH98=2,IF('②甲Ａ２５（２０１６年・２０１８年回答を交互に記載）'!CI98=1,1,0),0)</f>
        <v>0</v>
      </c>
      <c r="S98" s="36">
        <f>IF('②甲Ａ２５（２０１６年・２０１８年回答を交互に記載）'!CJ98=2,IF('②甲Ａ２５（２０１６年・２０１８年回答を交互に記載）'!CK98=1,1,0),0)</f>
        <v>0</v>
      </c>
      <c r="T98" s="36">
        <f>IF('②甲Ａ２５（２０１６年・２０１８年回答を交互に記載）'!CL98=2,IF('②甲Ａ２５（２０１６年・２０１８年回答を交互に記載）'!CM98=1,1,0),0)</f>
        <v>0</v>
      </c>
      <c r="U98" s="36">
        <f>IF('②甲Ａ２５（２０１６年・２０１８年回答を交互に記載）'!CN98=2,IF('②甲Ａ２５（２０１６年・２０１８年回答を交互に記載）'!CO98=1,1,0),0)</f>
        <v>0</v>
      </c>
      <c r="V98" s="36">
        <f>IF('②甲Ａ２５（２０１６年・２０１８年回答を交互に記載）'!CP98=2,IF('②甲Ａ２５（２０１６年・２０１８年回答を交互に記載）'!CQ98=1,1,0),0)</f>
        <v>0</v>
      </c>
      <c r="W98" s="36">
        <f>IF('②甲Ａ２５（２０１６年・２０１８年回答を交互に記載）'!CR98=2,IF('②甲Ａ２５（２０１６年・２０１８年回答を交互に記載）'!CS98=1,1,0),0)</f>
        <v>0</v>
      </c>
      <c r="X98" s="36">
        <f>IF('②甲Ａ２５（２０１６年・２０１８年回答を交互に記載）'!CX98=2,IF('②甲Ａ２５（２０１６年・２０１８年回答を交互に記載）'!CY98=1,1,0),0)</f>
        <v>0</v>
      </c>
      <c r="Y98" s="36">
        <f>IF('②甲Ａ２５（２０１６年・２０１８年回答を交互に記載）'!CZ98=2,IF('②甲Ａ２５（２０１６年・２０１８年回答を交互に記載）'!DA98=1,1,0),0)</f>
        <v>0</v>
      </c>
      <c r="Z98" s="36">
        <f>IF('②甲Ａ２５（２０１６年・２０１８年回答を交互に記載）'!DB98=2,IF('②甲Ａ２５（２０１６年・２０１８年回答を交互に記載）'!DC98=1,1,0),0)</f>
        <v>0</v>
      </c>
      <c r="AA98" s="36">
        <f>IF('②甲Ａ２５（２０１６年・２０１８年回答を交互に記載）'!DD98=2,IF('②甲Ａ２５（２０１６年・２０１８年回答を交互に記載）'!DE98=1,1,0),0)</f>
        <v>0</v>
      </c>
      <c r="AB98" s="36">
        <f>IF('②甲Ａ２５（２０１６年・２０１８年回答を交互に記載）'!DF98=2,IF('②甲Ａ２５（２０１６年・２０１８年回答を交互に記載）'!DG98=1,1,0),0)</f>
        <v>0</v>
      </c>
      <c r="AC98" s="36">
        <f>IF('②甲Ａ２５（２０１６年・２０１８年回答を交互に記載）'!DH98=2,IF('②甲Ａ２５（２０１６年・２０１８年回答を交互に記載）'!DI98=1,1,0),0)</f>
        <v>0</v>
      </c>
      <c r="AD98" s="36">
        <f>IF('②甲Ａ２５（２０１６年・２０１８年回答を交互に記載）'!DJ98=2,IF('②甲Ａ２５（２０１６年・２０１８年回答を交互に記載）'!DK98=1,1,0),0)</f>
        <v>0</v>
      </c>
      <c r="AE98" s="36">
        <f>IF('②甲Ａ２５（２０１６年・２０１８年回答を交互に記載）'!DL98=2,IF('②甲Ａ２５（２０１６年・２０１８年回答を交互に記載）'!DM98=1,1,0),0)</f>
        <v>0</v>
      </c>
      <c r="AF98" s="36">
        <f>IF('②甲Ａ２５（２０１６年・２０１８年回答を交互に記載）'!DN98=2,IF('②甲Ａ２５（２０１６年・２０１８年回答を交互に記載）'!DO98=1,1,0),0)</f>
        <v>0</v>
      </c>
      <c r="AG98" s="36">
        <f>IF('②甲Ａ２５（２０１６年・２０１８年回答を交互に記載）'!DP98=2,IF('②甲Ａ２５（２０１６年・２０１８年回答を交互に記載）'!DQ98=1,1,0),0)</f>
        <v>0</v>
      </c>
      <c r="AH98" s="36">
        <f>IF('②甲Ａ２５（２０１６年・２０１８年回答を交互に記載）'!DR98=2,IF('②甲Ａ２５（２０１６年・２０１８年回答を交互に記載）'!DS98=1,1,0),0)</f>
        <v>0</v>
      </c>
      <c r="AI98" s="36">
        <f>IF('②甲Ａ２５（２０１６年・２０１８年回答を交互に記載）'!DT98=2,IF('②甲Ａ２５（２０１６年・２０１８年回答を交互に記載）'!DU98=1,1,0),0)</f>
        <v>0</v>
      </c>
      <c r="AJ98" s="36"/>
    </row>
    <row r="99" spans="1:36" hidden="1">
      <c r="A99" s="28">
        <v>90</v>
      </c>
      <c r="B99" s="5">
        <v>212002</v>
      </c>
      <c r="C99" s="148" t="s">
        <v>317</v>
      </c>
      <c r="D99" s="98">
        <f t="shared" si="9"/>
        <v>0</v>
      </c>
      <c r="E99" s="21">
        <v>2</v>
      </c>
      <c r="F99" s="21">
        <v>2</v>
      </c>
      <c r="G99" s="98">
        <f t="shared" si="4"/>
        <v>1</v>
      </c>
      <c r="H99" s="96">
        <f t="shared" si="7"/>
        <v>0</v>
      </c>
      <c r="I99" s="96">
        <f t="shared" si="8"/>
        <v>0</v>
      </c>
      <c r="J99" s="36">
        <f>IF('②甲Ａ２５（２０１６年・２０１８年回答を交互に記載）'!BR99=2,IF('②甲Ａ２５（２０１６年・２０１８年回答を交互に記載）'!BS99=1,1,0),0)</f>
        <v>0</v>
      </c>
      <c r="K99" s="36">
        <f>IF('②甲Ａ２５（２０１６年・２０１８年回答を交互に記載）'!BT99=2,IF('②甲Ａ２５（２０１６年・２０１８年回答を交互に記載）'!BU99=1,1,0),0)</f>
        <v>0</v>
      </c>
      <c r="L99" s="36">
        <f>IF('②甲Ａ２５（２０１６年・２０１８年回答を交互に記載）'!BV99=2,IF('②甲Ａ２５（２０１６年・２０１８年回答を交互に記載）'!BW99=1,1,0),0)</f>
        <v>0</v>
      </c>
      <c r="M99" s="36">
        <f>IF('②甲Ａ２５（２０１６年・２０１８年回答を交互に記載）'!BX99=2,IF('②甲Ａ２５（２０１６年・２０１８年回答を交互に記載）'!BY99=1,1,0),0)</f>
        <v>0</v>
      </c>
      <c r="N99" s="36">
        <f>IF('②甲Ａ２５（２０１６年・２０１８年回答を交互に記載）'!BZ99=2,IF('②甲Ａ２５（２０１６年・２０１８年回答を交互に記載）'!CA99=1,1,0),0)</f>
        <v>0</v>
      </c>
      <c r="O99" s="36">
        <f>IF('②甲Ａ２５（２０１６年・２０１８年回答を交互に記載）'!CB99=2,IF('②甲Ａ２５（２０１６年・２０１８年回答を交互に記載）'!CC99=1,1,0),0)</f>
        <v>0</v>
      </c>
      <c r="P99" s="36">
        <f>IF('②甲Ａ２５（２０１６年・２０１８年回答を交互に記載）'!CD99=2,IF('②甲Ａ２５（２０１６年・２０１８年回答を交互に記載）'!CE99=1,1,0),0)</f>
        <v>0</v>
      </c>
      <c r="Q99" s="36">
        <f>IF('②甲Ａ２５（２０１６年・２０１８年回答を交互に記載）'!CF99=2,IF('②甲Ａ２５（２０１６年・２０１８年回答を交互に記載）'!CG99=1,1,0),0)</f>
        <v>0</v>
      </c>
      <c r="R99" s="36">
        <f>IF('②甲Ａ２５（２０１６年・２０１８年回答を交互に記載）'!CH99=2,IF('②甲Ａ２５（２０１６年・２０１８年回答を交互に記載）'!CI99=1,1,0),0)</f>
        <v>0</v>
      </c>
      <c r="S99" s="36">
        <f>IF('②甲Ａ２５（２０１６年・２０１８年回答を交互に記載）'!CJ99=2,IF('②甲Ａ２５（２０１６年・２０１８年回答を交互に記載）'!CK99=1,1,0),0)</f>
        <v>0</v>
      </c>
      <c r="T99" s="36">
        <f>IF('②甲Ａ２５（２０１６年・２０１８年回答を交互に記載）'!CL99=2,IF('②甲Ａ２５（２０１６年・２０１８年回答を交互に記載）'!CM99=1,1,0),0)</f>
        <v>0</v>
      </c>
      <c r="U99" s="36">
        <f>IF('②甲Ａ２５（２０１６年・２０１８年回答を交互に記載）'!CN99=2,IF('②甲Ａ２５（２０１６年・２０１８年回答を交互に記載）'!CO99=1,1,0),0)</f>
        <v>0</v>
      </c>
      <c r="V99" s="36">
        <f>IF('②甲Ａ２５（２０１６年・２０１８年回答を交互に記載）'!CP99=2,IF('②甲Ａ２５（２０１６年・２０１８年回答を交互に記載）'!CQ99=1,1,0),0)</f>
        <v>0</v>
      </c>
      <c r="W99" s="36">
        <f>IF('②甲Ａ２５（２０１６年・２０１８年回答を交互に記載）'!CR99=2,IF('②甲Ａ２５（２０１６年・２０１８年回答を交互に記載）'!CS99=1,1,0),0)</f>
        <v>0</v>
      </c>
      <c r="X99" s="36">
        <f>IF('②甲Ａ２５（２０１６年・２０１８年回答を交互に記載）'!CX99=2,IF('②甲Ａ２５（２０１６年・２０１８年回答を交互に記載）'!CY99=1,1,0),0)</f>
        <v>0</v>
      </c>
      <c r="Y99" s="36">
        <f>IF('②甲Ａ２５（２０１６年・２０１８年回答を交互に記載）'!CZ99=2,IF('②甲Ａ２５（２０１６年・２０１８年回答を交互に記載）'!DA99=1,1,0),0)</f>
        <v>0</v>
      </c>
      <c r="Z99" s="36">
        <f>IF('②甲Ａ２５（２０１６年・２０１８年回答を交互に記載）'!DB99=2,IF('②甲Ａ２５（２０１６年・２０１８年回答を交互に記載）'!DC99=1,1,0),0)</f>
        <v>0</v>
      </c>
      <c r="AA99" s="36">
        <f>IF('②甲Ａ２５（２０１６年・２０１８年回答を交互に記載）'!DD99=2,IF('②甲Ａ２５（２０１６年・２０１８年回答を交互に記載）'!DE99=1,1,0),0)</f>
        <v>0</v>
      </c>
      <c r="AB99" s="36">
        <f>IF('②甲Ａ２５（２０１６年・２０１８年回答を交互に記載）'!DF99=2,IF('②甲Ａ２５（２０１６年・２０１８年回答を交互に記載）'!DG99=1,1,0),0)</f>
        <v>0</v>
      </c>
      <c r="AC99" s="36">
        <f>IF('②甲Ａ２５（２０１６年・２０１８年回答を交互に記載）'!DH99=2,IF('②甲Ａ２５（２０１６年・２０１８年回答を交互に記載）'!DI99=1,1,0),0)</f>
        <v>1</v>
      </c>
      <c r="AD99" s="36">
        <f>IF('②甲Ａ２５（２０１６年・２０１８年回答を交互に記載）'!DJ99=2,IF('②甲Ａ２５（２０１６年・２０１８年回答を交互に記載）'!DK99=1,1,0),0)</f>
        <v>0</v>
      </c>
      <c r="AE99" s="36">
        <f>IF('②甲Ａ２５（２０１６年・２０１８年回答を交互に記載）'!DL99=2,IF('②甲Ａ２５（２０１６年・２０１８年回答を交互に記載）'!DM99=1,1,0),0)</f>
        <v>0</v>
      </c>
      <c r="AF99" s="36">
        <f>IF('②甲Ａ２５（２０１６年・２０１８年回答を交互に記載）'!DN99=2,IF('②甲Ａ２５（２０１６年・２０１８年回答を交互に記載）'!DO99=1,1,0),0)</f>
        <v>0</v>
      </c>
      <c r="AG99" s="36">
        <f>IF('②甲Ａ２５（２０１６年・２０１８年回答を交互に記載）'!DP99=2,IF('②甲Ａ２５（２０１６年・２０１８年回答を交互に記載）'!DQ99=1,1,0),0)</f>
        <v>0</v>
      </c>
      <c r="AH99" s="36">
        <f>IF('②甲Ａ２５（２０１６年・２０１８年回答を交互に記載）'!DR99=2,IF('②甲Ａ２５（２０１６年・２０１８年回答を交互に記載）'!DS99=1,1,0),0)</f>
        <v>0</v>
      </c>
      <c r="AI99" s="36">
        <f>IF('②甲Ａ２５（２０１６年・２０１８年回答を交互に記載）'!DT99=2,IF('②甲Ａ２５（２０１６年・２０１８年回答を交互に記載）'!DU99=1,1,0),0)</f>
        <v>0</v>
      </c>
      <c r="AJ99" s="36"/>
    </row>
    <row r="100" spans="1:36" hidden="1">
      <c r="A100" s="44">
        <v>91</v>
      </c>
      <c r="B100" s="45">
        <v>212003</v>
      </c>
      <c r="C100" s="45" t="s">
        <v>326</v>
      </c>
      <c r="D100" s="97" t="str">
        <f t="shared" si="9"/>
        <v/>
      </c>
      <c r="E100" s="157">
        <v>2</v>
      </c>
      <c r="F100" s="45"/>
      <c r="G100" s="97">
        <f t="shared" si="4"/>
        <v>0</v>
      </c>
      <c r="H100" s="97">
        <f t="shared" si="7"/>
        <v>0</v>
      </c>
      <c r="I100" s="97">
        <f t="shared" si="8"/>
        <v>0</v>
      </c>
      <c r="J100" s="94">
        <f>IF('②甲Ａ２５（２０１６年・２０１８年回答を交互に記載）'!BR100=2,IF('②甲Ａ２５（２０１６年・２０１８年回答を交互に記載）'!BS100=1,1,0),0)</f>
        <v>0</v>
      </c>
      <c r="K100" s="94">
        <f>IF('②甲Ａ２５（２０１６年・２０１８年回答を交互に記載）'!BT100=2,IF('②甲Ａ２５（２０１６年・２０１８年回答を交互に記載）'!BU100=1,1,0),0)</f>
        <v>0</v>
      </c>
      <c r="L100" s="94">
        <f>IF('②甲Ａ２５（２０１６年・２０１８年回答を交互に記載）'!BV100=2,IF('②甲Ａ２５（２０１６年・２０１８年回答を交互に記載）'!BW100=1,1,0),0)</f>
        <v>0</v>
      </c>
      <c r="M100" s="94">
        <f>IF('②甲Ａ２５（２０１６年・２０１８年回答を交互に記載）'!BX100=2,IF('②甲Ａ２５（２０１６年・２０１８年回答を交互に記載）'!BY100=1,1,0),0)</f>
        <v>0</v>
      </c>
      <c r="N100" s="94">
        <f>IF('②甲Ａ２５（２０１６年・２０１８年回答を交互に記載）'!BZ100=2,IF('②甲Ａ２５（２０１６年・２０１８年回答を交互に記載）'!CA100=1,1,0),0)</f>
        <v>0</v>
      </c>
      <c r="O100" s="94">
        <f>IF('②甲Ａ２５（２０１６年・２０１８年回答を交互に記載）'!CB100=2,IF('②甲Ａ２５（２０１６年・２０１８年回答を交互に記載）'!CC100=1,1,0),0)</f>
        <v>0</v>
      </c>
      <c r="P100" s="94">
        <f>IF('②甲Ａ２５（２０１６年・２０１８年回答を交互に記載）'!CD100=2,IF('②甲Ａ２５（２０１６年・２０１８年回答を交互に記載）'!CE100=1,1,0),0)</f>
        <v>0</v>
      </c>
      <c r="Q100" s="94">
        <f>IF('②甲Ａ２５（２０１６年・２０１８年回答を交互に記載）'!CF100=2,IF('②甲Ａ２５（２０１６年・２０１８年回答を交互に記載）'!CG100=1,1,0),0)</f>
        <v>0</v>
      </c>
      <c r="R100" s="94">
        <f>IF('②甲Ａ２５（２０１６年・２０１８年回答を交互に記載）'!CH100=2,IF('②甲Ａ２５（２０１６年・２０１８年回答を交互に記載）'!CI100=1,1,0),0)</f>
        <v>0</v>
      </c>
      <c r="S100" s="94">
        <f>IF('②甲Ａ２５（２０１６年・２０１８年回答を交互に記載）'!CJ100=2,IF('②甲Ａ２５（２０１６年・２０１８年回答を交互に記載）'!CK100=1,1,0),0)</f>
        <v>0</v>
      </c>
      <c r="T100" s="94">
        <f>IF('②甲Ａ２５（２０１６年・２０１８年回答を交互に記載）'!CL100=2,IF('②甲Ａ２５（２０１６年・２０１８年回答を交互に記載）'!CM100=1,1,0),0)</f>
        <v>0</v>
      </c>
      <c r="U100" s="94">
        <f>IF('②甲Ａ２５（２０１６年・２０１８年回答を交互に記載）'!CN100=2,IF('②甲Ａ２５（２０１６年・２０１８年回答を交互に記載）'!CO100=1,1,0),0)</f>
        <v>0</v>
      </c>
      <c r="V100" s="94">
        <f>IF('②甲Ａ２５（２０１６年・２０１８年回答を交互に記載）'!CP100=2,IF('②甲Ａ２５（２０１６年・２０１８年回答を交互に記載）'!CQ100=1,1,0),0)</f>
        <v>0</v>
      </c>
      <c r="W100" s="94">
        <f>IF('②甲Ａ２５（２０１６年・２０１８年回答を交互に記載）'!CR100=2,IF('②甲Ａ２５（２０１６年・２０１８年回答を交互に記載）'!CS100=1,1,0),0)</f>
        <v>0</v>
      </c>
      <c r="X100" s="94">
        <f>IF('②甲Ａ２５（２０１６年・２０１８年回答を交互に記載）'!CX100=2,IF('②甲Ａ２５（２０１６年・２０１８年回答を交互に記載）'!CY100=1,1,0),0)</f>
        <v>0</v>
      </c>
      <c r="Y100" s="94">
        <f>IF('②甲Ａ２５（２０１６年・２０１８年回答を交互に記載）'!CZ100=2,IF('②甲Ａ２５（２０１６年・２０１８年回答を交互に記載）'!DA100=1,1,0),0)</f>
        <v>0</v>
      </c>
      <c r="Z100" s="94">
        <f>IF('②甲Ａ２５（２０１６年・２０１８年回答を交互に記載）'!DB100=2,IF('②甲Ａ２５（２０１６年・２０１８年回答を交互に記載）'!DC100=1,1,0),0)</f>
        <v>0</v>
      </c>
      <c r="AA100" s="94">
        <f>IF('②甲Ａ２５（２０１６年・２０１８年回答を交互に記載）'!DD100=2,IF('②甲Ａ２５（２０１６年・２０１８年回答を交互に記載）'!DE100=1,1,0),0)</f>
        <v>0</v>
      </c>
      <c r="AB100" s="94">
        <f>IF('②甲Ａ２５（２０１６年・２０１８年回答を交互に記載）'!DF100=2,IF('②甲Ａ２５（２０１６年・２０１８年回答を交互に記載）'!DG100=1,1,0),0)</f>
        <v>0</v>
      </c>
      <c r="AC100" s="94">
        <f>IF('②甲Ａ２５（２０１６年・２０１８年回答を交互に記載）'!DH100=2,IF('②甲Ａ２５（２０１６年・２０１８年回答を交互に記載）'!DI100=1,1,0),0)</f>
        <v>0</v>
      </c>
      <c r="AD100" s="94">
        <f>IF('②甲Ａ２５（２０１６年・２０１８年回答を交互に記載）'!DJ100=2,IF('②甲Ａ２５（２０１６年・２０１８年回答を交互に記載）'!DK100=1,1,0),0)</f>
        <v>0</v>
      </c>
      <c r="AE100" s="94">
        <f>IF('②甲Ａ２５（２０１６年・２０１８年回答を交互に記載）'!DL100=2,IF('②甲Ａ２５（２０１６年・２０１８年回答を交互に記載）'!DM100=1,1,0),0)</f>
        <v>0</v>
      </c>
      <c r="AF100" s="94">
        <f>IF('②甲Ａ２５（２０１６年・２０１８年回答を交互に記載）'!DN100=2,IF('②甲Ａ２５（２０１６年・２０１８年回答を交互に記載）'!DO100=1,1,0),0)</f>
        <v>0</v>
      </c>
      <c r="AG100" s="94">
        <f>IF('②甲Ａ２５（２０１６年・２０１８年回答を交互に記載）'!DP100=2,IF('②甲Ａ２５（２０１６年・２０１８年回答を交互に記載）'!DQ100=1,1,0),0)</f>
        <v>0</v>
      </c>
      <c r="AH100" s="94">
        <f>IF('②甲Ａ２５（２０１６年・２０１８年回答を交互に記載）'!DR100=2,IF('②甲Ａ２５（２０１６年・２０１８年回答を交互に記載）'!DS100=1,1,0),0)</f>
        <v>0</v>
      </c>
      <c r="AI100" s="94">
        <f>IF('②甲Ａ２５（２０１６年・２０１８年回答を交互に記載）'!DT100=2,IF('②甲Ａ２５（２０１６年・２０１８年回答を交互に記載）'!DU100=1,1,0),0)</f>
        <v>0</v>
      </c>
      <c r="AJ100" s="36"/>
    </row>
    <row r="101" spans="1:36" hidden="1">
      <c r="A101" s="28">
        <v>92</v>
      </c>
      <c r="B101" s="5">
        <v>215001</v>
      </c>
      <c r="C101" s="148" t="s">
        <v>326</v>
      </c>
      <c r="D101" s="98">
        <f t="shared" si="9"/>
        <v>0</v>
      </c>
      <c r="E101" s="21">
        <v>2</v>
      </c>
      <c r="F101" s="21">
        <v>2</v>
      </c>
      <c r="G101" s="98">
        <f t="shared" si="4"/>
        <v>0</v>
      </c>
      <c r="H101" s="96">
        <f t="shared" si="7"/>
        <v>0</v>
      </c>
      <c r="I101" s="96">
        <f t="shared" si="8"/>
        <v>0</v>
      </c>
      <c r="J101" s="36">
        <f>IF('②甲Ａ２５（２０１６年・２０１８年回答を交互に記載）'!BR101=2,IF('②甲Ａ２５（２０１６年・２０１８年回答を交互に記載）'!BS101=1,1,0),0)</f>
        <v>0</v>
      </c>
      <c r="K101" s="36">
        <f>IF('②甲Ａ２５（２０１６年・２０１８年回答を交互に記載）'!BT101=2,IF('②甲Ａ２５（２０１６年・２０１８年回答を交互に記載）'!BU101=1,1,0),0)</f>
        <v>0</v>
      </c>
      <c r="L101" s="36">
        <f>IF('②甲Ａ２５（２０１６年・２０１８年回答を交互に記載）'!BV101=2,IF('②甲Ａ２５（２０１６年・２０１８年回答を交互に記載）'!BW101=1,1,0),0)</f>
        <v>0</v>
      </c>
      <c r="M101" s="36">
        <f>IF('②甲Ａ２５（２０１６年・２０１８年回答を交互に記載）'!BX101=2,IF('②甲Ａ２５（２０１６年・２０１８年回答を交互に記載）'!BY101=1,1,0),0)</f>
        <v>0</v>
      </c>
      <c r="N101" s="36">
        <f>IF('②甲Ａ２５（２０１６年・２０１８年回答を交互に記載）'!BZ101=2,IF('②甲Ａ２５（２０１６年・２０１８年回答を交互に記載）'!CA101=1,1,0),0)</f>
        <v>0</v>
      </c>
      <c r="O101" s="36">
        <f>IF('②甲Ａ２５（２０１６年・２０１８年回答を交互に記載）'!CB101=2,IF('②甲Ａ２５（２０１６年・２０１８年回答を交互に記載）'!CC101=1,1,0),0)</f>
        <v>0</v>
      </c>
      <c r="P101" s="36">
        <f>IF('②甲Ａ２５（２０１６年・２０１８年回答を交互に記載）'!CD101=2,IF('②甲Ａ２５（２０１６年・２０１８年回答を交互に記載）'!CE101=1,1,0),0)</f>
        <v>0</v>
      </c>
      <c r="Q101" s="36">
        <f>IF('②甲Ａ２５（２０１６年・２０１８年回答を交互に記載）'!CF101=2,IF('②甲Ａ２５（２０１６年・２０１８年回答を交互に記載）'!CG101=1,1,0),0)</f>
        <v>0</v>
      </c>
      <c r="R101" s="36">
        <f>IF('②甲Ａ２５（２０１６年・２０１８年回答を交互に記載）'!CH101=2,IF('②甲Ａ２５（２０１６年・２０１８年回答を交互に記載）'!CI101=1,1,0),0)</f>
        <v>0</v>
      </c>
      <c r="S101" s="36">
        <f>IF('②甲Ａ２５（２０１６年・２０１８年回答を交互に記載）'!CJ101=2,IF('②甲Ａ２５（２０１６年・２０１８年回答を交互に記載）'!CK101=1,1,0),0)</f>
        <v>0</v>
      </c>
      <c r="T101" s="36">
        <f>IF('②甲Ａ２５（２０１６年・２０１８年回答を交互に記載）'!CL101=2,IF('②甲Ａ２５（２０１６年・２０１８年回答を交互に記載）'!CM101=1,1,0),0)</f>
        <v>0</v>
      </c>
      <c r="U101" s="36">
        <f>IF('②甲Ａ２５（２０１６年・２０１８年回答を交互に記載）'!CN101=2,IF('②甲Ａ２５（２０１６年・２０１８年回答を交互に記載）'!CO101=1,1,0),0)</f>
        <v>0</v>
      </c>
      <c r="V101" s="36">
        <f>IF('②甲Ａ２５（２０１６年・２０１８年回答を交互に記載）'!CP101=2,IF('②甲Ａ２５（２０１６年・２０１８年回答を交互に記載）'!CQ101=1,1,0),0)</f>
        <v>0</v>
      </c>
      <c r="W101" s="36">
        <f>IF('②甲Ａ２５（２０１６年・２０１８年回答を交互に記載）'!CR101=2,IF('②甲Ａ２５（２０１６年・２０１８年回答を交互に記載）'!CS101=1,1,0),0)</f>
        <v>0</v>
      </c>
      <c r="X101" s="36">
        <f>IF('②甲Ａ２５（２０１６年・２０１８年回答を交互に記載）'!CX101=2,IF('②甲Ａ２５（２０１６年・２０１８年回答を交互に記載）'!CY101=1,1,0),0)</f>
        <v>0</v>
      </c>
      <c r="Y101" s="36">
        <f>IF('②甲Ａ２５（２０１６年・２０１８年回答を交互に記載）'!CZ101=2,IF('②甲Ａ２５（２０１６年・２０１８年回答を交互に記載）'!DA101=1,1,0),0)</f>
        <v>0</v>
      </c>
      <c r="Z101" s="36">
        <f>IF('②甲Ａ２５（２０１６年・２０１８年回答を交互に記載）'!DB101=2,IF('②甲Ａ２５（２０１６年・２０１８年回答を交互に記載）'!DC101=1,1,0),0)</f>
        <v>0</v>
      </c>
      <c r="AA101" s="36">
        <f>IF('②甲Ａ２５（２０１６年・２０１８年回答を交互に記載）'!DD101=2,IF('②甲Ａ２５（２０１６年・２０１８年回答を交互に記載）'!DE101=1,1,0),0)</f>
        <v>0</v>
      </c>
      <c r="AB101" s="36">
        <f>IF('②甲Ａ２５（２０１６年・２０１８年回答を交互に記載）'!DF101=2,IF('②甲Ａ２５（２０１６年・２０１８年回答を交互に記載）'!DG101=1,1,0),0)</f>
        <v>0</v>
      </c>
      <c r="AC101" s="36">
        <f>IF('②甲Ａ２５（２０１６年・２０１８年回答を交互に記載）'!DH101=2,IF('②甲Ａ２５（２０１６年・２０１８年回答を交互に記載）'!DI101=1,1,0),0)</f>
        <v>0</v>
      </c>
      <c r="AD101" s="36">
        <f>IF('②甲Ａ２５（２０１６年・２０１８年回答を交互に記載）'!DJ101=2,IF('②甲Ａ２５（２０１６年・２０１８年回答を交互に記載）'!DK101=1,1,0),0)</f>
        <v>0</v>
      </c>
      <c r="AE101" s="36">
        <f>IF('②甲Ａ２５（２０１６年・２０１８年回答を交互に記載）'!DL101=2,IF('②甲Ａ２５（２０１６年・２０１８年回答を交互に記載）'!DM101=1,1,0),0)</f>
        <v>0</v>
      </c>
      <c r="AF101" s="36">
        <f>IF('②甲Ａ２５（２０１６年・２０１８年回答を交互に記載）'!DN101=2,IF('②甲Ａ２５（２０１６年・２０１８年回答を交互に記載）'!DO101=1,1,0),0)</f>
        <v>0</v>
      </c>
      <c r="AG101" s="36">
        <f>IF('②甲Ａ２５（２０１６年・２０１８年回答を交互に記載）'!DP101=2,IF('②甲Ａ２５（２０１６年・２０１８年回答を交互に記載）'!DQ101=1,1,0),0)</f>
        <v>0</v>
      </c>
      <c r="AH101" s="36">
        <f>IF('②甲Ａ２５（２０１６年・２０１８年回答を交互に記載）'!DR101=2,IF('②甲Ａ２５（２０１６年・２０１８年回答を交互に記載）'!DS101=1,1,0),0)</f>
        <v>0</v>
      </c>
      <c r="AI101" s="36">
        <f>IF('②甲Ａ２５（２０１６年・２０１８年回答を交互に記載）'!DT101=2,IF('②甲Ａ２５（２０１６年・２０１８年回答を交互に記載）'!DU101=1,1,0),0)</f>
        <v>0</v>
      </c>
      <c r="AJ101" s="36"/>
    </row>
    <row r="102" spans="1:36" hidden="1">
      <c r="A102" s="28">
        <v>93</v>
      </c>
      <c r="B102" s="5">
        <v>215002</v>
      </c>
      <c r="C102" s="148" t="s">
        <v>325</v>
      </c>
      <c r="D102" s="98">
        <f t="shared" si="9"/>
        <v>0</v>
      </c>
      <c r="E102" s="21">
        <v>2</v>
      </c>
      <c r="F102" s="21">
        <v>2</v>
      </c>
      <c r="G102" s="98">
        <f t="shared" si="4"/>
        <v>0</v>
      </c>
      <c r="H102" s="96">
        <f t="shared" si="7"/>
        <v>0</v>
      </c>
      <c r="I102" s="96">
        <f t="shared" si="8"/>
        <v>0</v>
      </c>
      <c r="J102" s="36">
        <f>IF('②甲Ａ２５（２０１６年・２０１８年回答を交互に記載）'!BR102=2,IF('②甲Ａ２５（２０１６年・２０１８年回答を交互に記載）'!BS102=1,1,0),0)</f>
        <v>0</v>
      </c>
      <c r="K102" s="36">
        <f>IF('②甲Ａ２５（２０１６年・２０１８年回答を交互に記載）'!BT102=2,IF('②甲Ａ２５（２０１６年・２０１８年回答を交互に記載）'!BU102=1,1,0),0)</f>
        <v>0</v>
      </c>
      <c r="L102" s="36">
        <f>IF('②甲Ａ２５（２０１６年・２０１８年回答を交互に記載）'!BV102=2,IF('②甲Ａ２５（２０１６年・２０１８年回答を交互に記載）'!BW102=1,1,0),0)</f>
        <v>0</v>
      </c>
      <c r="M102" s="36">
        <f>IF('②甲Ａ２５（２０１６年・２０１８年回答を交互に記載）'!BX102=2,IF('②甲Ａ２５（２０１６年・２０１８年回答を交互に記載）'!BY102=1,1,0),0)</f>
        <v>0</v>
      </c>
      <c r="N102" s="36">
        <f>IF('②甲Ａ２５（２０１６年・２０１８年回答を交互に記載）'!BZ102=2,IF('②甲Ａ２５（２０１６年・２０１８年回答を交互に記載）'!CA102=1,1,0),0)</f>
        <v>0</v>
      </c>
      <c r="O102" s="36">
        <f>IF('②甲Ａ２５（２０１６年・２０１８年回答を交互に記載）'!CB102=2,IF('②甲Ａ２５（２０１６年・２０１８年回答を交互に記載）'!CC102=1,1,0),0)</f>
        <v>0</v>
      </c>
      <c r="P102" s="36">
        <f>IF('②甲Ａ２５（２０１６年・２０１８年回答を交互に記載）'!CD102=2,IF('②甲Ａ２５（２０１６年・２０１８年回答を交互に記載）'!CE102=1,1,0),0)</f>
        <v>0</v>
      </c>
      <c r="Q102" s="36">
        <f>IF('②甲Ａ２５（２０１６年・２０１８年回答を交互に記載）'!CF102=2,IF('②甲Ａ２５（２０１６年・２０１８年回答を交互に記載）'!CG102=1,1,0),0)</f>
        <v>0</v>
      </c>
      <c r="R102" s="36">
        <f>IF('②甲Ａ２５（２０１６年・２０１８年回答を交互に記載）'!CH102=2,IF('②甲Ａ２５（２０１６年・２０１８年回答を交互に記載）'!CI102=1,1,0),0)</f>
        <v>0</v>
      </c>
      <c r="S102" s="36">
        <f>IF('②甲Ａ２５（２０１６年・２０１８年回答を交互に記載）'!CJ102=2,IF('②甲Ａ２５（２０１６年・２０１８年回答を交互に記載）'!CK102=1,1,0),0)</f>
        <v>0</v>
      </c>
      <c r="T102" s="36">
        <f>IF('②甲Ａ２５（２０１６年・２０１８年回答を交互に記載）'!CL102=2,IF('②甲Ａ２５（２０１６年・２０１８年回答を交互に記載）'!CM102=1,1,0),0)</f>
        <v>0</v>
      </c>
      <c r="U102" s="36">
        <f>IF('②甲Ａ２５（２０１６年・２０１８年回答を交互に記載）'!CN102=2,IF('②甲Ａ２５（２０１６年・２０１８年回答を交互に記載）'!CO102=1,1,0),0)</f>
        <v>0</v>
      </c>
      <c r="V102" s="36">
        <f>IF('②甲Ａ２５（２０１６年・２０１８年回答を交互に記載）'!CP102=2,IF('②甲Ａ２５（２０１６年・２０１８年回答を交互に記載）'!CQ102=1,1,0),0)</f>
        <v>0</v>
      </c>
      <c r="W102" s="36">
        <f>IF('②甲Ａ２５（２０１６年・２０１８年回答を交互に記載）'!CR102=2,IF('②甲Ａ２５（２０１６年・２０１８年回答を交互に記載）'!CS102=1,1,0),0)</f>
        <v>0</v>
      </c>
      <c r="X102" s="36">
        <f>IF('②甲Ａ２５（２０１６年・２０１８年回答を交互に記載）'!CX102=2,IF('②甲Ａ２５（２０１６年・２０１８年回答を交互に記載）'!CY102=1,1,0),0)</f>
        <v>0</v>
      </c>
      <c r="Y102" s="36">
        <f>IF('②甲Ａ２５（２０１６年・２０１８年回答を交互に記載）'!CZ102=2,IF('②甲Ａ２５（２０１６年・２０１８年回答を交互に記載）'!DA102=1,1,0),0)</f>
        <v>0</v>
      </c>
      <c r="Z102" s="36">
        <f>IF('②甲Ａ２５（２０１６年・２０１８年回答を交互に記載）'!DB102=2,IF('②甲Ａ２５（２０１６年・２０１８年回答を交互に記載）'!DC102=1,1,0),0)</f>
        <v>0</v>
      </c>
      <c r="AA102" s="36">
        <f>IF('②甲Ａ２５（２０１６年・２０１８年回答を交互に記載）'!DD102=2,IF('②甲Ａ２５（２０１６年・２０１８年回答を交互に記載）'!DE102=1,1,0),0)</f>
        <v>0</v>
      </c>
      <c r="AB102" s="36">
        <f>IF('②甲Ａ２５（２０１６年・２０１８年回答を交互に記載）'!DF102=2,IF('②甲Ａ２５（２０１６年・２０１８年回答を交互に記載）'!DG102=1,1,0),0)</f>
        <v>0</v>
      </c>
      <c r="AC102" s="36">
        <f>IF('②甲Ａ２５（２０１６年・２０１８年回答を交互に記載）'!DH102=2,IF('②甲Ａ２５（２０１６年・２０１８年回答を交互に記載）'!DI102=1,1,0),0)</f>
        <v>0</v>
      </c>
      <c r="AD102" s="36">
        <f>IF('②甲Ａ２５（２０１６年・２０１８年回答を交互に記載）'!DJ102=2,IF('②甲Ａ２５（２０１６年・２０１８年回答を交互に記載）'!DK102=1,1,0),0)</f>
        <v>0</v>
      </c>
      <c r="AE102" s="36">
        <f>IF('②甲Ａ２５（２０１６年・２０１８年回答を交互に記載）'!DL102=2,IF('②甲Ａ２５（２０１６年・２０１８年回答を交互に記載）'!DM102=1,1,0),0)</f>
        <v>0</v>
      </c>
      <c r="AF102" s="36">
        <f>IF('②甲Ａ２５（２０１６年・２０１８年回答を交互に記載）'!DN102=2,IF('②甲Ａ２５（２０１６年・２０１８年回答を交互に記載）'!DO102=1,1,0),0)</f>
        <v>0</v>
      </c>
      <c r="AG102" s="36">
        <f>IF('②甲Ａ２５（２０１６年・２０１８年回答を交互に記載）'!DP102=2,IF('②甲Ａ２５（２０１６年・２０１８年回答を交互に記載）'!DQ102=1,1,0),0)</f>
        <v>0</v>
      </c>
      <c r="AH102" s="36">
        <f>IF('②甲Ａ２５（２０１６年・２０１８年回答を交互に記載）'!DR102=2,IF('②甲Ａ２５（２０１６年・２０１８年回答を交互に記載）'!DS102=1,1,0),0)</f>
        <v>0</v>
      </c>
      <c r="AI102" s="36">
        <f>IF('②甲Ａ２５（２０１６年・２０１８年回答を交互に記載）'!DT102=2,IF('②甲Ａ２５（２０１６年・２０１８年回答を交互に記載）'!DU102=1,1,0),0)</f>
        <v>0</v>
      </c>
      <c r="AJ102" s="36"/>
    </row>
    <row r="103" spans="1:36" ht="21" hidden="1">
      <c r="A103" s="44">
        <v>94</v>
      </c>
      <c r="B103" s="45">
        <v>216001</v>
      </c>
      <c r="C103" s="45" t="s">
        <v>326</v>
      </c>
      <c r="D103" s="97" t="str">
        <f t="shared" si="9"/>
        <v/>
      </c>
      <c r="E103" s="157" t="s">
        <v>88</v>
      </c>
      <c r="F103" s="45">
        <v>2</v>
      </c>
      <c r="G103" s="97">
        <f t="shared" si="4"/>
        <v>0</v>
      </c>
      <c r="H103" s="97">
        <f t="shared" si="7"/>
        <v>0</v>
      </c>
      <c r="I103" s="97">
        <f t="shared" si="8"/>
        <v>0</v>
      </c>
      <c r="J103" s="94">
        <f>IF('②甲Ａ２５（２０１６年・２０１８年回答を交互に記載）'!BR103=2,IF('②甲Ａ２５（２０１６年・２０１８年回答を交互に記載）'!BS103=1,1,0),0)</f>
        <v>0</v>
      </c>
      <c r="K103" s="94">
        <f>IF('②甲Ａ２５（２０１６年・２０１８年回答を交互に記載）'!BT103=2,IF('②甲Ａ２５（２０１６年・２０１８年回答を交互に記載）'!BU103=1,1,0),0)</f>
        <v>0</v>
      </c>
      <c r="L103" s="94">
        <f>IF('②甲Ａ２５（２０１６年・２０１８年回答を交互に記載）'!BV103=2,IF('②甲Ａ２５（２０１６年・２０１８年回答を交互に記載）'!BW103=1,1,0),0)</f>
        <v>0</v>
      </c>
      <c r="M103" s="94">
        <f>IF('②甲Ａ２５（２０１６年・２０１８年回答を交互に記載）'!BX103=2,IF('②甲Ａ２５（２０１６年・２０１８年回答を交互に記載）'!BY103=1,1,0),0)</f>
        <v>0</v>
      </c>
      <c r="N103" s="94">
        <f>IF('②甲Ａ２５（２０１６年・２０１８年回答を交互に記載）'!BZ103=2,IF('②甲Ａ２５（２０１６年・２０１８年回答を交互に記載）'!CA103=1,1,0),0)</f>
        <v>0</v>
      </c>
      <c r="O103" s="94">
        <f>IF('②甲Ａ２５（２０１６年・２０１８年回答を交互に記載）'!CB103=2,IF('②甲Ａ２５（２０１６年・２０１８年回答を交互に記載）'!CC103=1,1,0),0)</f>
        <v>0</v>
      </c>
      <c r="P103" s="94">
        <f>IF('②甲Ａ２５（２０１６年・２０１８年回答を交互に記載）'!CD103=2,IF('②甲Ａ２５（２０１６年・２０１８年回答を交互に記載）'!CE103=1,1,0),0)</f>
        <v>0</v>
      </c>
      <c r="Q103" s="94">
        <f>IF('②甲Ａ２５（２０１６年・２０１８年回答を交互に記載）'!CF103=2,IF('②甲Ａ２５（２０１６年・２０１８年回答を交互に記載）'!CG103=1,1,0),0)</f>
        <v>0</v>
      </c>
      <c r="R103" s="94">
        <f>IF('②甲Ａ２５（２０１６年・２０１８年回答を交互に記載）'!CH103=2,IF('②甲Ａ２５（２０１６年・２０１８年回答を交互に記載）'!CI103=1,1,0),0)</f>
        <v>0</v>
      </c>
      <c r="S103" s="94">
        <f>IF('②甲Ａ２５（２０１６年・２０１８年回答を交互に記載）'!CJ103=2,IF('②甲Ａ２５（２０１６年・２０１８年回答を交互に記載）'!CK103=1,1,0),0)</f>
        <v>0</v>
      </c>
      <c r="T103" s="94">
        <f>IF('②甲Ａ２５（２０１６年・２０１８年回答を交互に記載）'!CL103=2,IF('②甲Ａ２５（２０１６年・２０１８年回答を交互に記載）'!CM103=1,1,0),0)</f>
        <v>0</v>
      </c>
      <c r="U103" s="94">
        <f>IF('②甲Ａ２５（２０１６年・２０１８年回答を交互に記載）'!CN103=2,IF('②甲Ａ２５（２０１６年・２０１８年回答を交互に記載）'!CO103=1,1,0),0)</f>
        <v>0</v>
      </c>
      <c r="V103" s="94">
        <f>IF('②甲Ａ２５（２０１６年・２０１８年回答を交互に記載）'!CP103=2,IF('②甲Ａ２５（２０１６年・２０１８年回答を交互に記載）'!CQ103=1,1,0),0)</f>
        <v>0</v>
      </c>
      <c r="W103" s="94">
        <f>IF('②甲Ａ２５（２０１６年・２０１８年回答を交互に記載）'!CR103=2,IF('②甲Ａ２５（２０１６年・２０１８年回答を交互に記載）'!CS103=1,1,0),0)</f>
        <v>0</v>
      </c>
      <c r="X103" s="94">
        <f>IF('②甲Ａ２５（２０１６年・２０１８年回答を交互に記載）'!CX103=2,IF('②甲Ａ２５（２０１６年・２０１８年回答を交互に記載）'!CY103=1,1,0),0)</f>
        <v>0</v>
      </c>
      <c r="Y103" s="94">
        <f>IF('②甲Ａ２５（２０１６年・２０１８年回答を交互に記載）'!CZ103=2,IF('②甲Ａ２５（２０１６年・２０１８年回答を交互に記載）'!DA103=1,1,0),0)</f>
        <v>0</v>
      </c>
      <c r="Z103" s="94">
        <f>IF('②甲Ａ２５（２０１６年・２０１８年回答を交互に記載）'!DB103=2,IF('②甲Ａ２５（２０１６年・２０１８年回答を交互に記載）'!DC103=1,1,0),0)</f>
        <v>0</v>
      </c>
      <c r="AA103" s="94">
        <f>IF('②甲Ａ２５（２０１６年・２０１８年回答を交互に記載）'!DD103=2,IF('②甲Ａ２５（２０１６年・２０１８年回答を交互に記載）'!DE103=1,1,0),0)</f>
        <v>0</v>
      </c>
      <c r="AB103" s="94">
        <f>IF('②甲Ａ２５（２０１６年・２０１８年回答を交互に記載）'!DF103=2,IF('②甲Ａ２５（２０１６年・２０１８年回答を交互に記載）'!DG103=1,1,0),0)</f>
        <v>0</v>
      </c>
      <c r="AC103" s="94">
        <f>IF('②甲Ａ２５（２０１６年・２０１８年回答を交互に記載）'!DH103=2,IF('②甲Ａ２５（２０１６年・２０１８年回答を交互に記載）'!DI103=1,1,0),0)</f>
        <v>0</v>
      </c>
      <c r="AD103" s="94">
        <f>IF('②甲Ａ２５（２０１６年・２０１８年回答を交互に記載）'!DJ103=2,IF('②甲Ａ２５（２０１６年・２０１８年回答を交互に記載）'!DK103=1,1,0),0)</f>
        <v>0</v>
      </c>
      <c r="AE103" s="94">
        <f>IF('②甲Ａ２５（２０１６年・２０１８年回答を交互に記載）'!DL103=2,IF('②甲Ａ２５（２０１６年・２０１８年回答を交互に記載）'!DM103=1,1,0),0)</f>
        <v>0</v>
      </c>
      <c r="AF103" s="94">
        <f>IF('②甲Ａ２５（２０１６年・２０１８年回答を交互に記載）'!DN103=2,IF('②甲Ａ２５（２０１６年・２０１８年回答を交互に記載）'!DO103=1,1,0),0)</f>
        <v>0</v>
      </c>
      <c r="AG103" s="94">
        <f>IF('②甲Ａ２５（２０１６年・２０１８年回答を交互に記載）'!DP103=2,IF('②甲Ａ２５（２０１６年・２０１８年回答を交互に記載）'!DQ103=1,1,0),0)</f>
        <v>0</v>
      </c>
      <c r="AH103" s="94">
        <f>IF('②甲Ａ２５（２０１６年・２０１８年回答を交互に記載）'!DR103=2,IF('②甲Ａ２５（２０１６年・２０１８年回答を交互に記載）'!DS103=1,1,0),0)</f>
        <v>0</v>
      </c>
      <c r="AI103" s="94">
        <f>IF('②甲Ａ２５（２０１６年・２０１８年回答を交互に記載）'!DT103=2,IF('②甲Ａ２５（２０１６年・２０１８年回答を交互に記載）'!DU103=1,1,0),0)</f>
        <v>0</v>
      </c>
      <c r="AJ103" s="36"/>
    </row>
    <row r="104" spans="1:36" hidden="1">
      <c r="A104" s="28">
        <v>95</v>
      </c>
      <c r="B104" s="5">
        <v>216002</v>
      </c>
      <c r="C104" s="148" t="s">
        <v>327</v>
      </c>
      <c r="D104" s="98">
        <f t="shared" si="9"/>
        <v>0</v>
      </c>
      <c r="E104" s="21">
        <v>2</v>
      </c>
      <c r="F104" s="20">
        <v>2</v>
      </c>
      <c r="G104" s="98">
        <f t="shared" si="4"/>
        <v>0</v>
      </c>
      <c r="H104" s="96">
        <f t="shared" si="7"/>
        <v>0</v>
      </c>
      <c r="I104" s="96">
        <f t="shared" si="8"/>
        <v>0</v>
      </c>
      <c r="J104" s="36">
        <f>IF('②甲Ａ２５（２０１６年・２０１８年回答を交互に記載）'!BR104=2,IF('②甲Ａ２５（２０１６年・２０１８年回答を交互に記載）'!BS104=1,1,0),0)</f>
        <v>0</v>
      </c>
      <c r="K104" s="36">
        <f>IF('②甲Ａ２５（２０１６年・２０１８年回答を交互に記載）'!BT104=2,IF('②甲Ａ２５（２０１６年・２０１８年回答を交互に記載）'!BU104=1,1,0),0)</f>
        <v>0</v>
      </c>
      <c r="L104" s="36">
        <f>IF('②甲Ａ２５（２０１６年・２０１８年回答を交互に記載）'!BV104=2,IF('②甲Ａ２５（２０１６年・２０１８年回答を交互に記載）'!BW104=1,1,0),0)</f>
        <v>0</v>
      </c>
      <c r="M104" s="36">
        <f>IF('②甲Ａ２５（２０１６年・２０１８年回答を交互に記載）'!BX104=2,IF('②甲Ａ２５（２０１６年・２０１８年回答を交互に記載）'!BY104=1,1,0),0)</f>
        <v>0</v>
      </c>
      <c r="N104" s="36">
        <f>IF('②甲Ａ２５（２０１６年・２０１８年回答を交互に記載）'!BZ104=2,IF('②甲Ａ２５（２０１６年・２０１８年回答を交互に記載）'!CA104=1,1,0),0)</f>
        <v>0</v>
      </c>
      <c r="O104" s="36">
        <f>IF('②甲Ａ２５（２０１６年・２０１８年回答を交互に記載）'!CB104=2,IF('②甲Ａ２５（２０１６年・２０１８年回答を交互に記載）'!CC104=1,1,0),0)</f>
        <v>0</v>
      </c>
      <c r="P104" s="36">
        <f>IF('②甲Ａ２５（２０１６年・２０１８年回答を交互に記載）'!CD104=2,IF('②甲Ａ２５（２０１６年・２０１８年回答を交互に記載）'!CE104=1,1,0),0)</f>
        <v>0</v>
      </c>
      <c r="Q104" s="36">
        <f>IF('②甲Ａ２５（２０１６年・２０１８年回答を交互に記載）'!CF104=2,IF('②甲Ａ２５（２０１６年・２０１８年回答を交互に記載）'!CG104=1,1,0),0)</f>
        <v>0</v>
      </c>
      <c r="R104" s="36">
        <f>IF('②甲Ａ２５（２０１６年・２０１８年回答を交互に記載）'!CH104=2,IF('②甲Ａ２５（２０１６年・２０１８年回答を交互に記載）'!CI104=1,1,0),0)</f>
        <v>0</v>
      </c>
      <c r="S104" s="36">
        <f>IF('②甲Ａ２５（２０１６年・２０１８年回答を交互に記載）'!CJ104=2,IF('②甲Ａ２５（２０１６年・２０１８年回答を交互に記載）'!CK104=1,1,0),0)</f>
        <v>0</v>
      </c>
      <c r="T104" s="36">
        <f>IF('②甲Ａ２５（２０１６年・２０１８年回答を交互に記載）'!CL104=2,IF('②甲Ａ２５（２０１６年・２０１８年回答を交互に記載）'!CM104=1,1,0),0)</f>
        <v>0</v>
      </c>
      <c r="U104" s="36">
        <f>IF('②甲Ａ２５（２０１６年・２０１８年回答を交互に記載）'!CN104=2,IF('②甲Ａ２５（２０１６年・２０１８年回答を交互に記載）'!CO104=1,1,0),0)</f>
        <v>0</v>
      </c>
      <c r="V104" s="36">
        <f>IF('②甲Ａ２５（２０１６年・２０１８年回答を交互に記載）'!CP104=2,IF('②甲Ａ２５（２０１６年・２０１８年回答を交互に記載）'!CQ104=1,1,0),0)</f>
        <v>0</v>
      </c>
      <c r="W104" s="36">
        <f>IF('②甲Ａ２５（２０１６年・２０１８年回答を交互に記載）'!CR104=2,IF('②甲Ａ２５（２０１６年・２０１８年回答を交互に記載）'!CS104=1,1,0),0)</f>
        <v>0</v>
      </c>
      <c r="X104" s="36">
        <f>IF('②甲Ａ２５（２０１６年・２０１８年回答を交互に記載）'!CX104=2,IF('②甲Ａ２５（２０１６年・２０１８年回答を交互に記載）'!CY104=1,1,0),0)</f>
        <v>0</v>
      </c>
      <c r="Y104" s="36">
        <f>IF('②甲Ａ２５（２０１６年・２０１８年回答を交互に記載）'!CZ104=2,IF('②甲Ａ２５（２０１６年・２０１８年回答を交互に記載）'!DA104=1,1,0),0)</f>
        <v>0</v>
      </c>
      <c r="Z104" s="36">
        <f>IF('②甲Ａ２５（２０１６年・２０１８年回答を交互に記載）'!DB104=2,IF('②甲Ａ２５（２０１６年・２０１８年回答を交互に記載）'!DC104=1,1,0),0)</f>
        <v>0</v>
      </c>
      <c r="AA104" s="36">
        <f>IF('②甲Ａ２５（２０１６年・２０１８年回答を交互に記載）'!DD104=2,IF('②甲Ａ２５（２０１６年・２０１８年回答を交互に記載）'!DE104=1,1,0),0)</f>
        <v>0</v>
      </c>
      <c r="AB104" s="36">
        <f>IF('②甲Ａ２５（２０１６年・２０１８年回答を交互に記載）'!DF104=2,IF('②甲Ａ２５（２０１６年・２０１８年回答を交互に記載）'!DG104=1,1,0),0)</f>
        <v>0</v>
      </c>
      <c r="AC104" s="36">
        <f>IF('②甲Ａ２５（２０１６年・２０１８年回答を交互に記載）'!DH104=2,IF('②甲Ａ２５（２０１６年・２０１８年回答を交互に記載）'!DI104=1,1,0),0)</f>
        <v>0</v>
      </c>
      <c r="AD104" s="36">
        <f>IF('②甲Ａ２５（２０１６年・２０１８年回答を交互に記載）'!DJ104=2,IF('②甲Ａ２５（２０１６年・２０１８年回答を交互に記載）'!DK104=1,1,0),0)</f>
        <v>0</v>
      </c>
      <c r="AE104" s="36">
        <f>IF('②甲Ａ２５（２０１６年・２０１８年回答を交互に記載）'!DL104=2,IF('②甲Ａ２５（２０１６年・２０１８年回答を交互に記載）'!DM104=1,1,0),0)</f>
        <v>0</v>
      </c>
      <c r="AF104" s="36">
        <f>IF('②甲Ａ２５（２０１６年・２０１８年回答を交互に記載）'!DN104=2,IF('②甲Ａ２５（２０１６年・２０１８年回答を交互に記載）'!DO104=1,1,0),0)</f>
        <v>0</v>
      </c>
      <c r="AG104" s="36">
        <f>IF('②甲Ａ２５（２０１６年・２０１８年回答を交互に記載）'!DP104=2,IF('②甲Ａ２５（２０１６年・２０１８年回答を交互に記載）'!DQ104=1,1,0),0)</f>
        <v>0</v>
      </c>
      <c r="AH104" s="36">
        <f>IF('②甲Ａ２５（２０１６年・２０１８年回答を交互に記載）'!DR104=2,IF('②甲Ａ２５（２０１６年・２０１８年回答を交互に記載）'!DS104=1,1,0),0)</f>
        <v>0</v>
      </c>
      <c r="AI104" s="36">
        <f>IF('②甲Ａ２５（２０１６年・２０１８年回答を交互に記載）'!DT104=2,IF('②甲Ａ２５（２０１６年・２０１８年回答を交互に記載）'!DU104=1,1,0),0)</f>
        <v>0</v>
      </c>
      <c r="AJ104" s="36"/>
    </row>
    <row r="105" spans="1:36" hidden="1">
      <c r="A105" s="28">
        <v>96</v>
      </c>
      <c r="B105" s="5">
        <v>216003</v>
      </c>
      <c r="C105" s="148" t="s">
        <v>325</v>
      </c>
      <c r="D105" s="98">
        <f t="shared" si="9"/>
        <v>0</v>
      </c>
      <c r="E105" s="21">
        <v>2</v>
      </c>
      <c r="F105" s="20">
        <v>2</v>
      </c>
      <c r="G105" s="98">
        <f t="shared" si="4"/>
        <v>0</v>
      </c>
      <c r="H105" s="96">
        <f t="shared" si="7"/>
        <v>0</v>
      </c>
      <c r="I105" s="96">
        <f t="shared" si="8"/>
        <v>0</v>
      </c>
      <c r="J105" s="36">
        <f>IF('②甲Ａ２５（２０１６年・２０１８年回答を交互に記載）'!BR105=2,IF('②甲Ａ２５（２０１６年・２０１８年回答を交互に記載）'!BS105=1,1,0),0)</f>
        <v>0</v>
      </c>
      <c r="K105" s="36">
        <f>IF('②甲Ａ２５（２０１６年・２０１８年回答を交互に記載）'!BT105=2,IF('②甲Ａ２５（２０１６年・２０１８年回答を交互に記載）'!BU105=1,1,0),0)</f>
        <v>0</v>
      </c>
      <c r="L105" s="36">
        <f>IF('②甲Ａ２５（２０１６年・２０１８年回答を交互に記載）'!BV105=2,IF('②甲Ａ２５（２０１６年・２０１８年回答を交互に記載）'!BW105=1,1,0),0)</f>
        <v>0</v>
      </c>
      <c r="M105" s="36">
        <f>IF('②甲Ａ２５（２０１６年・２０１８年回答を交互に記載）'!BX105=2,IF('②甲Ａ２５（２０１６年・２０１８年回答を交互に記載）'!BY105=1,1,0),0)</f>
        <v>0</v>
      </c>
      <c r="N105" s="36">
        <f>IF('②甲Ａ２５（２０１６年・２０１８年回答を交互に記載）'!BZ105=2,IF('②甲Ａ２５（２０１６年・２０１８年回答を交互に記載）'!CA105=1,1,0),0)</f>
        <v>0</v>
      </c>
      <c r="O105" s="36">
        <f>IF('②甲Ａ２５（２０１６年・２０１８年回答を交互に記載）'!CB105=2,IF('②甲Ａ２５（２０１６年・２０１８年回答を交互に記載）'!CC105=1,1,0),0)</f>
        <v>0</v>
      </c>
      <c r="P105" s="36">
        <f>IF('②甲Ａ２５（２０１６年・２０１８年回答を交互に記載）'!CD105=2,IF('②甲Ａ２５（２０１６年・２０１８年回答を交互に記載）'!CE105=1,1,0),0)</f>
        <v>0</v>
      </c>
      <c r="Q105" s="36">
        <f>IF('②甲Ａ２５（２０１６年・２０１８年回答を交互に記載）'!CF105=2,IF('②甲Ａ２５（２０１６年・２０１８年回答を交互に記載）'!CG105=1,1,0),0)</f>
        <v>0</v>
      </c>
      <c r="R105" s="36">
        <f>IF('②甲Ａ２５（２０１６年・２０１８年回答を交互に記載）'!CH105=2,IF('②甲Ａ２５（２０１６年・２０１８年回答を交互に記載）'!CI105=1,1,0),0)</f>
        <v>0</v>
      </c>
      <c r="S105" s="36">
        <f>IF('②甲Ａ２５（２０１６年・２０１８年回答を交互に記載）'!CJ105=2,IF('②甲Ａ２５（２０１６年・２０１８年回答を交互に記載）'!CK105=1,1,0),0)</f>
        <v>0</v>
      </c>
      <c r="T105" s="36">
        <f>IF('②甲Ａ２５（２０１６年・２０１８年回答を交互に記載）'!CL105=2,IF('②甲Ａ２５（２０１６年・２０１８年回答を交互に記載）'!CM105=1,1,0),0)</f>
        <v>0</v>
      </c>
      <c r="U105" s="36">
        <f>IF('②甲Ａ２５（２０１６年・２０１８年回答を交互に記載）'!CN105=2,IF('②甲Ａ２５（２０１６年・２０１８年回答を交互に記載）'!CO105=1,1,0),0)</f>
        <v>0</v>
      </c>
      <c r="V105" s="36">
        <f>IF('②甲Ａ２５（２０１６年・２０１８年回答を交互に記載）'!CP105=2,IF('②甲Ａ２５（２０１６年・２０１８年回答を交互に記載）'!CQ105=1,1,0),0)</f>
        <v>0</v>
      </c>
      <c r="W105" s="36">
        <f>IF('②甲Ａ２５（２０１６年・２０１８年回答を交互に記載）'!CR105=2,IF('②甲Ａ２５（２０１６年・２０１８年回答を交互に記載）'!CS105=1,1,0),0)</f>
        <v>0</v>
      </c>
      <c r="X105" s="36">
        <f>IF('②甲Ａ２５（２０１６年・２０１８年回答を交互に記載）'!CX105=2,IF('②甲Ａ２５（２０１６年・２０１８年回答を交互に記載）'!CY105=1,1,0),0)</f>
        <v>0</v>
      </c>
      <c r="Y105" s="36">
        <f>IF('②甲Ａ２５（２０１６年・２０１８年回答を交互に記載）'!CZ105=2,IF('②甲Ａ２５（２０１６年・２０１８年回答を交互に記載）'!DA105=1,1,0),0)</f>
        <v>0</v>
      </c>
      <c r="Z105" s="36">
        <f>IF('②甲Ａ２５（２０１６年・２０１８年回答を交互に記載）'!DB105=2,IF('②甲Ａ２５（２０１６年・２０１８年回答を交互に記載）'!DC105=1,1,0),0)</f>
        <v>0</v>
      </c>
      <c r="AA105" s="36">
        <f>IF('②甲Ａ２５（２０１６年・２０１８年回答を交互に記載）'!DD105=2,IF('②甲Ａ２５（２０１６年・２０１８年回答を交互に記載）'!DE105=1,1,0),0)</f>
        <v>0</v>
      </c>
      <c r="AB105" s="36">
        <f>IF('②甲Ａ２５（２０１６年・２０１８年回答を交互に記載）'!DF105=2,IF('②甲Ａ２５（２０１６年・２０１８年回答を交互に記載）'!DG105=1,1,0),0)</f>
        <v>0</v>
      </c>
      <c r="AC105" s="36">
        <f>IF('②甲Ａ２５（２０１６年・２０１８年回答を交互に記載）'!DH105=2,IF('②甲Ａ２５（２０１６年・２０１８年回答を交互に記載）'!DI105=1,1,0),0)</f>
        <v>0</v>
      </c>
      <c r="AD105" s="36">
        <f>IF('②甲Ａ２５（２０１６年・２０１８年回答を交互に記載）'!DJ105=2,IF('②甲Ａ２５（２０１６年・２０１８年回答を交互に記載）'!DK105=1,1,0),0)</f>
        <v>0</v>
      </c>
      <c r="AE105" s="36">
        <f>IF('②甲Ａ２５（２０１６年・２０１８年回答を交互に記載）'!DL105=2,IF('②甲Ａ２５（２０１６年・２０１８年回答を交互に記載）'!DM105=1,1,0),0)</f>
        <v>0</v>
      </c>
      <c r="AF105" s="36">
        <f>IF('②甲Ａ２５（２０１６年・２０１８年回答を交互に記載）'!DN105=2,IF('②甲Ａ２５（２０１６年・２０１８年回答を交互に記載）'!DO105=1,1,0),0)</f>
        <v>0</v>
      </c>
      <c r="AG105" s="36">
        <f>IF('②甲Ａ２５（２０１６年・２０１８年回答を交互に記載）'!DP105=2,IF('②甲Ａ２５（２０１６年・２０１８年回答を交互に記載）'!DQ105=1,1,0),0)</f>
        <v>0</v>
      </c>
      <c r="AH105" s="36">
        <f>IF('②甲Ａ２５（２０１６年・２０１８年回答を交互に記載）'!DR105=2,IF('②甲Ａ２５（２０１６年・２０１８年回答を交互に記載）'!DS105=1,1,0),0)</f>
        <v>0</v>
      </c>
      <c r="AI105" s="36">
        <f>IF('②甲Ａ２５（２０１６年・２０１８年回答を交互に記載）'!DT105=2,IF('②甲Ａ２５（２０１６年・２０１８年回答を交互に記載）'!DU105=1,1,0),0)</f>
        <v>0</v>
      </c>
      <c r="AJ105" s="36"/>
    </row>
    <row r="106" spans="1:36" hidden="1">
      <c r="A106" s="28">
        <v>97</v>
      </c>
      <c r="B106" s="5">
        <v>217001</v>
      </c>
      <c r="C106" s="148" t="s">
        <v>326</v>
      </c>
      <c r="D106" s="98">
        <f t="shared" si="9"/>
        <v>0</v>
      </c>
      <c r="E106" s="21">
        <v>2</v>
      </c>
      <c r="F106" s="20">
        <v>2</v>
      </c>
      <c r="G106" s="98">
        <f t="shared" ref="G106:G141" si="10">SUM(J106:AI106)</f>
        <v>0</v>
      </c>
      <c r="H106" s="96">
        <f t="shared" ref="H106:H137" si="11">IF(G106&gt;=5,1,0)</f>
        <v>0</v>
      </c>
      <c r="I106" s="96">
        <f t="shared" ref="I106:I141" si="12">IF(G106&gt;=6,1,0)</f>
        <v>0</v>
      </c>
      <c r="J106" s="36">
        <f>IF('②甲Ａ２５（２０１６年・２０１８年回答を交互に記載）'!BR106=2,IF('②甲Ａ２５（２０１６年・２０１８年回答を交互に記載）'!BS106=1,1,0),0)</f>
        <v>0</v>
      </c>
      <c r="K106" s="36">
        <f>IF('②甲Ａ２５（２０１６年・２０１８年回答を交互に記載）'!BT106=2,IF('②甲Ａ２５（２０１６年・２０１８年回答を交互に記載）'!BU106=1,1,0),0)</f>
        <v>0</v>
      </c>
      <c r="L106" s="36">
        <f>IF('②甲Ａ２５（２０１６年・２０１８年回答を交互に記載）'!BV106=2,IF('②甲Ａ２５（２０１６年・２０１８年回答を交互に記載）'!BW106=1,1,0),0)</f>
        <v>0</v>
      </c>
      <c r="M106" s="36">
        <f>IF('②甲Ａ２５（２０１６年・２０１８年回答を交互に記載）'!BX106=2,IF('②甲Ａ２５（２０１６年・２０１８年回答を交互に記載）'!BY106=1,1,0),0)</f>
        <v>0</v>
      </c>
      <c r="N106" s="36">
        <f>IF('②甲Ａ２５（２０１６年・２０１８年回答を交互に記載）'!BZ106=2,IF('②甲Ａ２５（２０１６年・２０１８年回答を交互に記載）'!CA106=1,1,0),0)</f>
        <v>0</v>
      </c>
      <c r="O106" s="36">
        <f>IF('②甲Ａ２５（２０１６年・２０１８年回答を交互に記載）'!CB106=2,IF('②甲Ａ２５（２０１６年・２０１８年回答を交互に記載）'!CC106=1,1,0),0)</f>
        <v>0</v>
      </c>
      <c r="P106" s="36">
        <f>IF('②甲Ａ２５（２０１６年・２０１８年回答を交互に記載）'!CD106=2,IF('②甲Ａ２５（２０１６年・２０１８年回答を交互に記載）'!CE106=1,1,0),0)</f>
        <v>0</v>
      </c>
      <c r="Q106" s="36">
        <f>IF('②甲Ａ２５（２０１６年・２０１８年回答を交互に記載）'!CF106=2,IF('②甲Ａ２５（２０１６年・２０１８年回答を交互に記載）'!CG106=1,1,0),0)</f>
        <v>0</v>
      </c>
      <c r="R106" s="36">
        <f>IF('②甲Ａ２５（２０１６年・２０１８年回答を交互に記載）'!CH106=2,IF('②甲Ａ２５（２０１６年・２０１８年回答を交互に記載）'!CI106=1,1,0),0)</f>
        <v>0</v>
      </c>
      <c r="S106" s="36">
        <f>IF('②甲Ａ２５（２０１６年・２０１８年回答を交互に記載）'!CJ106=2,IF('②甲Ａ２５（２０１６年・２０１８年回答を交互に記載）'!CK106=1,1,0),0)</f>
        <v>0</v>
      </c>
      <c r="T106" s="36">
        <f>IF('②甲Ａ２５（２０１６年・２０１８年回答を交互に記載）'!CL106=2,IF('②甲Ａ２５（２０１６年・２０１８年回答を交互に記載）'!CM106=1,1,0),0)</f>
        <v>0</v>
      </c>
      <c r="U106" s="36">
        <f>IF('②甲Ａ２５（２０１６年・２０１８年回答を交互に記載）'!CN106=2,IF('②甲Ａ２５（２０１６年・２０１８年回答を交互に記載）'!CO106=1,1,0),0)</f>
        <v>0</v>
      </c>
      <c r="V106" s="36">
        <f>IF('②甲Ａ２５（２０１６年・２０１８年回答を交互に記載）'!CP106=2,IF('②甲Ａ２５（２０１６年・２０１８年回答を交互に記載）'!CQ106=1,1,0),0)</f>
        <v>0</v>
      </c>
      <c r="W106" s="36">
        <f>IF('②甲Ａ２５（２０１６年・２０１８年回答を交互に記載）'!CR106=2,IF('②甲Ａ２５（２０１６年・２０１８年回答を交互に記載）'!CS106=1,1,0),0)</f>
        <v>0</v>
      </c>
      <c r="X106" s="36">
        <f>IF('②甲Ａ２５（２０１６年・２０１８年回答を交互に記載）'!CX106=2,IF('②甲Ａ２５（２０１６年・２０１８年回答を交互に記載）'!CY106=1,1,0),0)</f>
        <v>0</v>
      </c>
      <c r="Y106" s="36">
        <f>IF('②甲Ａ２５（２０１６年・２０１８年回答を交互に記載）'!CZ106=2,IF('②甲Ａ２５（２０１６年・２０１８年回答を交互に記載）'!DA106=1,1,0),0)</f>
        <v>0</v>
      </c>
      <c r="Z106" s="36">
        <f>IF('②甲Ａ２５（２０１６年・２０１８年回答を交互に記載）'!DB106=2,IF('②甲Ａ２５（２０１６年・２０１８年回答を交互に記載）'!DC106=1,1,0),0)</f>
        <v>0</v>
      </c>
      <c r="AA106" s="36">
        <f>IF('②甲Ａ２５（２０１６年・２０１８年回答を交互に記載）'!DD106=2,IF('②甲Ａ２５（２０１６年・２０１８年回答を交互に記載）'!DE106=1,1,0),0)</f>
        <v>0</v>
      </c>
      <c r="AB106" s="36">
        <f>IF('②甲Ａ２５（２０１６年・２０１８年回答を交互に記載）'!DF106=2,IF('②甲Ａ２５（２０１６年・２０１８年回答を交互に記載）'!DG106=1,1,0),0)</f>
        <v>0</v>
      </c>
      <c r="AC106" s="36">
        <f>IF('②甲Ａ２５（２０１６年・２０１８年回答を交互に記載）'!DH106=2,IF('②甲Ａ２５（２０１６年・２０１８年回答を交互に記載）'!DI106=1,1,0),0)</f>
        <v>0</v>
      </c>
      <c r="AD106" s="36">
        <f>IF('②甲Ａ２５（２０１６年・２０１８年回答を交互に記載）'!DJ106=2,IF('②甲Ａ２５（２０１６年・２０１８年回答を交互に記載）'!DK106=1,1,0),0)</f>
        <v>0</v>
      </c>
      <c r="AE106" s="36">
        <f>IF('②甲Ａ２５（２０１６年・２０１８年回答を交互に記載）'!DL106=2,IF('②甲Ａ２５（２０１６年・２０１８年回答を交互に記載）'!DM106=1,1,0),0)</f>
        <v>0</v>
      </c>
      <c r="AF106" s="36">
        <f>IF('②甲Ａ２５（２０１６年・２０１８年回答を交互に記載）'!DN106=2,IF('②甲Ａ２５（２０１６年・２０１８年回答を交互に記載）'!DO106=1,1,0),0)</f>
        <v>0</v>
      </c>
      <c r="AG106" s="36">
        <f>IF('②甲Ａ２５（２０１６年・２０１８年回答を交互に記載）'!DP106=2,IF('②甲Ａ２５（２０１６年・２０１８年回答を交互に記載）'!DQ106=1,1,0),0)</f>
        <v>0</v>
      </c>
      <c r="AH106" s="36">
        <f>IF('②甲Ａ２５（２０１６年・２０１８年回答を交互に記載）'!DR106=2,IF('②甲Ａ２５（２０１６年・２０１８年回答を交互に記載）'!DS106=1,1,0),0)</f>
        <v>0</v>
      </c>
      <c r="AI106" s="36">
        <f>IF('②甲Ａ２５（２０１６年・２０１８年回答を交互に記載）'!DT106=2,IF('②甲Ａ２５（２０１６年・２０１８年回答を交互に記載）'!DU106=1,1,0),0)</f>
        <v>0</v>
      </c>
      <c r="AJ106" s="36"/>
    </row>
    <row r="107" spans="1:36" hidden="1">
      <c r="A107" s="28">
        <v>98</v>
      </c>
      <c r="B107" s="5">
        <v>217002</v>
      </c>
      <c r="C107" s="148" t="s">
        <v>326</v>
      </c>
      <c r="D107" s="98">
        <f t="shared" si="9"/>
        <v>0</v>
      </c>
      <c r="E107" s="21">
        <v>2</v>
      </c>
      <c r="F107" s="20">
        <v>2</v>
      </c>
      <c r="G107" s="98">
        <f t="shared" si="10"/>
        <v>0</v>
      </c>
      <c r="H107" s="96">
        <f t="shared" si="11"/>
        <v>0</v>
      </c>
      <c r="I107" s="96">
        <f t="shared" si="12"/>
        <v>0</v>
      </c>
      <c r="J107" s="36">
        <f>IF('②甲Ａ２５（２０１６年・２０１８年回答を交互に記載）'!BR107=2,IF('②甲Ａ２５（２０１６年・２０１８年回答を交互に記載）'!BS107=1,1,0),0)</f>
        <v>0</v>
      </c>
      <c r="K107" s="36">
        <f>IF('②甲Ａ２５（２０１６年・２０１８年回答を交互に記載）'!BT107=2,IF('②甲Ａ２５（２０１６年・２０１８年回答を交互に記載）'!BU107=1,1,0),0)</f>
        <v>0</v>
      </c>
      <c r="L107" s="36">
        <f>IF('②甲Ａ２５（２０１６年・２０１８年回答を交互に記載）'!BV107=2,IF('②甲Ａ２５（２０１６年・２０１８年回答を交互に記載）'!BW107=1,1,0),0)</f>
        <v>0</v>
      </c>
      <c r="M107" s="36">
        <f>IF('②甲Ａ２５（２０１６年・２０１８年回答を交互に記載）'!BX107=2,IF('②甲Ａ２５（２０１６年・２０１８年回答を交互に記載）'!BY107=1,1,0),0)</f>
        <v>0</v>
      </c>
      <c r="N107" s="36">
        <f>IF('②甲Ａ２５（２０１６年・２０１８年回答を交互に記載）'!BZ107=2,IF('②甲Ａ２５（２０１６年・２０１８年回答を交互に記載）'!CA107=1,1,0),0)</f>
        <v>0</v>
      </c>
      <c r="O107" s="36">
        <f>IF('②甲Ａ２５（２０１６年・２０１８年回答を交互に記載）'!CB107=2,IF('②甲Ａ２５（２０１６年・２０１８年回答を交互に記載）'!CC107=1,1,0),0)</f>
        <v>0</v>
      </c>
      <c r="P107" s="36">
        <f>IF('②甲Ａ２５（２０１６年・２０１８年回答を交互に記載）'!CD107=2,IF('②甲Ａ２５（２０１６年・２０１８年回答を交互に記載）'!CE107=1,1,0),0)</f>
        <v>0</v>
      </c>
      <c r="Q107" s="36">
        <f>IF('②甲Ａ２５（２０１６年・２０１８年回答を交互に記載）'!CF107=2,IF('②甲Ａ２５（２０１６年・２０１８年回答を交互に記載）'!CG107=1,1,0),0)</f>
        <v>0</v>
      </c>
      <c r="R107" s="36">
        <f>IF('②甲Ａ２５（２０１６年・２０１８年回答を交互に記載）'!CH107=2,IF('②甲Ａ２５（２０１６年・２０１８年回答を交互に記載）'!CI107=1,1,0),0)</f>
        <v>0</v>
      </c>
      <c r="S107" s="36">
        <f>IF('②甲Ａ２５（２０１６年・２０１８年回答を交互に記載）'!CJ107=2,IF('②甲Ａ２５（２０１６年・２０１８年回答を交互に記載）'!CK107=1,1,0),0)</f>
        <v>0</v>
      </c>
      <c r="T107" s="36">
        <f>IF('②甲Ａ２５（２０１６年・２０１８年回答を交互に記載）'!CL107=2,IF('②甲Ａ２５（２０１６年・２０１８年回答を交互に記載）'!CM107=1,1,0),0)</f>
        <v>0</v>
      </c>
      <c r="U107" s="36">
        <f>IF('②甲Ａ２５（２０１６年・２０１８年回答を交互に記載）'!CN107=2,IF('②甲Ａ２５（２０１６年・２０１８年回答を交互に記載）'!CO107=1,1,0),0)</f>
        <v>0</v>
      </c>
      <c r="V107" s="36">
        <f>IF('②甲Ａ２５（２０１６年・２０１８年回答を交互に記載）'!CP107=2,IF('②甲Ａ２５（２０１６年・２０１８年回答を交互に記載）'!CQ107=1,1,0),0)</f>
        <v>0</v>
      </c>
      <c r="W107" s="36">
        <f>IF('②甲Ａ２５（２０１６年・２０１８年回答を交互に記載）'!CR107=2,IF('②甲Ａ２５（２０１６年・２０１８年回答を交互に記載）'!CS107=1,1,0),0)</f>
        <v>0</v>
      </c>
      <c r="X107" s="36">
        <f>IF('②甲Ａ２５（２０１６年・２０１８年回答を交互に記載）'!CX107=2,IF('②甲Ａ２５（２０１６年・２０１８年回答を交互に記載）'!CY107=1,1,0),0)</f>
        <v>0</v>
      </c>
      <c r="Y107" s="36">
        <f>IF('②甲Ａ２５（２０１６年・２０１８年回答を交互に記載）'!CZ107=2,IF('②甲Ａ２５（２０１６年・２０１８年回答を交互に記載）'!DA107=1,1,0),0)</f>
        <v>0</v>
      </c>
      <c r="Z107" s="36">
        <f>IF('②甲Ａ２５（２０１６年・２０１８年回答を交互に記載）'!DB107=2,IF('②甲Ａ２５（２０１６年・２０１８年回答を交互に記載）'!DC107=1,1,0),0)</f>
        <v>0</v>
      </c>
      <c r="AA107" s="36">
        <f>IF('②甲Ａ２５（２０１６年・２０１８年回答を交互に記載）'!DD107=2,IF('②甲Ａ２５（２０１６年・２０１８年回答を交互に記載）'!DE107=1,1,0),0)</f>
        <v>0</v>
      </c>
      <c r="AB107" s="36">
        <f>IF('②甲Ａ２５（２０１６年・２０１８年回答を交互に記載）'!DF107=2,IF('②甲Ａ２５（２０１６年・２０１８年回答を交互に記載）'!DG107=1,1,0),0)</f>
        <v>0</v>
      </c>
      <c r="AC107" s="36">
        <f>IF('②甲Ａ２５（２０１６年・２０１８年回答を交互に記載）'!DH107=2,IF('②甲Ａ２５（２０１６年・２０１８年回答を交互に記載）'!DI107=1,1,0),0)</f>
        <v>0</v>
      </c>
      <c r="AD107" s="36">
        <f>IF('②甲Ａ２５（２０１６年・２０１８年回答を交互に記載）'!DJ107=2,IF('②甲Ａ２５（２０１６年・２０１８年回答を交互に記載）'!DK107=1,1,0),0)</f>
        <v>0</v>
      </c>
      <c r="AE107" s="36">
        <f>IF('②甲Ａ２５（２０１６年・２０１８年回答を交互に記載）'!DL107=2,IF('②甲Ａ２５（２０１６年・２０１８年回答を交互に記載）'!DM107=1,1,0),0)</f>
        <v>0</v>
      </c>
      <c r="AF107" s="36">
        <f>IF('②甲Ａ２５（２０１６年・２０１８年回答を交互に記載）'!DN107=2,IF('②甲Ａ２５（２０１６年・２０１８年回答を交互に記載）'!DO107=1,1,0),0)</f>
        <v>0</v>
      </c>
      <c r="AG107" s="36">
        <f>IF('②甲Ａ２５（２０１６年・２０１８年回答を交互に記載）'!DP107=2,IF('②甲Ａ２５（２０１６年・２０１８年回答を交互に記載）'!DQ107=1,1,0),0)</f>
        <v>0</v>
      </c>
      <c r="AH107" s="36">
        <f>IF('②甲Ａ２５（２０１６年・２０１８年回答を交互に記載）'!DR107=2,IF('②甲Ａ２５（２０１６年・２０１８年回答を交互に記載）'!DS107=1,1,0),0)</f>
        <v>0</v>
      </c>
      <c r="AI107" s="36">
        <f>IF('②甲Ａ２５（２０１６年・２０１８年回答を交互に記載）'!DT107=2,IF('②甲Ａ２５（２０１６年・２０１８年回答を交互に記載）'!DU107=1,1,0),0)</f>
        <v>0</v>
      </c>
      <c r="AJ107" s="36"/>
    </row>
    <row r="108" spans="1:36" hidden="1">
      <c r="A108" s="28">
        <v>99</v>
      </c>
      <c r="B108" s="5">
        <v>217003</v>
      </c>
      <c r="C108" s="148" t="s">
        <v>326</v>
      </c>
      <c r="D108" s="98">
        <f t="shared" si="9"/>
        <v>0</v>
      </c>
      <c r="E108" s="21">
        <v>2</v>
      </c>
      <c r="F108" s="20">
        <v>2</v>
      </c>
      <c r="G108" s="98">
        <f t="shared" si="10"/>
        <v>1</v>
      </c>
      <c r="H108" s="96">
        <f t="shared" si="11"/>
        <v>0</v>
      </c>
      <c r="I108" s="96">
        <f t="shared" si="12"/>
        <v>0</v>
      </c>
      <c r="J108" s="36">
        <f>IF('②甲Ａ２５（２０１６年・２０１８年回答を交互に記載）'!BR108=2,IF('②甲Ａ２５（２０１６年・２０１８年回答を交互に記載）'!BS108=1,1,0),0)</f>
        <v>0</v>
      </c>
      <c r="K108" s="36">
        <f>IF('②甲Ａ２５（２０１６年・２０１８年回答を交互に記載）'!BT108=2,IF('②甲Ａ２５（２０１６年・２０１８年回答を交互に記載）'!BU108=1,1,0),0)</f>
        <v>0</v>
      </c>
      <c r="L108" s="36">
        <f>IF('②甲Ａ２５（２０１６年・２０１８年回答を交互に記載）'!BV108=2,IF('②甲Ａ２５（２０１６年・２０１８年回答を交互に記載）'!BW108=1,1,0),0)</f>
        <v>0</v>
      </c>
      <c r="M108" s="36">
        <f>IF('②甲Ａ２５（２０１６年・２０１８年回答を交互に記載）'!BX108=2,IF('②甲Ａ２５（２０１６年・２０１８年回答を交互に記載）'!BY108=1,1,0),0)</f>
        <v>0</v>
      </c>
      <c r="N108" s="36">
        <f>IF('②甲Ａ２５（２０１６年・２０１８年回答を交互に記載）'!BZ108=2,IF('②甲Ａ２５（２０１６年・２０１８年回答を交互に記載）'!CA108=1,1,0),0)</f>
        <v>0</v>
      </c>
      <c r="O108" s="36">
        <f>IF('②甲Ａ２５（２０１６年・２０１８年回答を交互に記載）'!CB108=2,IF('②甲Ａ２５（２０１６年・２０１８年回答を交互に記載）'!CC108=1,1,0),0)</f>
        <v>0</v>
      </c>
      <c r="P108" s="36">
        <f>IF('②甲Ａ２５（２０１６年・２０１８年回答を交互に記載）'!CD108=2,IF('②甲Ａ２５（２０１６年・２０１８年回答を交互に記載）'!CE108=1,1,0),0)</f>
        <v>0</v>
      </c>
      <c r="Q108" s="36">
        <f>IF('②甲Ａ２５（２０１６年・２０１８年回答を交互に記載）'!CF108=2,IF('②甲Ａ２５（２０１６年・２０１８年回答を交互に記載）'!CG108=1,1,0),0)</f>
        <v>0</v>
      </c>
      <c r="R108" s="36">
        <f>IF('②甲Ａ２５（２０１６年・２０１８年回答を交互に記載）'!CH108=2,IF('②甲Ａ２５（２０１６年・２０１８年回答を交互に記載）'!CI108=1,1,0),0)</f>
        <v>0</v>
      </c>
      <c r="S108" s="36">
        <f>IF('②甲Ａ２５（２０１６年・２０１８年回答を交互に記載）'!CJ108=2,IF('②甲Ａ２５（２０１６年・２０１８年回答を交互に記載）'!CK108=1,1,0),0)</f>
        <v>0</v>
      </c>
      <c r="T108" s="36">
        <f>IF('②甲Ａ２５（２０１６年・２０１８年回答を交互に記載）'!CL108=2,IF('②甲Ａ２５（２０１６年・２０１８年回答を交互に記載）'!CM108=1,1,0),0)</f>
        <v>0</v>
      </c>
      <c r="U108" s="36">
        <f>IF('②甲Ａ２５（２０１６年・２０１８年回答を交互に記載）'!CN108=2,IF('②甲Ａ２５（２０１６年・２０１８年回答を交互に記載）'!CO108=1,1,0),0)</f>
        <v>0</v>
      </c>
      <c r="V108" s="36">
        <f>IF('②甲Ａ２５（２０１６年・２０１８年回答を交互に記載）'!CP108=2,IF('②甲Ａ２５（２０１６年・２０１８年回答を交互に記載）'!CQ108=1,1,0),0)</f>
        <v>0</v>
      </c>
      <c r="W108" s="36">
        <f>IF('②甲Ａ２５（２０１６年・２０１８年回答を交互に記載）'!CR108=2,IF('②甲Ａ２５（２０１６年・２０１８年回答を交互に記載）'!CS108=1,1,0),0)</f>
        <v>0</v>
      </c>
      <c r="X108" s="36">
        <f>IF('②甲Ａ２５（２０１６年・２０１８年回答を交互に記載）'!CX108=2,IF('②甲Ａ２５（２０１６年・２０１８年回答を交互に記載）'!CY108=1,1,0),0)</f>
        <v>0</v>
      </c>
      <c r="Y108" s="36">
        <f>IF('②甲Ａ２５（２０１６年・２０１８年回答を交互に記載）'!CZ108=2,IF('②甲Ａ２５（２０１６年・２０１８年回答を交互に記載）'!DA108=1,1,0),0)</f>
        <v>0</v>
      </c>
      <c r="Z108" s="36">
        <f>IF('②甲Ａ２５（２０１６年・２０１８年回答を交互に記載）'!DB108=2,IF('②甲Ａ２５（２０１６年・２０１８年回答を交互に記載）'!DC108=1,1,0),0)</f>
        <v>0</v>
      </c>
      <c r="AA108" s="36">
        <f>IF('②甲Ａ２５（２０１６年・２０１８年回答を交互に記載）'!DD108=2,IF('②甲Ａ２５（２０１６年・２０１８年回答を交互に記載）'!DE108=1,1,0),0)</f>
        <v>0</v>
      </c>
      <c r="AB108" s="36">
        <f>IF('②甲Ａ２５（２０１６年・２０１８年回答を交互に記載）'!DF108=2,IF('②甲Ａ２５（２０１６年・２０１８年回答を交互に記載）'!DG108=1,1,0),0)</f>
        <v>0</v>
      </c>
      <c r="AC108" s="36">
        <f>IF('②甲Ａ２５（２０１６年・２０１８年回答を交互に記載）'!DH108=2,IF('②甲Ａ２５（２０１６年・２０１８年回答を交互に記載）'!DI108=1,1,0),0)</f>
        <v>0</v>
      </c>
      <c r="AD108" s="36">
        <f>IF('②甲Ａ２５（２０１６年・２０１８年回答を交互に記載）'!DJ108=2,IF('②甲Ａ２５（２０１６年・２０１８年回答を交互に記載）'!DK108=1,1,0),0)</f>
        <v>0</v>
      </c>
      <c r="AE108" s="36">
        <f>IF('②甲Ａ２５（２０１６年・２０１８年回答を交互に記載）'!DL108=2,IF('②甲Ａ２５（２０１６年・２０１８年回答を交互に記載）'!DM108=1,1,0),0)</f>
        <v>0</v>
      </c>
      <c r="AF108" s="36">
        <f>IF('②甲Ａ２５（２０１６年・２０１８年回答を交互に記載）'!DN108=2,IF('②甲Ａ２５（２０１６年・２０１８年回答を交互に記載）'!DO108=1,1,0),0)</f>
        <v>0</v>
      </c>
      <c r="AG108" s="36">
        <f>IF('②甲Ａ２５（２０１６年・２０１８年回答を交互に記載）'!DP108=2,IF('②甲Ａ２５（２０１６年・２０１８年回答を交互に記載）'!DQ108=1,1,0),0)</f>
        <v>0</v>
      </c>
      <c r="AH108" s="36">
        <f>IF('②甲Ａ２５（２０１６年・２０１８年回答を交互に記載）'!DR108=2,IF('②甲Ａ２５（２０１６年・２０１８年回答を交互に記載）'!DS108=1,1,0),0)</f>
        <v>0</v>
      </c>
      <c r="AI108" s="36">
        <f>IF('②甲Ａ２５（２０１６年・２０１８年回答を交互に記載）'!DT108=2,IF('②甲Ａ２５（２０１６年・２０１８年回答を交互に記載）'!DU108=1,1,0),0)</f>
        <v>1</v>
      </c>
      <c r="AJ108" s="36"/>
    </row>
    <row r="109" spans="1:36" hidden="1">
      <c r="A109" s="28">
        <v>100</v>
      </c>
      <c r="B109" s="5">
        <v>217004</v>
      </c>
      <c r="C109" s="148" t="s">
        <v>316</v>
      </c>
      <c r="D109" s="98">
        <f t="shared" si="9"/>
        <v>0</v>
      </c>
      <c r="E109" s="21">
        <v>2</v>
      </c>
      <c r="F109" s="20">
        <v>2</v>
      </c>
      <c r="G109" s="98">
        <f t="shared" si="10"/>
        <v>0</v>
      </c>
      <c r="H109" s="96">
        <f t="shared" si="11"/>
        <v>0</v>
      </c>
      <c r="I109" s="96">
        <f t="shared" si="12"/>
        <v>0</v>
      </c>
      <c r="J109" s="36">
        <f>IF('②甲Ａ２５（２０１６年・２０１８年回答を交互に記載）'!BR109=2,IF('②甲Ａ２５（２０１６年・２０１８年回答を交互に記載）'!BS109=1,1,0),0)</f>
        <v>0</v>
      </c>
      <c r="K109" s="36">
        <f>IF('②甲Ａ２５（２０１６年・２０１８年回答を交互に記載）'!BT109=2,IF('②甲Ａ２５（２０１６年・２０１８年回答を交互に記載）'!BU109=1,1,0),0)</f>
        <v>0</v>
      </c>
      <c r="L109" s="36">
        <f>IF('②甲Ａ２５（２０１６年・２０１８年回答を交互に記載）'!BV109=2,IF('②甲Ａ２５（２０１６年・２０１８年回答を交互に記載）'!BW109=1,1,0),0)</f>
        <v>0</v>
      </c>
      <c r="M109" s="36">
        <f>IF('②甲Ａ２５（２０１６年・２０１８年回答を交互に記載）'!BX109=2,IF('②甲Ａ２５（２０１６年・２０１８年回答を交互に記載）'!BY109=1,1,0),0)</f>
        <v>0</v>
      </c>
      <c r="N109" s="36">
        <f>IF('②甲Ａ２５（２０１６年・２０１８年回答を交互に記載）'!BZ109=2,IF('②甲Ａ２５（２０１６年・２０１８年回答を交互に記載）'!CA109=1,1,0),0)</f>
        <v>0</v>
      </c>
      <c r="O109" s="36">
        <f>IF('②甲Ａ２５（２０１６年・２０１８年回答を交互に記載）'!CB109=2,IF('②甲Ａ２５（２０１６年・２０１８年回答を交互に記載）'!CC109=1,1,0),0)</f>
        <v>0</v>
      </c>
      <c r="P109" s="36">
        <f>IF('②甲Ａ２５（２０１６年・２０１８年回答を交互に記載）'!CD109=2,IF('②甲Ａ２５（２０１６年・２０１８年回答を交互に記載）'!CE109=1,1,0),0)</f>
        <v>0</v>
      </c>
      <c r="Q109" s="36">
        <f>IF('②甲Ａ２５（２０１６年・２０１８年回答を交互に記載）'!CF109=2,IF('②甲Ａ２５（２０１６年・２０１８年回答を交互に記載）'!CG109=1,1,0),0)</f>
        <v>0</v>
      </c>
      <c r="R109" s="36">
        <f>IF('②甲Ａ２５（２０１６年・２０１８年回答を交互に記載）'!CH109=2,IF('②甲Ａ２５（２０１６年・２０１８年回答を交互に記載）'!CI109=1,1,0),0)</f>
        <v>0</v>
      </c>
      <c r="S109" s="36">
        <f>IF('②甲Ａ２５（２０１６年・２０１８年回答を交互に記載）'!CJ109=2,IF('②甲Ａ２５（２０１６年・２０１８年回答を交互に記載）'!CK109=1,1,0),0)</f>
        <v>0</v>
      </c>
      <c r="T109" s="36">
        <f>IF('②甲Ａ２５（２０１６年・２０１８年回答を交互に記載）'!CL109=2,IF('②甲Ａ２５（２０１６年・２０１８年回答を交互に記載）'!CM109=1,1,0),0)</f>
        <v>0</v>
      </c>
      <c r="U109" s="36">
        <f>IF('②甲Ａ２５（２０１６年・２０１８年回答を交互に記載）'!CN109=2,IF('②甲Ａ２５（２０１６年・２０１８年回答を交互に記載）'!CO109=1,1,0),0)</f>
        <v>0</v>
      </c>
      <c r="V109" s="36">
        <f>IF('②甲Ａ２５（２０１６年・２０１８年回答を交互に記載）'!CP109=2,IF('②甲Ａ２５（２０１６年・２０１８年回答を交互に記載）'!CQ109=1,1,0),0)</f>
        <v>0</v>
      </c>
      <c r="W109" s="36">
        <f>IF('②甲Ａ２５（２０１６年・２０１８年回答を交互に記載）'!CR109=2,IF('②甲Ａ２５（２０１６年・２０１８年回答を交互に記載）'!CS109=1,1,0),0)</f>
        <v>0</v>
      </c>
      <c r="X109" s="36">
        <f>IF('②甲Ａ２５（２０１６年・２０１８年回答を交互に記載）'!CX109=2,IF('②甲Ａ２５（２０１６年・２０１８年回答を交互に記載）'!CY109=1,1,0),0)</f>
        <v>0</v>
      </c>
      <c r="Y109" s="36">
        <f>IF('②甲Ａ２５（２０１６年・２０１８年回答を交互に記載）'!CZ109=2,IF('②甲Ａ２５（２０１６年・２０１８年回答を交互に記載）'!DA109=1,1,0),0)</f>
        <v>0</v>
      </c>
      <c r="Z109" s="36">
        <f>IF('②甲Ａ２５（２０１６年・２０１８年回答を交互に記載）'!DB109=2,IF('②甲Ａ２５（２０１６年・２０１８年回答を交互に記載）'!DC109=1,1,0),0)</f>
        <v>0</v>
      </c>
      <c r="AA109" s="36">
        <f>IF('②甲Ａ２５（２０１６年・２０１８年回答を交互に記載）'!DD109=2,IF('②甲Ａ２５（２０１６年・２０１８年回答を交互に記載）'!DE109=1,1,0),0)</f>
        <v>0</v>
      </c>
      <c r="AB109" s="36">
        <f>IF('②甲Ａ２５（２０１６年・２０１８年回答を交互に記載）'!DF109=2,IF('②甲Ａ２５（２０１６年・２０１８年回答を交互に記載）'!DG109=1,1,0),0)</f>
        <v>0</v>
      </c>
      <c r="AC109" s="36">
        <f>IF('②甲Ａ２５（２０１６年・２０１８年回答を交互に記載）'!DH109=2,IF('②甲Ａ２５（２０１６年・２０１８年回答を交互に記載）'!DI109=1,1,0),0)</f>
        <v>0</v>
      </c>
      <c r="AD109" s="36">
        <f>IF('②甲Ａ２５（２０１６年・２０１８年回答を交互に記載）'!DJ109=2,IF('②甲Ａ２５（２０１６年・２０１８年回答を交互に記載）'!DK109=1,1,0),0)</f>
        <v>0</v>
      </c>
      <c r="AE109" s="36">
        <f>IF('②甲Ａ２５（２０１６年・２０１８年回答を交互に記載）'!DL109=2,IF('②甲Ａ２５（２０１６年・２０１８年回答を交互に記載）'!DM109=1,1,0),0)</f>
        <v>0</v>
      </c>
      <c r="AF109" s="36">
        <f>IF('②甲Ａ２５（２０１６年・２０１８年回答を交互に記載）'!DN109=2,IF('②甲Ａ２５（２０１６年・２０１８年回答を交互に記載）'!DO109=1,1,0),0)</f>
        <v>0</v>
      </c>
      <c r="AG109" s="36">
        <f>IF('②甲Ａ２５（２０１６年・２０１８年回答を交互に記載）'!DP109=2,IF('②甲Ａ２５（２０１６年・２０１８年回答を交互に記載）'!DQ109=1,1,0),0)</f>
        <v>0</v>
      </c>
      <c r="AH109" s="36">
        <f>IF('②甲Ａ２５（２０１６年・２０１８年回答を交互に記載）'!DR109=2,IF('②甲Ａ２５（２０１６年・２０１８年回答を交互に記載）'!DS109=1,1,0),0)</f>
        <v>0</v>
      </c>
      <c r="AI109" s="36">
        <f>IF('②甲Ａ２５（２０１６年・２０１８年回答を交互に記載）'!DT109=2,IF('②甲Ａ２５（２０１６年・２０１８年回答を交互に記載）'!DU109=1,1,0),0)</f>
        <v>0</v>
      </c>
      <c r="AJ109" s="36"/>
    </row>
    <row r="110" spans="1:36" hidden="1">
      <c r="A110" s="28">
        <v>101</v>
      </c>
      <c r="B110" s="5">
        <v>217005</v>
      </c>
      <c r="C110" s="148" t="s">
        <v>328</v>
      </c>
      <c r="D110" s="98">
        <f t="shared" si="9"/>
        <v>0</v>
      </c>
      <c r="E110" s="21">
        <v>2</v>
      </c>
      <c r="F110" s="20">
        <v>2</v>
      </c>
      <c r="G110" s="98">
        <f t="shared" si="10"/>
        <v>0</v>
      </c>
      <c r="H110" s="96">
        <f t="shared" si="11"/>
        <v>0</v>
      </c>
      <c r="I110" s="96">
        <f t="shared" si="12"/>
        <v>0</v>
      </c>
      <c r="J110" s="36">
        <f>IF('②甲Ａ２５（２０１６年・２０１８年回答を交互に記載）'!BR110=2,IF('②甲Ａ２５（２０１６年・２０１８年回答を交互に記載）'!BS110=1,1,0),0)</f>
        <v>0</v>
      </c>
      <c r="K110" s="36">
        <f>IF('②甲Ａ２５（２０１６年・２０１８年回答を交互に記載）'!BT110=2,IF('②甲Ａ２５（２０１６年・２０１８年回答を交互に記載）'!BU110=1,1,0),0)</f>
        <v>0</v>
      </c>
      <c r="L110" s="36">
        <f>IF('②甲Ａ２５（２０１６年・２０１８年回答を交互に記載）'!BV110=2,IF('②甲Ａ２５（２０１６年・２０１８年回答を交互に記載）'!BW110=1,1,0),0)</f>
        <v>0</v>
      </c>
      <c r="M110" s="36">
        <f>IF('②甲Ａ２５（２０１６年・２０１８年回答を交互に記載）'!BX110=2,IF('②甲Ａ２５（２０１６年・２０１８年回答を交互に記載）'!BY110=1,1,0),0)</f>
        <v>0</v>
      </c>
      <c r="N110" s="36">
        <f>IF('②甲Ａ２５（２０１６年・２０１８年回答を交互に記載）'!BZ110=2,IF('②甲Ａ２５（２０１６年・２０１８年回答を交互に記載）'!CA110=1,1,0),0)</f>
        <v>0</v>
      </c>
      <c r="O110" s="36">
        <f>IF('②甲Ａ２５（２０１６年・２０１８年回答を交互に記載）'!CB110=2,IF('②甲Ａ２５（２０１６年・２０１８年回答を交互に記載）'!CC110=1,1,0),0)</f>
        <v>0</v>
      </c>
      <c r="P110" s="36">
        <f>IF('②甲Ａ２５（２０１６年・２０１８年回答を交互に記載）'!CD110=2,IF('②甲Ａ２５（２０１６年・２０１８年回答を交互に記載）'!CE110=1,1,0),0)</f>
        <v>0</v>
      </c>
      <c r="Q110" s="36">
        <f>IF('②甲Ａ２５（２０１６年・２０１８年回答を交互に記載）'!CF110=2,IF('②甲Ａ２５（２０１６年・２０１８年回答を交互に記載）'!CG110=1,1,0),0)</f>
        <v>0</v>
      </c>
      <c r="R110" s="36">
        <f>IF('②甲Ａ２５（２０１６年・２０１８年回答を交互に記載）'!CH110=2,IF('②甲Ａ２５（２０１６年・２０１８年回答を交互に記載）'!CI110=1,1,0),0)</f>
        <v>0</v>
      </c>
      <c r="S110" s="36">
        <f>IF('②甲Ａ２５（２０１６年・２０１８年回答を交互に記載）'!CJ110=2,IF('②甲Ａ２５（２０１６年・２０１８年回答を交互に記載）'!CK110=1,1,0),0)</f>
        <v>0</v>
      </c>
      <c r="T110" s="36">
        <f>IF('②甲Ａ２５（２０１６年・２０１８年回答を交互に記載）'!CL110=2,IF('②甲Ａ２５（２０１６年・２０１８年回答を交互に記載）'!CM110=1,1,0),0)</f>
        <v>0</v>
      </c>
      <c r="U110" s="36">
        <f>IF('②甲Ａ２５（２０１６年・２０１８年回答を交互に記載）'!CN110=2,IF('②甲Ａ２５（２０１６年・２０１８年回答を交互に記載）'!CO110=1,1,0),0)</f>
        <v>0</v>
      </c>
      <c r="V110" s="36">
        <f>IF('②甲Ａ２５（２０１６年・２０１８年回答を交互に記載）'!CP110=2,IF('②甲Ａ２５（２０１６年・２０１８年回答を交互に記載）'!CQ110=1,1,0),0)</f>
        <v>0</v>
      </c>
      <c r="W110" s="36">
        <f>IF('②甲Ａ２５（２０１６年・２０１８年回答を交互に記載）'!CR110=2,IF('②甲Ａ２５（２０１６年・２０１８年回答を交互に記載）'!CS110=1,1,0),0)</f>
        <v>0</v>
      </c>
      <c r="X110" s="36">
        <f>IF('②甲Ａ２５（２０１６年・２０１８年回答を交互に記載）'!CX110=2,IF('②甲Ａ２５（２０１６年・２０１８年回答を交互に記載）'!CY110=1,1,0),0)</f>
        <v>0</v>
      </c>
      <c r="Y110" s="36">
        <f>IF('②甲Ａ２５（２０１６年・２０１８年回答を交互に記載）'!CZ110=2,IF('②甲Ａ２５（２０１６年・２０１８年回答を交互に記載）'!DA110=1,1,0),0)</f>
        <v>0</v>
      </c>
      <c r="Z110" s="36">
        <f>IF('②甲Ａ２５（２０１６年・２０１８年回答を交互に記載）'!DB110=2,IF('②甲Ａ２５（２０１６年・２０１８年回答を交互に記載）'!DC110=1,1,0),0)</f>
        <v>0</v>
      </c>
      <c r="AA110" s="36">
        <f>IF('②甲Ａ２５（２０１６年・２０１８年回答を交互に記載）'!DD110=2,IF('②甲Ａ２５（２０１６年・２０１８年回答を交互に記載）'!DE110=1,1,0),0)</f>
        <v>0</v>
      </c>
      <c r="AB110" s="36">
        <f>IF('②甲Ａ２５（２０１６年・２０１８年回答を交互に記載）'!DF110=2,IF('②甲Ａ２５（２０１６年・２０１８年回答を交互に記載）'!DG110=1,1,0),0)</f>
        <v>0</v>
      </c>
      <c r="AC110" s="36">
        <f>IF('②甲Ａ２５（２０１６年・２０１８年回答を交互に記載）'!DH110=2,IF('②甲Ａ２５（２０１６年・２０１８年回答を交互に記載）'!DI110=1,1,0),0)</f>
        <v>0</v>
      </c>
      <c r="AD110" s="36">
        <f>IF('②甲Ａ２５（２０１６年・２０１８年回答を交互に記載）'!DJ110=2,IF('②甲Ａ２５（２０１６年・２０１８年回答を交互に記載）'!DK110=1,1,0),0)</f>
        <v>0</v>
      </c>
      <c r="AE110" s="36">
        <f>IF('②甲Ａ２５（２０１６年・２０１８年回答を交互に記載）'!DL110=2,IF('②甲Ａ２５（２０１６年・２０１８年回答を交互に記載）'!DM110=1,1,0),0)</f>
        <v>0</v>
      </c>
      <c r="AF110" s="36">
        <f>IF('②甲Ａ２５（２０１６年・２０１８年回答を交互に記載）'!DN110=2,IF('②甲Ａ２５（２０１６年・２０１８年回答を交互に記載）'!DO110=1,1,0),0)</f>
        <v>0</v>
      </c>
      <c r="AG110" s="36">
        <f>IF('②甲Ａ２５（２０１６年・２０１８年回答を交互に記載）'!DP110=2,IF('②甲Ａ２５（２０１６年・２０１８年回答を交互に記載）'!DQ110=1,1,0),0)</f>
        <v>0</v>
      </c>
      <c r="AH110" s="36">
        <f>IF('②甲Ａ２５（２０１６年・２０１８年回答を交互に記載）'!DR110=2,IF('②甲Ａ２５（２０１６年・２０１８年回答を交互に記載）'!DS110=1,1,0),0)</f>
        <v>0</v>
      </c>
      <c r="AI110" s="36">
        <f>IF('②甲Ａ２５（２０１６年・２０１８年回答を交互に記載）'!DT110=2,IF('②甲Ａ２５（２０１６年・２０１８年回答を交互に記載）'!DU110=1,1,0),0)</f>
        <v>0</v>
      </c>
      <c r="AJ110" s="36"/>
    </row>
    <row r="111" spans="1:36" hidden="1">
      <c r="A111" s="28">
        <v>102</v>
      </c>
      <c r="B111" s="5">
        <v>217006</v>
      </c>
      <c r="C111" s="148" t="s">
        <v>329</v>
      </c>
      <c r="D111" s="98">
        <f t="shared" si="9"/>
        <v>0</v>
      </c>
      <c r="E111" s="21">
        <v>2</v>
      </c>
      <c r="F111" s="20">
        <v>2</v>
      </c>
      <c r="G111" s="98">
        <f t="shared" si="10"/>
        <v>0</v>
      </c>
      <c r="H111" s="96">
        <f t="shared" si="11"/>
        <v>0</v>
      </c>
      <c r="I111" s="96">
        <f t="shared" si="12"/>
        <v>0</v>
      </c>
      <c r="J111" s="36">
        <f>IF('②甲Ａ２５（２０１６年・２０１８年回答を交互に記載）'!BR111=2,IF('②甲Ａ２５（２０１６年・２０１８年回答を交互に記載）'!BS111=1,1,0),0)</f>
        <v>0</v>
      </c>
      <c r="K111" s="36">
        <f>IF('②甲Ａ２５（２０１６年・２０１８年回答を交互に記載）'!BT111=2,IF('②甲Ａ２５（２０１６年・２０１８年回答を交互に記載）'!BU111=1,1,0),0)</f>
        <v>0</v>
      </c>
      <c r="L111" s="36">
        <f>IF('②甲Ａ２５（２０１６年・２０１８年回答を交互に記載）'!BV111=2,IF('②甲Ａ２５（２０１６年・２０１８年回答を交互に記載）'!BW111=1,1,0),0)</f>
        <v>0</v>
      </c>
      <c r="M111" s="36">
        <f>IF('②甲Ａ２５（２０１６年・２０１８年回答を交互に記載）'!BX111=2,IF('②甲Ａ２５（２０１６年・２０１８年回答を交互に記載）'!BY111=1,1,0),0)</f>
        <v>0</v>
      </c>
      <c r="N111" s="36">
        <f>IF('②甲Ａ２５（２０１６年・２０１８年回答を交互に記載）'!BZ111=2,IF('②甲Ａ２５（２０１６年・２０１８年回答を交互に記載）'!CA111=1,1,0),0)</f>
        <v>0</v>
      </c>
      <c r="O111" s="36">
        <f>IF('②甲Ａ２５（２０１６年・２０１８年回答を交互に記載）'!CB111=2,IF('②甲Ａ２５（２０１６年・２０１８年回答を交互に記載）'!CC111=1,1,0),0)</f>
        <v>0</v>
      </c>
      <c r="P111" s="36">
        <f>IF('②甲Ａ２５（２０１６年・２０１８年回答を交互に記載）'!CD111=2,IF('②甲Ａ２５（２０１６年・２０１８年回答を交互に記載）'!CE111=1,1,0),0)</f>
        <v>0</v>
      </c>
      <c r="Q111" s="36">
        <f>IF('②甲Ａ２５（２０１６年・２０１８年回答を交互に記載）'!CF111=2,IF('②甲Ａ２５（２０１６年・２０１８年回答を交互に記載）'!CG111=1,1,0),0)</f>
        <v>0</v>
      </c>
      <c r="R111" s="36">
        <f>IF('②甲Ａ２５（２０１６年・２０１８年回答を交互に記載）'!CH111=2,IF('②甲Ａ２５（２０１６年・２０１８年回答を交互に記載）'!CI111=1,1,0),0)</f>
        <v>0</v>
      </c>
      <c r="S111" s="36">
        <f>IF('②甲Ａ２５（２０１６年・２０１８年回答を交互に記載）'!CJ111=2,IF('②甲Ａ２５（２０１６年・２０１８年回答を交互に記載）'!CK111=1,1,0),0)</f>
        <v>0</v>
      </c>
      <c r="T111" s="36">
        <f>IF('②甲Ａ２５（２０１６年・２０１８年回答を交互に記載）'!CL111=2,IF('②甲Ａ２５（２０１６年・２０１８年回答を交互に記載）'!CM111=1,1,0),0)</f>
        <v>0</v>
      </c>
      <c r="U111" s="36">
        <f>IF('②甲Ａ２５（２０１６年・２０１８年回答を交互に記載）'!CN111=2,IF('②甲Ａ２５（２０１６年・２０１８年回答を交互に記載）'!CO111=1,1,0),0)</f>
        <v>0</v>
      </c>
      <c r="V111" s="36">
        <f>IF('②甲Ａ２５（２０１６年・２０１８年回答を交互に記載）'!CP111=2,IF('②甲Ａ２５（２０１６年・２０１８年回答を交互に記載）'!CQ111=1,1,0),0)</f>
        <v>0</v>
      </c>
      <c r="W111" s="36">
        <f>IF('②甲Ａ２５（２０１６年・２０１８年回答を交互に記載）'!CR111=2,IF('②甲Ａ２５（２０１６年・２０１８年回答を交互に記載）'!CS111=1,1,0),0)</f>
        <v>0</v>
      </c>
      <c r="X111" s="36">
        <f>IF('②甲Ａ２５（２０１６年・２０１８年回答を交互に記載）'!CX111=2,IF('②甲Ａ２５（２０１６年・２０１８年回答を交互に記載）'!CY111=1,1,0),0)</f>
        <v>0</v>
      </c>
      <c r="Y111" s="36">
        <f>IF('②甲Ａ２５（２０１６年・２０１８年回答を交互に記載）'!CZ111=2,IF('②甲Ａ２５（２０１６年・２０１８年回答を交互に記載）'!DA111=1,1,0),0)</f>
        <v>0</v>
      </c>
      <c r="Z111" s="36">
        <f>IF('②甲Ａ２５（２０１６年・２０１８年回答を交互に記載）'!DB111=2,IF('②甲Ａ２５（２０１６年・２０１８年回答を交互に記載）'!DC111=1,1,0),0)</f>
        <v>0</v>
      </c>
      <c r="AA111" s="36">
        <f>IF('②甲Ａ２５（２０１６年・２０１８年回答を交互に記載）'!DD111=2,IF('②甲Ａ２５（２０１６年・２０１８年回答を交互に記載）'!DE111=1,1,0),0)</f>
        <v>0</v>
      </c>
      <c r="AB111" s="36">
        <f>IF('②甲Ａ２５（２０１６年・２０１８年回答を交互に記載）'!DF111=2,IF('②甲Ａ２５（２０１６年・２０１８年回答を交互に記載）'!DG111=1,1,0),0)</f>
        <v>0</v>
      </c>
      <c r="AC111" s="36">
        <f>IF('②甲Ａ２５（２０１６年・２０１８年回答を交互に記載）'!DH111=2,IF('②甲Ａ２５（２０１６年・２０１８年回答を交互に記載）'!DI111=1,1,0),0)</f>
        <v>0</v>
      </c>
      <c r="AD111" s="36">
        <f>IF('②甲Ａ２５（２０１６年・２０１８年回答を交互に記載）'!DJ111=2,IF('②甲Ａ２５（２０１６年・２０１８年回答を交互に記載）'!DK111=1,1,0),0)</f>
        <v>0</v>
      </c>
      <c r="AE111" s="36">
        <f>IF('②甲Ａ２５（２０１６年・２０１８年回答を交互に記載）'!DL111=2,IF('②甲Ａ２５（２０１６年・２０１８年回答を交互に記載）'!DM111=1,1,0),0)</f>
        <v>0</v>
      </c>
      <c r="AF111" s="36">
        <f>IF('②甲Ａ２５（２０１６年・２０１８年回答を交互に記載）'!DN111=2,IF('②甲Ａ２５（２０１６年・２０１８年回答を交互に記載）'!DO111=1,1,0),0)</f>
        <v>0</v>
      </c>
      <c r="AG111" s="36">
        <f>IF('②甲Ａ２５（２０１６年・２０１８年回答を交互に記載）'!DP111=2,IF('②甲Ａ２５（２０１６年・２０１８年回答を交互に記載）'!DQ111=1,1,0),0)</f>
        <v>0</v>
      </c>
      <c r="AH111" s="36">
        <f>IF('②甲Ａ２５（２０１６年・２０１８年回答を交互に記載）'!DR111=2,IF('②甲Ａ２５（２０１６年・２０１８年回答を交互に記載）'!DS111=1,1,0),0)</f>
        <v>0</v>
      </c>
      <c r="AI111" s="36">
        <f>IF('②甲Ａ２５（２０１６年・２０１８年回答を交互に記載）'!DT111=2,IF('②甲Ａ２５（２０１６年・２０１８年回答を交互に記載）'!DU111=1,1,0),0)</f>
        <v>0</v>
      </c>
      <c r="AJ111" s="36"/>
    </row>
    <row r="112" spans="1:36" ht="21" hidden="1">
      <c r="A112" s="44">
        <v>103</v>
      </c>
      <c r="B112" s="45">
        <v>218001</v>
      </c>
      <c r="C112" s="45" t="s">
        <v>316</v>
      </c>
      <c r="D112" s="97" t="str">
        <f t="shared" si="9"/>
        <v/>
      </c>
      <c r="E112" s="157" t="s">
        <v>88</v>
      </c>
      <c r="F112" s="45">
        <v>2</v>
      </c>
      <c r="G112" s="97">
        <f t="shared" si="10"/>
        <v>0</v>
      </c>
      <c r="H112" s="97">
        <f t="shared" si="11"/>
        <v>0</v>
      </c>
      <c r="I112" s="97">
        <f t="shared" si="12"/>
        <v>0</v>
      </c>
      <c r="J112" s="94">
        <f>IF('②甲Ａ２５（２０１６年・２０１８年回答を交互に記載）'!BR112=2,IF('②甲Ａ２５（２０１６年・２０１８年回答を交互に記載）'!BS112=1,1,0),0)</f>
        <v>0</v>
      </c>
      <c r="K112" s="94">
        <f>IF('②甲Ａ２５（２０１６年・２０１８年回答を交互に記載）'!BT112=2,IF('②甲Ａ２５（２０１６年・２０１８年回答を交互に記載）'!BU112=1,1,0),0)</f>
        <v>0</v>
      </c>
      <c r="L112" s="94">
        <f>IF('②甲Ａ２５（２０１６年・２０１８年回答を交互に記載）'!BV112=2,IF('②甲Ａ２５（２０１６年・２０１８年回答を交互に記載）'!BW112=1,1,0),0)</f>
        <v>0</v>
      </c>
      <c r="M112" s="94">
        <f>IF('②甲Ａ２５（２０１６年・２０１８年回答を交互に記載）'!BX112=2,IF('②甲Ａ２５（２０１６年・２０１８年回答を交互に記載）'!BY112=1,1,0),0)</f>
        <v>0</v>
      </c>
      <c r="N112" s="94">
        <f>IF('②甲Ａ２５（２０１６年・２０１８年回答を交互に記載）'!BZ112=2,IF('②甲Ａ２５（２０１６年・２０１８年回答を交互に記載）'!CA112=1,1,0),0)</f>
        <v>0</v>
      </c>
      <c r="O112" s="94">
        <f>IF('②甲Ａ２５（２０１６年・２０１８年回答を交互に記載）'!CB112=2,IF('②甲Ａ２５（２０１６年・２０１８年回答を交互に記載）'!CC112=1,1,0),0)</f>
        <v>0</v>
      </c>
      <c r="P112" s="94">
        <f>IF('②甲Ａ２５（２０１６年・２０１８年回答を交互に記載）'!CD112=2,IF('②甲Ａ２５（２０１６年・２０１８年回答を交互に記載）'!CE112=1,1,0),0)</f>
        <v>0</v>
      </c>
      <c r="Q112" s="94">
        <f>IF('②甲Ａ２５（２０１６年・２０１８年回答を交互に記載）'!CF112=2,IF('②甲Ａ２５（２０１６年・２０１８年回答を交互に記載）'!CG112=1,1,0),0)</f>
        <v>0</v>
      </c>
      <c r="R112" s="94">
        <f>IF('②甲Ａ２５（２０１６年・２０１８年回答を交互に記載）'!CH112=2,IF('②甲Ａ２５（２０１６年・２０１８年回答を交互に記載）'!CI112=1,1,0),0)</f>
        <v>0</v>
      </c>
      <c r="S112" s="94">
        <f>IF('②甲Ａ２５（２０１６年・２０１８年回答を交互に記載）'!CJ112=2,IF('②甲Ａ２５（２０１６年・２０１８年回答を交互に記載）'!CK112=1,1,0),0)</f>
        <v>0</v>
      </c>
      <c r="T112" s="94">
        <f>IF('②甲Ａ２５（２０１６年・２０１８年回答を交互に記載）'!CL112=2,IF('②甲Ａ２５（２０１６年・２０１８年回答を交互に記載）'!CM112=1,1,0),0)</f>
        <v>0</v>
      </c>
      <c r="U112" s="94">
        <f>IF('②甲Ａ２５（２０１６年・２０１８年回答を交互に記載）'!CN112=2,IF('②甲Ａ２５（２０１６年・２０１８年回答を交互に記載）'!CO112=1,1,0),0)</f>
        <v>0</v>
      </c>
      <c r="V112" s="94">
        <f>IF('②甲Ａ２５（２０１６年・２０１８年回答を交互に記載）'!CP112=2,IF('②甲Ａ２５（２０１６年・２０１８年回答を交互に記載）'!CQ112=1,1,0),0)</f>
        <v>0</v>
      </c>
      <c r="W112" s="94">
        <f>IF('②甲Ａ２５（２０１６年・２０１８年回答を交互に記載）'!CR112=2,IF('②甲Ａ２５（２０１６年・２０１８年回答を交互に記載）'!CS112=1,1,0),0)</f>
        <v>0</v>
      </c>
      <c r="X112" s="94">
        <f>IF('②甲Ａ２５（２０１６年・２０１８年回答を交互に記載）'!CX112=2,IF('②甲Ａ２５（２０１６年・２０１８年回答を交互に記載）'!CY112=1,1,0),0)</f>
        <v>0</v>
      </c>
      <c r="Y112" s="94">
        <f>IF('②甲Ａ２５（２０１６年・２０１８年回答を交互に記載）'!CZ112=2,IF('②甲Ａ２５（２０１６年・２０１８年回答を交互に記載）'!DA112=1,1,0),0)</f>
        <v>0</v>
      </c>
      <c r="Z112" s="94">
        <f>IF('②甲Ａ２５（２０１６年・２０１８年回答を交互に記載）'!DB112=2,IF('②甲Ａ２５（２０１６年・２０１８年回答を交互に記載）'!DC112=1,1,0),0)</f>
        <v>0</v>
      </c>
      <c r="AA112" s="94">
        <f>IF('②甲Ａ２５（２０１６年・２０１８年回答を交互に記載）'!DD112=2,IF('②甲Ａ２５（２０１６年・２０１８年回答を交互に記載）'!DE112=1,1,0),0)</f>
        <v>0</v>
      </c>
      <c r="AB112" s="94">
        <f>IF('②甲Ａ２５（２０１６年・２０１８年回答を交互に記載）'!DF112=2,IF('②甲Ａ２５（２０１６年・２０１８年回答を交互に記載）'!DG112=1,1,0),0)</f>
        <v>0</v>
      </c>
      <c r="AC112" s="94">
        <f>IF('②甲Ａ２５（２０１６年・２０１８年回答を交互に記載）'!DH112=2,IF('②甲Ａ２５（２０１６年・２０１８年回答を交互に記載）'!DI112=1,1,0),0)</f>
        <v>0</v>
      </c>
      <c r="AD112" s="94">
        <f>IF('②甲Ａ２５（２０１６年・２０１８年回答を交互に記載）'!DJ112=2,IF('②甲Ａ２５（２０１６年・２０１８年回答を交互に記載）'!DK112=1,1,0),0)</f>
        <v>0</v>
      </c>
      <c r="AE112" s="94">
        <f>IF('②甲Ａ２５（２０１６年・２０１８年回答を交互に記載）'!DL112=2,IF('②甲Ａ２５（２０１６年・２０１８年回答を交互に記載）'!DM112=1,1,0),0)</f>
        <v>0</v>
      </c>
      <c r="AF112" s="94">
        <f>IF('②甲Ａ２５（２０１６年・２０１８年回答を交互に記載）'!DN112=2,IF('②甲Ａ２５（２０１６年・２０１８年回答を交互に記載）'!DO112=1,1,0),0)</f>
        <v>0</v>
      </c>
      <c r="AG112" s="94">
        <f>IF('②甲Ａ２５（２０１６年・２０１８年回答を交互に記載）'!DP112=2,IF('②甲Ａ２５（２０１６年・２０１８年回答を交互に記載）'!DQ112=1,1,0),0)</f>
        <v>0</v>
      </c>
      <c r="AH112" s="94">
        <f>IF('②甲Ａ２５（２０１６年・２０１８年回答を交互に記載）'!DR112=2,IF('②甲Ａ２５（２０１６年・２０１８年回答を交互に記載）'!DS112=1,1,0),0)</f>
        <v>0</v>
      </c>
      <c r="AI112" s="94">
        <f>IF('②甲Ａ２５（２０１６年・２０１８年回答を交互に記載）'!DT112=2,IF('②甲Ａ２５（２０１６年・２０１８年回答を交互に記載）'!DU112=1,1,0),0)</f>
        <v>0</v>
      </c>
      <c r="AJ112" s="36"/>
    </row>
    <row r="113" spans="1:36" hidden="1">
      <c r="A113" s="28">
        <v>104</v>
      </c>
      <c r="B113" s="5">
        <v>218002</v>
      </c>
      <c r="C113" s="148" t="s">
        <v>326</v>
      </c>
      <c r="D113" s="98">
        <f t="shared" si="9"/>
        <v>0</v>
      </c>
      <c r="E113" s="21">
        <v>2</v>
      </c>
      <c r="F113" s="20">
        <v>2</v>
      </c>
      <c r="G113" s="98">
        <f t="shared" si="10"/>
        <v>0</v>
      </c>
      <c r="H113" s="96">
        <f t="shared" si="11"/>
        <v>0</v>
      </c>
      <c r="I113" s="96">
        <f t="shared" si="12"/>
        <v>0</v>
      </c>
      <c r="J113" s="36">
        <f>IF('②甲Ａ２５（２０１６年・２０１８年回答を交互に記載）'!BR113=2,IF('②甲Ａ２５（２０１６年・２０１８年回答を交互に記載）'!BS113=1,1,0),0)</f>
        <v>0</v>
      </c>
      <c r="K113" s="36">
        <f>IF('②甲Ａ２５（２０１６年・２０１８年回答を交互に記載）'!BT113=2,IF('②甲Ａ２５（２０１６年・２０１８年回答を交互に記載）'!BU113=1,1,0),0)</f>
        <v>0</v>
      </c>
      <c r="L113" s="36">
        <f>IF('②甲Ａ２５（２０１６年・２０１８年回答を交互に記載）'!BV113=2,IF('②甲Ａ２５（２０１６年・２０１８年回答を交互に記載）'!BW113=1,1,0),0)</f>
        <v>0</v>
      </c>
      <c r="M113" s="36">
        <f>IF('②甲Ａ２５（２０１６年・２０１８年回答を交互に記載）'!BX113=2,IF('②甲Ａ２５（２０１６年・２０１８年回答を交互に記載）'!BY113=1,1,0),0)</f>
        <v>0</v>
      </c>
      <c r="N113" s="36">
        <f>IF('②甲Ａ２５（２０１６年・２０１８年回答を交互に記載）'!BZ113=2,IF('②甲Ａ２５（２０１６年・２０１８年回答を交互に記載）'!CA113=1,1,0),0)</f>
        <v>0</v>
      </c>
      <c r="O113" s="36">
        <f>IF('②甲Ａ２５（２０１６年・２０１８年回答を交互に記載）'!CB113=2,IF('②甲Ａ２５（２０１６年・２０１８年回答を交互に記載）'!CC113=1,1,0),0)</f>
        <v>0</v>
      </c>
      <c r="P113" s="36">
        <f>IF('②甲Ａ２５（２０１６年・２０１８年回答を交互に記載）'!CD113=2,IF('②甲Ａ２５（２０１６年・２０１８年回答を交互に記載）'!CE113=1,1,0),0)</f>
        <v>0</v>
      </c>
      <c r="Q113" s="36">
        <f>IF('②甲Ａ２５（２０１６年・２０１８年回答を交互に記載）'!CF113=2,IF('②甲Ａ２５（２０１６年・２０１８年回答を交互に記載）'!CG113=1,1,0),0)</f>
        <v>0</v>
      </c>
      <c r="R113" s="36">
        <f>IF('②甲Ａ２５（２０１６年・２０１８年回答を交互に記載）'!CH113=2,IF('②甲Ａ２５（２０１６年・２０１８年回答を交互に記載）'!CI113=1,1,0),0)</f>
        <v>0</v>
      </c>
      <c r="S113" s="36">
        <f>IF('②甲Ａ２５（２０１６年・２０１８年回答を交互に記載）'!CJ113=2,IF('②甲Ａ２５（２０１６年・２０１８年回答を交互に記載）'!CK113=1,1,0),0)</f>
        <v>0</v>
      </c>
      <c r="T113" s="36">
        <f>IF('②甲Ａ２５（２０１６年・２０１８年回答を交互に記載）'!CL113=2,IF('②甲Ａ２５（２０１６年・２０１８年回答を交互に記載）'!CM113=1,1,0),0)</f>
        <v>0</v>
      </c>
      <c r="U113" s="36">
        <f>IF('②甲Ａ２５（２０１６年・２０１８年回答を交互に記載）'!CN113=2,IF('②甲Ａ２５（２０１６年・２０１８年回答を交互に記載）'!CO113=1,1,0),0)</f>
        <v>0</v>
      </c>
      <c r="V113" s="36">
        <f>IF('②甲Ａ２５（２０１６年・２０１８年回答を交互に記載）'!CP113=2,IF('②甲Ａ２５（２０１６年・２０１８年回答を交互に記載）'!CQ113=1,1,0),0)</f>
        <v>0</v>
      </c>
      <c r="W113" s="36">
        <f>IF('②甲Ａ２５（２０１６年・２０１８年回答を交互に記載）'!CR113=2,IF('②甲Ａ２５（２０１６年・２０１８年回答を交互に記載）'!CS113=1,1,0),0)</f>
        <v>0</v>
      </c>
      <c r="X113" s="36">
        <f>IF('②甲Ａ２５（２０１６年・２０１８年回答を交互に記載）'!CX113=2,IF('②甲Ａ２５（２０１６年・２０１８年回答を交互に記載）'!CY113=1,1,0),0)</f>
        <v>0</v>
      </c>
      <c r="Y113" s="36">
        <f>IF('②甲Ａ２５（２０１６年・２０１８年回答を交互に記載）'!CZ113=2,IF('②甲Ａ２５（２０１６年・２０１８年回答を交互に記載）'!DA113=1,1,0),0)</f>
        <v>0</v>
      </c>
      <c r="Z113" s="36">
        <f>IF('②甲Ａ２５（２０１６年・２０１８年回答を交互に記載）'!DB113=2,IF('②甲Ａ２５（２０１６年・２０１８年回答を交互に記載）'!DC113=1,1,0),0)</f>
        <v>0</v>
      </c>
      <c r="AA113" s="36">
        <f>IF('②甲Ａ２５（２０１６年・２０１８年回答を交互に記載）'!DD113=2,IF('②甲Ａ２５（２０１６年・２０１８年回答を交互に記載）'!DE113=1,1,0),0)</f>
        <v>0</v>
      </c>
      <c r="AB113" s="36">
        <f>IF('②甲Ａ２５（２０１６年・２０１８年回答を交互に記載）'!DF113=2,IF('②甲Ａ２５（２０１６年・２０１８年回答を交互に記載）'!DG113=1,1,0),0)</f>
        <v>0</v>
      </c>
      <c r="AC113" s="36">
        <f>IF('②甲Ａ２５（２０１６年・２０１８年回答を交互に記載）'!DH113=2,IF('②甲Ａ２５（２０１６年・２０１８年回答を交互に記載）'!DI113=1,1,0),0)</f>
        <v>0</v>
      </c>
      <c r="AD113" s="36">
        <f>IF('②甲Ａ２５（２０１６年・２０１８年回答を交互に記載）'!DJ113=2,IF('②甲Ａ２５（２０１６年・２０１８年回答を交互に記載）'!DK113=1,1,0),0)</f>
        <v>0</v>
      </c>
      <c r="AE113" s="36">
        <f>IF('②甲Ａ２５（２０１６年・２０１８年回答を交互に記載）'!DL113=2,IF('②甲Ａ２５（２０１６年・２０１８年回答を交互に記載）'!DM113=1,1,0),0)</f>
        <v>0</v>
      </c>
      <c r="AF113" s="36">
        <f>IF('②甲Ａ２５（２０１６年・２０１８年回答を交互に記載）'!DN113=2,IF('②甲Ａ２５（２０１６年・２０１８年回答を交互に記載）'!DO113=1,1,0),0)</f>
        <v>0</v>
      </c>
      <c r="AG113" s="36">
        <f>IF('②甲Ａ２５（２０１６年・２０１８年回答を交互に記載）'!DP113=2,IF('②甲Ａ２５（２０１６年・２０１８年回答を交互に記載）'!DQ113=1,1,0),0)</f>
        <v>0</v>
      </c>
      <c r="AH113" s="36">
        <f>IF('②甲Ａ２５（２０１６年・２０１８年回答を交互に記載）'!DR113=2,IF('②甲Ａ２５（２０１６年・２０１８年回答を交互に記載）'!DS113=1,1,0),0)</f>
        <v>0</v>
      </c>
      <c r="AI113" s="36">
        <f>IF('②甲Ａ２５（２０１６年・２０１８年回答を交互に記載）'!DT113=2,IF('②甲Ａ２５（２０１６年・２０１８年回答を交互に記載）'!DU113=1,1,0),0)</f>
        <v>0</v>
      </c>
      <c r="AJ113" s="36"/>
    </row>
    <row r="114" spans="1:36" hidden="1">
      <c r="A114" s="28">
        <v>105</v>
      </c>
      <c r="B114" s="5">
        <v>218003</v>
      </c>
      <c r="C114" s="148" t="s">
        <v>330</v>
      </c>
      <c r="D114" s="98">
        <f t="shared" si="9"/>
        <v>0</v>
      </c>
      <c r="E114" s="21">
        <v>2</v>
      </c>
      <c r="F114" s="20">
        <v>2</v>
      </c>
      <c r="G114" s="98">
        <f t="shared" si="10"/>
        <v>0</v>
      </c>
      <c r="H114" s="96">
        <f t="shared" si="11"/>
        <v>0</v>
      </c>
      <c r="I114" s="96">
        <f t="shared" si="12"/>
        <v>0</v>
      </c>
      <c r="J114" s="36">
        <f>IF('②甲Ａ２５（２０１６年・２０１８年回答を交互に記載）'!BR114=2,IF('②甲Ａ２５（２０１６年・２０１８年回答を交互に記載）'!BS114=1,1,0),0)</f>
        <v>0</v>
      </c>
      <c r="K114" s="36">
        <f>IF('②甲Ａ２５（２０１６年・２０１８年回答を交互に記載）'!BT114=2,IF('②甲Ａ２５（２０１６年・２０１８年回答を交互に記載）'!BU114=1,1,0),0)</f>
        <v>0</v>
      </c>
      <c r="L114" s="36">
        <f>IF('②甲Ａ２５（２０１６年・２０１８年回答を交互に記載）'!BV114=2,IF('②甲Ａ２５（２０１６年・２０１８年回答を交互に記載）'!BW114=1,1,0),0)</f>
        <v>0</v>
      </c>
      <c r="M114" s="36">
        <f>IF('②甲Ａ２５（２０１６年・２０１８年回答を交互に記載）'!BX114=2,IF('②甲Ａ２５（２０１６年・２０１８年回答を交互に記載）'!BY114=1,1,0),0)</f>
        <v>0</v>
      </c>
      <c r="N114" s="36">
        <f>IF('②甲Ａ２５（２０１６年・２０１８年回答を交互に記載）'!BZ114=2,IF('②甲Ａ２５（２０１６年・２０１８年回答を交互に記載）'!CA114=1,1,0),0)</f>
        <v>0</v>
      </c>
      <c r="O114" s="36">
        <f>IF('②甲Ａ２５（２０１６年・２０１８年回答を交互に記載）'!CB114=2,IF('②甲Ａ２５（２０１６年・２０１８年回答を交互に記載）'!CC114=1,1,0),0)</f>
        <v>0</v>
      </c>
      <c r="P114" s="36">
        <f>IF('②甲Ａ２５（２０１６年・２０１８年回答を交互に記載）'!CD114=2,IF('②甲Ａ２５（２０１６年・２０１８年回答を交互に記載）'!CE114=1,1,0),0)</f>
        <v>0</v>
      </c>
      <c r="Q114" s="36">
        <f>IF('②甲Ａ２５（２０１６年・２０１８年回答を交互に記載）'!CF114=2,IF('②甲Ａ２５（２０１６年・２０１８年回答を交互に記載）'!CG114=1,1,0),0)</f>
        <v>0</v>
      </c>
      <c r="R114" s="36">
        <f>IF('②甲Ａ２５（２０１６年・２０１８年回答を交互に記載）'!CH114=2,IF('②甲Ａ２５（２０１６年・２０１８年回答を交互に記載）'!CI114=1,1,0),0)</f>
        <v>0</v>
      </c>
      <c r="S114" s="36">
        <f>IF('②甲Ａ２５（２０１６年・２０１８年回答を交互に記載）'!CJ114=2,IF('②甲Ａ２５（２０１６年・２０１８年回答を交互に記載）'!CK114=1,1,0),0)</f>
        <v>0</v>
      </c>
      <c r="T114" s="36">
        <f>IF('②甲Ａ２５（２０１６年・２０１８年回答を交互に記載）'!CL114=2,IF('②甲Ａ２５（２０１６年・２０１８年回答を交互に記載）'!CM114=1,1,0),0)</f>
        <v>0</v>
      </c>
      <c r="U114" s="36">
        <f>IF('②甲Ａ２５（２０１６年・２０１８年回答を交互に記載）'!CN114=2,IF('②甲Ａ２５（２０１６年・２０１８年回答を交互に記載）'!CO114=1,1,0),0)</f>
        <v>0</v>
      </c>
      <c r="V114" s="36">
        <f>IF('②甲Ａ２５（２０１６年・２０１８年回答を交互に記載）'!CP114=2,IF('②甲Ａ２５（２０１６年・２０１８年回答を交互に記載）'!CQ114=1,1,0),0)</f>
        <v>0</v>
      </c>
      <c r="W114" s="36">
        <f>IF('②甲Ａ２５（２０１６年・２０１８年回答を交互に記載）'!CR114=2,IF('②甲Ａ２５（２０１６年・２０１８年回答を交互に記載）'!CS114=1,1,0),0)</f>
        <v>0</v>
      </c>
      <c r="X114" s="36">
        <f>IF('②甲Ａ２５（２０１６年・２０１８年回答を交互に記載）'!CX114=2,IF('②甲Ａ２５（２０１６年・２０１８年回答を交互に記載）'!CY114=1,1,0),0)</f>
        <v>0</v>
      </c>
      <c r="Y114" s="36">
        <f>IF('②甲Ａ２５（２０１６年・２０１８年回答を交互に記載）'!CZ114=2,IF('②甲Ａ２５（２０１６年・２０１８年回答を交互に記載）'!DA114=1,1,0),0)</f>
        <v>0</v>
      </c>
      <c r="Z114" s="36">
        <f>IF('②甲Ａ２５（２０１６年・２０１８年回答を交互に記載）'!DB114=2,IF('②甲Ａ２５（２０１６年・２０１８年回答を交互に記載）'!DC114=1,1,0),0)</f>
        <v>0</v>
      </c>
      <c r="AA114" s="36">
        <f>IF('②甲Ａ２５（２０１６年・２０１８年回答を交互に記載）'!DD114=2,IF('②甲Ａ２５（２０１６年・２０１８年回答を交互に記載）'!DE114=1,1,0),0)</f>
        <v>0</v>
      </c>
      <c r="AB114" s="36">
        <f>IF('②甲Ａ２５（２０１６年・２０１８年回答を交互に記載）'!DF114=2,IF('②甲Ａ２５（２０１６年・２０１８年回答を交互に記載）'!DG114=1,1,0),0)</f>
        <v>0</v>
      </c>
      <c r="AC114" s="36">
        <f>IF('②甲Ａ２５（２０１６年・２０１８年回答を交互に記載）'!DH114=2,IF('②甲Ａ２５（２０１６年・２０１８年回答を交互に記載）'!DI114=1,1,0),0)</f>
        <v>0</v>
      </c>
      <c r="AD114" s="36">
        <f>IF('②甲Ａ２５（２０１６年・２０１８年回答を交互に記載）'!DJ114=2,IF('②甲Ａ２５（２０１６年・２０１８年回答を交互に記載）'!DK114=1,1,0),0)</f>
        <v>0</v>
      </c>
      <c r="AE114" s="36">
        <f>IF('②甲Ａ２５（２０１６年・２０１８年回答を交互に記載）'!DL114=2,IF('②甲Ａ２５（２０１６年・２０１８年回答を交互に記載）'!DM114=1,1,0),0)</f>
        <v>0</v>
      </c>
      <c r="AF114" s="36">
        <f>IF('②甲Ａ２５（２０１６年・２０１８年回答を交互に記載）'!DN114=2,IF('②甲Ａ２５（２０１６年・２０１８年回答を交互に記載）'!DO114=1,1,0),0)</f>
        <v>0</v>
      </c>
      <c r="AG114" s="36">
        <f>IF('②甲Ａ２５（２０１６年・２０１８年回答を交互に記載）'!DP114=2,IF('②甲Ａ２５（２０１６年・２０１８年回答を交互に記載）'!DQ114=1,1,0),0)</f>
        <v>0</v>
      </c>
      <c r="AH114" s="36">
        <f>IF('②甲Ａ２５（２０１６年・２０１８年回答を交互に記載）'!DR114=2,IF('②甲Ａ２５（２０１６年・２０１８年回答を交互に記載）'!DS114=1,1,0),0)</f>
        <v>0</v>
      </c>
      <c r="AI114" s="36">
        <f>IF('②甲Ａ２５（２０１６年・２０１８年回答を交互に記載）'!DT114=2,IF('②甲Ａ２５（２０１６年・２０１８年回答を交互に記載）'!DU114=1,1,0),0)</f>
        <v>0</v>
      </c>
      <c r="AJ114" s="36"/>
    </row>
    <row r="115" spans="1:36" hidden="1">
      <c r="A115" s="28">
        <v>106</v>
      </c>
      <c r="B115" s="5">
        <v>218004</v>
      </c>
      <c r="C115" s="148" t="s">
        <v>326</v>
      </c>
      <c r="D115" s="98">
        <f t="shared" si="9"/>
        <v>0</v>
      </c>
      <c r="E115" s="21">
        <v>2</v>
      </c>
      <c r="F115" s="20">
        <v>2</v>
      </c>
      <c r="G115" s="98">
        <f t="shared" si="10"/>
        <v>0</v>
      </c>
      <c r="H115" s="96">
        <f t="shared" si="11"/>
        <v>0</v>
      </c>
      <c r="I115" s="96">
        <f t="shared" si="12"/>
        <v>0</v>
      </c>
      <c r="J115" s="36">
        <f>IF('②甲Ａ２５（２０１６年・２０１８年回答を交互に記載）'!BR115=2,IF('②甲Ａ２５（２０１６年・２０１８年回答を交互に記載）'!BS115=1,1,0),0)</f>
        <v>0</v>
      </c>
      <c r="K115" s="36">
        <f>IF('②甲Ａ２５（２０１６年・２０１８年回答を交互に記載）'!BT115=2,IF('②甲Ａ２５（２０１６年・２０１８年回答を交互に記載）'!BU115=1,1,0),0)</f>
        <v>0</v>
      </c>
      <c r="L115" s="36">
        <f>IF('②甲Ａ２５（２０１６年・２０１８年回答を交互に記載）'!BV115=2,IF('②甲Ａ２５（２０１６年・２０１８年回答を交互に記載）'!BW115=1,1,0),0)</f>
        <v>0</v>
      </c>
      <c r="M115" s="36">
        <f>IF('②甲Ａ２５（２０１６年・２０１８年回答を交互に記載）'!BX115=2,IF('②甲Ａ２５（２０１６年・２０１８年回答を交互に記載）'!BY115=1,1,0),0)</f>
        <v>0</v>
      </c>
      <c r="N115" s="36">
        <f>IF('②甲Ａ２５（２０１６年・２０１８年回答を交互に記載）'!BZ115=2,IF('②甲Ａ２５（２０１６年・２０１８年回答を交互に記載）'!CA115=1,1,0),0)</f>
        <v>0</v>
      </c>
      <c r="O115" s="36">
        <f>IF('②甲Ａ２５（２０１６年・２０１８年回答を交互に記載）'!CB115=2,IF('②甲Ａ２５（２０１６年・２０１８年回答を交互に記載）'!CC115=1,1,0),0)</f>
        <v>0</v>
      </c>
      <c r="P115" s="36">
        <f>IF('②甲Ａ２５（２０１６年・２０１８年回答を交互に記載）'!CD115=2,IF('②甲Ａ２５（２０１６年・２０１８年回答を交互に記載）'!CE115=1,1,0),0)</f>
        <v>0</v>
      </c>
      <c r="Q115" s="36">
        <f>IF('②甲Ａ２５（２０１６年・２０１８年回答を交互に記載）'!CF115=2,IF('②甲Ａ２５（２０１６年・２０１８年回答を交互に記載）'!CG115=1,1,0),0)</f>
        <v>0</v>
      </c>
      <c r="R115" s="36">
        <f>IF('②甲Ａ２５（２０１６年・２０１８年回答を交互に記載）'!CH115=2,IF('②甲Ａ２５（２０１６年・２０１８年回答を交互に記載）'!CI115=1,1,0),0)</f>
        <v>0</v>
      </c>
      <c r="S115" s="36">
        <f>IF('②甲Ａ２５（２０１６年・２０１８年回答を交互に記載）'!CJ115=2,IF('②甲Ａ２５（２０１６年・２０１８年回答を交互に記載）'!CK115=1,1,0),0)</f>
        <v>0</v>
      </c>
      <c r="T115" s="36">
        <f>IF('②甲Ａ２５（２０１６年・２０１８年回答を交互に記載）'!CL115=2,IF('②甲Ａ２５（２０１６年・２０１８年回答を交互に記載）'!CM115=1,1,0),0)</f>
        <v>0</v>
      </c>
      <c r="U115" s="36">
        <f>IF('②甲Ａ２５（２０１６年・２０１８年回答を交互に記載）'!CN115=2,IF('②甲Ａ２５（２０１６年・２０１８年回答を交互に記載）'!CO115=1,1,0),0)</f>
        <v>0</v>
      </c>
      <c r="V115" s="36">
        <f>IF('②甲Ａ２５（２０１６年・２０１８年回答を交互に記載）'!CP115=2,IF('②甲Ａ２５（２０１６年・２０１８年回答を交互に記載）'!CQ115=1,1,0),0)</f>
        <v>0</v>
      </c>
      <c r="W115" s="36">
        <f>IF('②甲Ａ２５（２０１６年・２０１８年回答を交互に記載）'!CR115=2,IF('②甲Ａ２５（２０１６年・２０１８年回答を交互に記載）'!CS115=1,1,0),0)</f>
        <v>0</v>
      </c>
      <c r="X115" s="36">
        <f>IF('②甲Ａ２５（２０１６年・２０１８年回答を交互に記載）'!CX115=2,IF('②甲Ａ２５（２０１６年・２０１８年回答を交互に記載）'!CY115=1,1,0),0)</f>
        <v>0</v>
      </c>
      <c r="Y115" s="36">
        <f>IF('②甲Ａ２５（２０１６年・２０１８年回答を交互に記載）'!CZ115=2,IF('②甲Ａ２５（２０１６年・２０１８年回答を交互に記載）'!DA115=1,1,0),0)</f>
        <v>0</v>
      </c>
      <c r="Z115" s="36">
        <f>IF('②甲Ａ２５（２０１６年・２０１８年回答を交互に記載）'!DB115=2,IF('②甲Ａ２５（２０１６年・２０１８年回答を交互に記載）'!DC115=1,1,0),0)</f>
        <v>0</v>
      </c>
      <c r="AA115" s="36">
        <f>IF('②甲Ａ２５（２０１６年・２０１８年回答を交互に記載）'!DD115=2,IF('②甲Ａ２５（２０１６年・２０１８年回答を交互に記載）'!DE115=1,1,0),0)</f>
        <v>0</v>
      </c>
      <c r="AB115" s="36">
        <f>IF('②甲Ａ２５（２０１６年・２０１８年回答を交互に記載）'!DF115=2,IF('②甲Ａ２５（２０１６年・２０１８年回答を交互に記載）'!DG115=1,1,0),0)</f>
        <v>0</v>
      </c>
      <c r="AC115" s="36">
        <f>IF('②甲Ａ２５（２０１６年・２０１８年回答を交互に記載）'!DH115=2,IF('②甲Ａ２５（２０１６年・２０１８年回答を交互に記載）'!DI115=1,1,0),0)</f>
        <v>0</v>
      </c>
      <c r="AD115" s="36">
        <f>IF('②甲Ａ２５（２０１６年・２０１８年回答を交互に記載）'!DJ115=2,IF('②甲Ａ２５（２０１６年・２０１８年回答を交互に記載）'!DK115=1,1,0),0)</f>
        <v>0</v>
      </c>
      <c r="AE115" s="36">
        <f>IF('②甲Ａ２５（２０１６年・２０１８年回答を交互に記載）'!DL115=2,IF('②甲Ａ２５（２０１６年・２０１８年回答を交互に記載）'!DM115=1,1,0),0)</f>
        <v>0</v>
      </c>
      <c r="AF115" s="36">
        <f>IF('②甲Ａ２５（２０１６年・２０１８年回答を交互に記載）'!DN115=2,IF('②甲Ａ２５（２０１６年・２０１８年回答を交互に記載）'!DO115=1,1,0),0)</f>
        <v>0</v>
      </c>
      <c r="AG115" s="36">
        <f>IF('②甲Ａ２５（２０１６年・２０１８年回答を交互に記載）'!DP115=2,IF('②甲Ａ２５（２０１６年・２０１８年回答を交互に記載）'!DQ115=1,1,0),0)</f>
        <v>0</v>
      </c>
      <c r="AH115" s="36">
        <f>IF('②甲Ａ２５（２０１６年・２０１８年回答を交互に記載）'!DR115=2,IF('②甲Ａ２５（２０１６年・２０１８年回答を交互に記載）'!DS115=1,1,0),0)</f>
        <v>0</v>
      </c>
      <c r="AI115" s="36">
        <f>IF('②甲Ａ２５（２０１６年・２０１８年回答を交互に記載）'!DT115=2,IF('②甲Ａ２５（２０１６年・２０１８年回答を交互に記載）'!DU115=1,1,0),0)</f>
        <v>0</v>
      </c>
      <c r="AJ115" s="36"/>
    </row>
    <row r="116" spans="1:36" hidden="1">
      <c r="A116" s="28">
        <v>107</v>
      </c>
      <c r="B116" s="5">
        <v>218005</v>
      </c>
      <c r="C116" s="148" t="s">
        <v>325</v>
      </c>
      <c r="D116" s="98">
        <f t="shared" si="9"/>
        <v>0</v>
      </c>
      <c r="E116" s="21">
        <v>2</v>
      </c>
      <c r="F116" s="20">
        <v>2</v>
      </c>
      <c r="G116" s="98">
        <f t="shared" si="10"/>
        <v>0</v>
      </c>
      <c r="H116" s="96">
        <f t="shared" si="11"/>
        <v>0</v>
      </c>
      <c r="I116" s="96">
        <f t="shared" si="12"/>
        <v>0</v>
      </c>
      <c r="J116" s="36">
        <f>IF('②甲Ａ２５（２０１６年・２０１８年回答を交互に記載）'!BR116=2,IF('②甲Ａ２５（２０１６年・２０１８年回答を交互に記載）'!BS116=1,1,0),0)</f>
        <v>0</v>
      </c>
      <c r="K116" s="36">
        <f>IF('②甲Ａ２５（２０１６年・２０１８年回答を交互に記載）'!BT116=2,IF('②甲Ａ２５（２０１６年・２０１８年回答を交互に記載）'!BU116=1,1,0),0)</f>
        <v>0</v>
      </c>
      <c r="L116" s="36">
        <f>IF('②甲Ａ２５（２０１６年・２０１８年回答を交互に記載）'!BV116=2,IF('②甲Ａ２５（２０１６年・２０１８年回答を交互に記載）'!BW116=1,1,0),0)</f>
        <v>0</v>
      </c>
      <c r="M116" s="36">
        <f>IF('②甲Ａ２５（２０１６年・２０１８年回答を交互に記載）'!BX116=2,IF('②甲Ａ２５（２０１６年・２０１８年回答を交互に記載）'!BY116=1,1,0),0)</f>
        <v>0</v>
      </c>
      <c r="N116" s="36">
        <f>IF('②甲Ａ２５（２０１６年・２０１８年回答を交互に記載）'!BZ116=2,IF('②甲Ａ２５（２０１６年・２０１８年回答を交互に記載）'!CA116=1,1,0),0)</f>
        <v>0</v>
      </c>
      <c r="O116" s="36">
        <f>IF('②甲Ａ２５（２０１６年・２０１８年回答を交互に記載）'!CB116=2,IF('②甲Ａ２５（２０１６年・２０１８年回答を交互に記載）'!CC116=1,1,0),0)</f>
        <v>0</v>
      </c>
      <c r="P116" s="36">
        <f>IF('②甲Ａ２５（２０１６年・２０１８年回答を交互に記載）'!CD116=2,IF('②甲Ａ２５（２０１６年・２０１８年回答を交互に記載）'!CE116=1,1,0),0)</f>
        <v>0</v>
      </c>
      <c r="Q116" s="36">
        <f>IF('②甲Ａ２５（２０１６年・２０１８年回答を交互に記載）'!CF116=2,IF('②甲Ａ２５（２０１６年・２０１８年回答を交互に記載）'!CG116=1,1,0),0)</f>
        <v>0</v>
      </c>
      <c r="R116" s="36">
        <f>IF('②甲Ａ２５（２０１６年・２０１８年回答を交互に記載）'!CH116=2,IF('②甲Ａ２５（２０１６年・２０１８年回答を交互に記載）'!CI116=1,1,0),0)</f>
        <v>0</v>
      </c>
      <c r="S116" s="36">
        <f>IF('②甲Ａ２５（２０１６年・２０１８年回答を交互に記載）'!CJ116=2,IF('②甲Ａ２５（２０１６年・２０１８年回答を交互に記載）'!CK116=1,1,0),0)</f>
        <v>0</v>
      </c>
      <c r="T116" s="36">
        <f>IF('②甲Ａ２５（２０１６年・２０１８年回答を交互に記載）'!CL116=2,IF('②甲Ａ２５（２０１６年・２０１８年回答を交互に記載）'!CM116=1,1,0),0)</f>
        <v>0</v>
      </c>
      <c r="U116" s="36">
        <f>IF('②甲Ａ２５（２０１６年・２０１８年回答を交互に記載）'!CN116=2,IF('②甲Ａ２５（２０１６年・２０１８年回答を交互に記載）'!CO116=1,1,0),0)</f>
        <v>0</v>
      </c>
      <c r="V116" s="36">
        <f>IF('②甲Ａ２５（２０１６年・２０１８年回答を交互に記載）'!CP116=2,IF('②甲Ａ２５（２０１６年・２０１８年回答を交互に記載）'!CQ116=1,1,0),0)</f>
        <v>0</v>
      </c>
      <c r="W116" s="36">
        <f>IF('②甲Ａ２５（２０１６年・２０１８年回答を交互に記載）'!CR116=2,IF('②甲Ａ２５（２０１６年・２０１８年回答を交互に記載）'!CS116=1,1,0),0)</f>
        <v>0</v>
      </c>
      <c r="X116" s="36">
        <f>IF('②甲Ａ２５（２０１６年・２０１８年回答を交互に記載）'!CX116=2,IF('②甲Ａ２５（２０１６年・２０１８年回答を交互に記載）'!CY116=1,1,0),0)</f>
        <v>0</v>
      </c>
      <c r="Y116" s="36">
        <f>IF('②甲Ａ２５（２０１６年・２０１８年回答を交互に記載）'!CZ116=2,IF('②甲Ａ２５（２０１６年・２０１８年回答を交互に記載）'!DA116=1,1,0),0)</f>
        <v>0</v>
      </c>
      <c r="Z116" s="36">
        <f>IF('②甲Ａ２５（２０１６年・２０１８年回答を交互に記載）'!DB116=2,IF('②甲Ａ２５（２０１６年・２０１８年回答を交互に記載）'!DC116=1,1,0),0)</f>
        <v>0</v>
      </c>
      <c r="AA116" s="36">
        <f>IF('②甲Ａ２５（２０１６年・２０１８年回答を交互に記載）'!DD116=2,IF('②甲Ａ２５（２０１６年・２０１８年回答を交互に記載）'!DE116=1,1,0),0)</f>
        <v>0</v>
      </c>
      <c r="AB116" s="36">
        <f>IF('②甲Ａ２５（２０１６年・２０１８年回答を交互に記載）'!DF116=2,IF('②甲Ａ２５（２０１６年・２０１８年回答を交互に記載）'!DG116=1,1,0),0)</f>
        <v>0</v>
      </c>
      <c r="AC116" s="36">
        <f>IF('②甲Ａ２５（２０１６年・２０１８年回答を交互に記載）'!DH116=2,IF('②甲Ａ２５（２０１６年・２０１８年回答を交互に記載）'!DI116=1,1,0),0)</f>
        <v>0</v>
      </c>
      <c r="AD116" s="36">
        <f>IF('②甲Ａ２５（２０１６年・２０１８年回答を交互に記載）'!DJ116=2,IF('②甲Ａ２５（２０１６年・２０１８年回答を交互に記載）'!DK116=1,1,0),0)</f>
        <v>0</v>
      </c>
      <c r="AE116" s="36">
        <f>IF('②甲Ａ２５（２０１６年・２０１８年回答を交互に記載）'!DL116=2,IF('②甲Ａ２５（２０１６年・２０１８年回答を交互に記載）'!DM116=1,1,0),0)</f>
        <v>0</v>
      </c>
      <c r="AF116" s="36">
        <f>IF('②甲Ａ２５（２０１６年・２０１８年回答を交互に記載）'!DN116=2,IF('②甲Ａ２５（２０１６年・２０１８年回答を交互に記載）'!DO116=1,1,0),0)</f>
        <v>0</v>
      </c>
      <c r="AG116" s="36">
        <f>IF('②甲Ａ２５（２０１６年・２０１８年回答を交互に記載）'!DP116=2,IF('②甲Ａ２５（２０１６年・２０１８年回答を交互に記載）'!DQ116=1,1,0),0)</f>
        <v>0</v>
      </c>
      <c r="AH116" s="36">
        <f>IF('②甲Ａ２５（２０１６年・２０１８年回答を交互に記載）'!DR116=2,IF('②甲Ａ２５（２０１６年・２０１８年回答を交互に記載）'!DS116=1,1,0),0)</f>
        <v>0</v>
      </c>
      <c r="AI116" s="36">
        <f>IF('②甲Ａ２５（２０１６年・２０１８年回答を交互に記載）'!DT116=2,IF('②甲Ａ２５（２０１６年・２０１８年回答を交互に記載）'!DU116=1,1,0),0)</f>
        <v>0</v>
      </c>
      <c r="AJ116" s="36"/>
    </row>
    <row r="117" spans="1:36" hidden="1">
      <c r="A117" s="28">
        <v>108</v>
      </c>
      <c r="B117" s="5">
        <v>218006</v>
      </c>
      <c r="C117" s="148" t="s">
        <v>326</v>
      </c>
      <c r="D117" s="98">
        <f t="shared" si="9"/>
        <v>0</v>
      </c>
      <c r="E117" s="21">
        <v>2</v>
      </c>
      <c r="F117" s="20">
        <v>2</v>
      </c>
      <c r="G117" s="98">
        <f t="shared" si="10"/>
        <v>0</v>
      </c>
      <c r="H117" s="96">
        <f t="shared" si="11"/>
        <v>0</v>
      </c>
      <c r="I117" s="96">
        <f t="shared" si="12"/>
        <v>0</v>
      </c>
      <c r="J117" s="36">
        <f>IF('②甲Ａ２５（２０１６年・２０１８年回答を交互に記載）'!BR117=2,IF('②甲Ａ２５（２０１６年・２０１８年回答を交互に記載）'!BS117=1,1,0),0)</f>
        <v>0</v>
      </c>
      <c r="K117" s="36">
        <f>IF('②甲Ａ２５（２０１６年・２０１８年回答を交互に記載）'!BT117=2,IF('②甲Ａ２５（２０１６年・２０１８年回答を交互に記載）'!BU117=1,1,0),0)</f>
        <v>0</v>
      </c>
      <c r="L117" s="36">
        <f>IF('②甲Ａ２５（２０１６年・２０１８年回答を交互に記載）'!BV117=2,IF('②甲Ａ２５（２０１６年・２０１８年回答を交互に記載）'!BW117=1,1,0),0)</f>
        <v>0</v>
      </c>
      <c r="M117" s="36">
        <f>IF('②甲Ａ２５（２０１６年・２０１８年回答を交互に記載）'!BX117=2,IF('②甲Ａ２５（２０１６年・２０１８年回答を交互に記載）'!BY117=1,1,0),0)</f>
        <v>0</v>
      </c>
      <c r="N117" s="36">
        <f>IF('②甲Ａ２５（２０１６年・２０１８年回答を交互に記載）'!BZ117=2,IF('②甲Ａ２５（２０１６年・２０１８年回答を交互に記載）'!CA117=1,1,0),0)</f>
        <v>0</v>
      </c>
      <c r="O117" s="36">
        <f>IF('②甲Ａ２５（２０１６年・２０１８年回答を交互に記載）'!CB117=2,IF('②甲Ａ２５（２０１６年・２０１８年回答を交互に記載）'!CC117=1,1,0),0)</f>
        <v>0</v>
      </c>
      <c r="P117" s="36">
        <f>IF('②甲Ａ２５（２０１６年・２０１８年回答を交互に記載）'!CD117=2,IF('②甲Ａ２５（２０１６年・２０１８年回答を交互に記載）'!CE117=1,1,0),0)</f>
        <v>0</v>
      </c>
      <c r="Q117" s="36">
        <f>IF('②甲Ａ２５（２０１６年・２０１８年回答を交互に記載）'!CF117=2,IF('②甲Ａ２５（２０１６年・２０１８年回答を交互に記載）'!CG117=1,1,0),0)</f>
        <v>0</v>
      </c>
      <c r="R117" s="36">
        <f>IF('②甲Ａ２５（２０１６年・２０１８年回答を交互に記載）'!CH117=2,IF('②甲Ａ２５（２０１６年・２０１８年回答を交互に記載）'!CI117=1,1,0),0)</f>
        <v>0</v>
      </c>
      <c r="S117" s="36">
        <f>IF('②甲Ａ２５（２０１６年・２０１８年回答を交互に記載）'!CJ117=2,IF('②甲Ａ２５（２０１６年・２０１８年回答を交互に記載）'!CK117=1,1,0),0)</f>
        <v>0</v>
      </c>
      <c r="T117" s="36">
        <f>IF('②甲Ａ２５（２０１６年・２０１８年回答を交互に記載）'!CL117=2,IF('②甲Ａ２５（２０１６年・２０１８年回答を交互に記載）'!CM117=1,1,0),0)</f>
        <v>0</v>
      </c>
      <c r="U117" s="36">
        <f>IF('②甲Ａ２５（２０１６年・２０１８年回答を交互に記載）'!CN117=2,IF('②甲Ａ２５（２０１６年・２０１８年回答を交互に記載）'!CO117=1,1,0),0)</f>
        <v>0</v>
      </c>
      <c r="V117" s="36">
        <f>IF('②甲Ａ２５（２０１６年・２０１８年回答を交互に記載）'!CP117=2,IF('②甲Ａ２５（２０１６年・２０１８年回答を交互に記載）'!CQ117=1,1,0),0)</f>
        <v>0</v>
      </c>
      <c r="W117" s="36">
        <f>IF('②甲Ａ２５（２０１６年・２０１８年回答を交互に記載）'!CR117=2,IF('②甲Ａ２５（２０１６年・２０１８年回答を交互に記載）'!CS117=1,1,0),0)</f>
        <v>0</v>
      </c>
      <c r="X117" s="36">
        <f>IF('②甲Ａ２５（２０１６年・２０１８年回答を交互に記載）'!CX117=2,IF('②甲Ａ２５（２０１６年・２０１８年回答を交互に記載）'!CY117=1,1,0),0)</f>
        <v>0</v>
      </c>
      <c r="Y117" s="36">
        <f>IF('②甲Ａ２５（２０１６年・２０１８年回答を交互に記載）'!CZ117=2,IF('②甲Ａ２５（２０１６年・２０１８年回答を交互に記載）'!DA117=1,1,0),0)</f>
        <v>0</v>
      </c>
      <c r="Z117" s="36">
        <f>IF('②甲Ａ２５（２０１６年・２０１８年回答を交互に記載）'!DB117=2,IF('②甲Ａ２５（２０１６年・２０１８年回答を交互に記載）'!DC117=1,1,0),0)</f>
        <v>0</v>
      </c>
      <c r="AA117" s="36">
        <f>IF('②甲Ａ２５（２０１６年・２０１８年回答を交互に記載）'!DD117=2,IF('②甲Ａ２５（２０１６年・２０１８年回答を交互に記載）'!DE117=1,1,0),0)</f>
        <v>0</v>
      </c>
      <c r="AB117" s="36">
        <f>IF('②甲Ａ２５（２０１６年・２０１８年回答を交互に記載）'!DF117=2,IF('②甲Ａ２５（２０１６年・２０１８年回答を交互に記載）'!DG117=1,1,0),0)</f>
        <v>0</v>
      </c>
      <c r="AC117" s="36">
        <f>IF('②甲Ａ２５（２０１６年・２０１８年回答を交互に記載）'!DH117=2,IF('②甲Ａ２５（２０１６年・２０１８年回答を交互に記載）'!DI117=1,1,0),0)</f>
        <v>0</v>
      </c>
      <c r="AD117" s="36">
        <f>IF('②甲Ａ２５（２０１６年・２０１８年回答を交互に記載）'!DJ117=2,IF('②甲Ａ２５（２０１６年・２０１８年回答を交互に記載）'!DK117=1,1,0),0)</f>
        <v>0</v>
      </c>
      <c r="AE117" s="36">
        <f>IF('②甲Ａ２５（２０１６年・２０１８年回答を交互に記載）'!DL117=2,IF('②甲Ａ２５（２０１６年・２０１８年回答を交互に記載）'!DM117=1,1,0),0)</f>
        <v>0</v>
      </c>
      <c r="AF117" s="36">
        <f>IF('②甲Ａ２５（２０１６年・２０１８年回答を交互に記載）'!DN117=2,IF('②甲Ａ２５（２０１６年・２０１８年回答を交互に記載）'!DO117=1,1,0),0)</f>
        <v>0</v>
      </c>
      <c r="AG117" s="36">
        <f>IF('②甲Ａ２５（２０１６年・２０１８年回答を交互に記載）'!DP117=2,IF('②甲Ａ２５（２０１６年・２０１８年回答を交互に記載）'!DQ117=1,1,0),0)</f>
        <v>0</v>
      </c>
      <c r="AH117" s="36">
        <f>IF('②甲Ａ２５（２０１６年・２０１８年回答を交互に記載）'!DR117=2,IF('②甲Ａ２５（２０１６年・２０１８年回答を交互に記載）'!DS117=1,1,0),0)</f>
        <v>0</v>
      </c>
      <c r="AI117" s="36">
        <f>IF('②甲Ａ２５（２０１６年・２０１８年回答を交互に記載）'!DT117=2,IF('②甲Ａ２５（２０１６年・２０１８年回答を交互に記載）'!DU117=1,1,0),0)</f>
        <v>0</v>
      </c>
      <c r="AJ117" s="36"/>
    </row>
    <row r="118" spans="1:36" hidden="1">
      <c r="A118" s="44">
        <v>109</v>
      </c>
      <c r="B118" s="45">
        <v>218007</v>
      </c>
      <c r="C118" s="45" t="s">
        <v>276</v>
      </c>
      <c r="D118" s="97" t="str">
        <f t="shared" si="9"/>
        <v/>
      </c>
      <c r="E118" s="157">
        <v>2</v>
      </c>
      <c r="F118" s="45"/>
      <c r="G118" s="97">
        <f t="shared" si="10"/>
        <v>0</v>
      </c>
      <c r="H118" s="97">
        <f t="shared" si="11"/>
        <v>0</v>
      </c>
      <c r="I118" s="97">
        <f t="shared" si="12"/>
        <v>0</v>
      </c>
      <c r="J118" s="94">
        <f>IF('②甲Ａ２５（２０１６年・２０１８年回答を交互に記載）'!BR118=2,IF('②甲Ａ２５（２０１６年・２０１８年回答を交互に記載）'!BS118=1,1,0),0)</f>
        <v>0</v>
      </c>
      <c r="K118" s="94">
        <f>IF('②甲Ａ２５（２０１６年・２０１８年回答を交互に記載）'!BT118=2,IF('②甲Ａ２５（２０１６年・２０１８年回答を交互に記載）'!BU118=1,1,0),0)</f>
        <v>0</v>
      </c>
      <c r="L118" s="94">
        <f>IF('②甲Ａ２５（２０１６年・２０１８年回答を交互に記載）'!BV118=2,IF('②甲Ａ２５（２０１６年・２０１８年回答を交互に記載）'!BW118=1,1,0),0)</f>
        <v>0</v>
      </c>
      <c r="M118" s="94">
        <f>IF('②甲Ａ２５（２０１６年・２０１８年回答を交互に記載）'!BX118=2,IF('②甲Ａ２５（２０１６年・２０１８年回答を交互に記載）'!BY118=1,1,0),0)</f>
        <v>0</v>
      </c>
      <c r="N118" s="94">
        <f>IF('②甲Ａ２５（２０１６年・２０１８年回答を交互に記載）'!BZ118=2,IF('②甲Ａ２５（２０１６年・２０１８年回答を交互に記載）'!CA118=1,1,0),0)</f>
        <v>0</v>
      </c>
      <c r="O118" s="94">
        <f>IF('②甲Ａ２５（２０１６年・２０１８年回答を交互に記載）'!CB118=2,IF('②甲Ａ２５（２０１６年・２０１８年回答を交互に記載）'!CC118=1,1,0),0)</f>
        <v>0</v>
      </c>
      <c r="P118" s="94">
        <f>IF('②甲Ａ２５（２０１６年・２０１８年回答を交互に記載）'!CD118=2,IF('②甲Ａ２５（２０１６年・２０１８年回答を交互に記載）'!CE118=1,1,0),0)</f>
        <v>0</v>
      </c>
      <c r="Q118" s="94">
        <f>IF('②甲Ａ２５（２０１６年・２０１８年回答を交互に記載）'!CF118=2,IF('②甲Ａ２５（２０１６年・２０１８年回答を交互に記載）'!CG118=1,1,0),0)</f>
        <v>0</v>
      </c>
      <c r="R118" s="94">
        <f>IF('②甲Ａ２５（２０１６年・２０１８年回答を交互に記載）'!CH118=2,IF('②甲Ａ２５（２０１６年・２０１８年回答を交互に記載）'!CI118=1,1,0),0)</f>
        <v>0</v>
      </c>
      <c r="S118" s="94">
        <f>IF('②甲Ａ２５（２０１６年・２０１８年回答を交互に記載）'!CJ118=2,IF('②甲Ａ２５（２０１６年・２０１８年回答を交互に記載）'!CK118=1,1,0),0)</f>
        <v>0</v>
      </c>
      <c r="T118" s="94">
        <f>IF('②甲Ａ２５（２０１６年・２０１８年回答を交互に記載）'!CL118=2,IF('②甲Ａ２５（２０１６年・２０１８年回答を交互に記載）'!CM118=1,1,0),0)</f>
        <v>0</v>
      </c>
      <c r="U118" s="94">
        <f>IF('②甲Ａ２５（２０１６年・２０１８年回答を交互に記載）'!CN118=2,IF('②甲Ａ２５（２０１６年・２０１８年回答を交互に記載）'!CO118=1,1,0),0)</f>
        <v>0</v>
      </c>
      <c r="V118" s="94">
        <f>IF('②甲Ａ２５（２０１６年・２０１８年回答を交互に記載）'!CP118=2,IF('②甲Ａ２５（２０１６年・２０１８年回答を交互に記載）'!CQ118=1,1,0),0)</f>
        <v>0</v>
      </c>
      <c r="W118" s="94">
        <f>IF('②甲Ａ２５（２０１６年・２０１８年回答を交互に記載）'!CR118=2,IF('②甲Ａ２５（２０１６年・２０１８年回答を交互に記載）'!CS118=1,1,0),0)</f>
        <v>0</v>
      </c>
      <c r="X118" s="94">
        <f>IF('②甲Ａ２５（２０１６年・２０１８年回答を交互に記載）'!CX118=2,IF('②甲Ａ２５（２０１６年・２０１８年回答を交互に記載）'!CY118=1,1,0),0)</f>
        <v>0</v>
      </c>
      <c r="Y118" s="94">
        <f>IF('②甲Ａ２５（２０１６年・２０１８年回答を交互に記載）'!CZ118=2,IF('②甲Ａ２５（２０１６年・２０１８年回答を交互に記載）'!DA118=1,1,0),0)</f>
        <v>0</v>
      </c>
      <c r="Z118" s="94">
        <f>IF('②甲Ａ２５（２０１６年・２０１８年回答を交互に記載）'!DB118=2,IF('②甲Ａ２５（２０１６年・２０１８年回答を交互に記載）'!DC118=1,1,0),0)</f>
        <v>0</v>
      </c>
      <c r="AA118" s="94">
        <f>IF('②甲Ａ２５（２０１６年・２０１８年回答を交互に記載）'!DD118=2,IF('②甲Ａ２５（２０１６年・２０１８年回答を交互に記載）'!DE118=1,1,0),0)</f>
        <v>0</v>
      </c>
      <c r="AB118" s="94">
        <f>IF('②甲Ａ２５（２０１６年・２０１８年回答を交互に記載）'!DF118=2,IF('②甲Ａ２５（２０１６年・２０１８年回答を交互に記載）'!DG118=1,1,0),0)</f>
        <v>0</v>
      </c>
      <c r="AC118" s="94">
        <f>IF('②甲Ａ２５（２０１６年・２０１８年回答を交互に記載）'!DH118=2,IF('②甲Ａ２５（２０１６年・２０１８年回答を交互に記載）'!DI118=1,1,0),0)</f>
        <v>0</v>
      </c>
      <c r="AD118" s="94">
        <f>IF('②甲Ａ２５（２０１６年・２０１８年回答を交互に記載）'!DJ118=2,IF('②甲Ａ２５（２０１６年・２０１８年回答を交互に記載）'!DK118=1,1,0),0)</f>
        <v>0</v>
      </c>
      <c r="AE118" s="94">
        <f>IF('②甲Ａ２５（２０１６年・２０１８年回答を交互に記載）'!DL118=2,IF('②甲Ａ２５（２０１６年・２０１８年回答を交互に記載）'!DM118=1,1,0),0)</f>
        <v>0</v>
      </c>
      <c r="AF118" s="94">
        <f>IF('②甲Ａ２５（２０１６年・２０１８年回答を交互に記載）'!DN118=2,IF('②甲Ａ２５（２０１６年・２０１８年回答を交互に記載）'!DO118=1,1,0),0)</f>
        <v>0</v>
      </c>
      <c r="AG118" s="94">
        <f>IF('②甲Ａ２５（２０１６年・２０１８年回答を交互に記載）'!DP118=2,IF('②甲Ａ２５（２０１６年・２０１８年回答を交互に記載）'!DQ118=1,1,0),0)</f>
        <v>0</v>
      </c>
      <c r="AH118" s="94">
        <f>IF('②甲Ａ２５（２０１６年・２０１８年回答を交互に記載）'!DR118=2,IF('②甲Ａ２５（２０１６年・２０１８年回答を交互に記載）'!DS118=1,1,0),0)</f>
        <v>0</v>
      </c>
      <c r="AI118" s="94">
        <f>IF('②甲Ａ２５（２０１６年・２０１８年回答を交互に記載）'!DT118=2,IF('②甲Ａ２５（２０１６年・２０１８年回答を交互に記載）'!DU118=1,1,0),0)</f>
        <v>0</v>
      </c>
      <c r="AJ118" s="36"/>
    </row>
    <row r="119" spans="1:36" hidden="1">
      <c r="A119" s="28">
        <v>110</v>
      </c>
      <c r="B119" s="5">
        <v>218008</v>
      </c>
      <c r="C119" s="148" t="s">
        <v>326</v>
      </c>
      <c r="D119" s="98">
        <f t="shared" si="9"/>
        <v>0</v>
      </c>
      <c r="E119" s="21">
        <v>2</v>
      </c>
      <c r="F119" s="20">
        <v>2</v>
      </c>
      <c r="G119" s="98">
        <f t="shared" si="10"/>
        <v>1</v>
      </c>
      <c r="H119" s="96">
        <f t="shared" si="11"/>
        <v>0</v>
      </c>
      <c r="I119" s="96">
        <f t="shared" si="12"/>
        <v>0</v>
      </c>
      <c r="J119" s="36">
        <f>IF('②甲Ａ２５（２０１６年・２０１８年回答を交互に記載）'!BR119=2,IF('②甲Ａ２５（２０１６年・２０１８年回答を交互に記載）'!BS119=1,1,0),0)</f>
        <v>0</v>
      </c>
      <c r="K119" s="36">
        <f>IF('②甲Ａ２５（２０１６年・２０１８年回答を交互に記載）'!BT119=2,IF('②甲Ａ２５（２０１６年・２０１８年回答を交互に記載）'!BU119=1,1,0),0)</f>
        <v>0</v>
      </c>
      <c r="L119" s="36">
        <f>IF('②甲Ａ２５（２０１６年・２０１８年回答を交互に記載）'!BV119=2,IF('②甲Ａ２５（２０１６年・２０１８年回答を交互に記載）'!BW119=1,1,0),0)</f>
        <v>0</v>
      </c>
      <c r="M119" s="36">
        <f>IF('②甲Ａ２５（２０１６年・２０１８年回答を交互に記載）'!BX119=2,IF('②甲Ａ２５（２０１６年・２０１８年回答を交互に記載）'!BY119=1,1,0),0)</f>
        <v>0</v>
      </c>
      <c r="N119" s="36">
        <f>IF('②甲Ａ２５（２０１６年・２０１８年回答を交互に記載）'!BZ119=2,IF('②甲Ａ２５（２０１６年・２０１８年回答を交互に記載）'!CA119=1,1,0),0)</f>
        <v>0</v>
      </c>
      <c r="O119" s="36">
        <f>IF('②甲Ａ２５（２０１６年・２０１８年回答を交互に記載）'!CB119=2,IF('②甲Ａ２５（２０１６年・２０１８年回答を交互に記載）'!CC119=1,1,0),0)</f>
        <v>0</v>
      </c>
      <c r="P119" s="36">
        <f>IF('②甲Ａ２５（２０１６年・２０１８年回答を交互に記載）'!CD119=2,IF('②甲Ａ２５（２０１６年・２０１８年回答を交互に記載）'!CE119=1,1,0),0)</f>
        <v>0</v>
      </c>
      <c r="Q119" s="36">
        <f>IF('②甲Ａ２５（２０１６年・２０１８年回答を交互に記載）'!CF119=2,IF('②甲Ａ２５（２０１６年・２０１８年回答を交互に記載）'!CG119=1,1,0),0)</f>
        <v>0</v>
      </c>
      <c r="R119" s="36">
        <f>IF('②甲Ａ２５（２０１６年・２０１８年回答を交互に記載）'!CH119=2,IF('②甲Ａ２５（２０１６年・２０１８年回答を交互に記載）'!CI119=1,1,0),0)</f>
        <v>0</v>
      </c>
      <c r="S119" s="36">
        <f>IF('②甲Ａ２５（２０１６年・２０１８年回答を交互に記載）'!CJ119=2,IF('②甲Ａ２５（２０１６年・２０１８年回答を交互に記載）'!CK119=1,1,0),0)</f>
        <v>0</v>
      </c>
      <c r="T119" s="36">
        <f>IF('②甲Ａ２５（２０１６年・２０１８年回答を交互に記載）'!CL119=2,IF('②甲Ａ２５（２０１６年・２０１８年回答を交互に記載）'!CM119=1,1,0),0)</f>
        <v>0</v>
      </c>
      <c r="U119" s="36">
        <f>IF('②甲Ａ２５（２０１６年・２０１８年回答を交互に記載）'!CN119=2,IF('②甲Ａ２５（２０１６年・２０１８年回答を交互に記載）'!CO119=1,1,0),0)</f>
        <v>0</v>
      </c>
      <c r="V119" s="36">
        <f>IF('②甲Ａ２５（２０１６年・２０１８年回答を交互に記載）'!CP119=2,IF('②甲Ａ２５（２０１６年・２０１８年回答を交互に記載）'!CQ119=1,1,0),0)</f>
        <v>0</v>
      </c>
      <c r="W119" s="36">
        <f>IF('②甲Ａ２５（２０１６年・２０１８年回答を交互に記載）'!CR119=2,IF('②甲Ａ２５（２０１６年・２０１８年回答を交互に記載）'!CS119=1,1,0),0)</f>
        <v>0</v>
      </c>
      <c r="X119" s="36">
        <f>IF('②甲Ａ２５（２０１６年・２０１８年回答を交互に記載）'!CX119=2,IF('②甲Ａ２５（２０１６年・２０１８年回答を交互に記載）'!CY119=1,1,0),0)</f>
        <v>1</v>
      </c>
      <c r="Y119" s="36">
        <f>IF('②甲Ａ２５（２０１６年・２０１８年回答を交互に記載）'!CZ119=2,IF('②甲Ａ２５（２０１６年・２０１８年回答を交互に記載）'!DA119=1,1,0),0)</f>
        <v>0</v>
      </c>
      <c r="Z119" s="36">
        <f>IF('②甲Ａ２５（２０１６年・２０１８年回答を交互に記載）'!DB119=2,IF('②甲Ａ２５（２０１６年・２０１８年回答を交互に記載）'!DC119=1,1,0),0)</f>
        <v>0</v>
      </c>
      <c r="AA119" s="36">
        <f>IF('②甲Ａ２５（２０１６年・２０１８年回答を交互に記載）'!DD119=2,IF('②甲Ａ２５（２０１６年・２０１８年回答を交互に記載）'!DE119=1,1,0),0)</f>
        <v>0</v>
      </c>
      <c r="AB119" s="36">
        <f>IF('②甲Ａ２５（２０１６年・２０１８年回答を交互に記載）'!DF119=2,IF('②甲Ａ２５（２０１６年・２０１８年回答を交互に記載）'!DG119=1,1,0),0)</f>
        <v>0</v>
      </c>
      <c r="AC119" s="36">
        <f>IF('②甲Ａ２５（２０１６年・２０１８年回答を交互に記載）'!DH119=2,IF('②甲Ａ２５（２０１６年・２０１８年回答を交互に記載）'!DI119=1,1,0),0)</f>
        <v>0</v>
      </c>
      <c r="AD119" s="36">
        <f>IF('②甲Ａ２５（２０１６年・２０１８年回答を交互に記載）'!DJ119=2,IF('②甲Ａ２５（２０１６年・２０１８年回答を交互に記載）'!DK119=1,1,0),0)</f>
        <v>0</v>
      </c>
      <c r="AE119" s="36">
        <f>IF('②甲Ａ２５（２０１６年・２０１８年回答を交互に記載）'!DL119=2,IF('②甲Ａ２５（２０１６年・２０１８年回答を交互に記載）'!DM119=1,1,0),0)</f>
        <v>0</v>
      </c>
      <c r="AF119" s="36">
        <f>IF('②甲Ａ２５（２０１６年・２０１８年回答を交互に記載）'!DN119=2,IF('②甲Ａ２５（２０１６年・２０１８年回答を交互に記載）'!DO119=1,1,0),0)</f>
        <v>0</v>
      </c>
      <c r="AG119" s="36">
        <f>IF('②甲Ａ２５（２０１６年・２０１８年回答を交互に記載）'!DP119=2,IF('②甲Ａ２５（２０１６年・２０１８年回答を交互に記載）'!DQ119=1,1,0),0)</f>
        <v>0</v>
      </c>
      <c r="AH119" s="36">
        <f>IF('②甲Ａ２５（２０１６年・２０１８年回答を交互に記載）'!DR119=2,IF('②甲Ａ２５（２０１６年・２０１８年回答を交互に記載）'!DS119=1,1,0),0)</f>
        <v>0</v>
      </c>
      <c r="AI119" s="36">
        <f>IF('②甲Ａ２５（２０１６年・２０１８年回答を交互に記載）'!DT119=2,IF('②甲Ａ２５（２０１６年・２０１８年回答を交互に記載）'!DU119=1,1,0),0)</f>
        <v>0</v>
      </c>
      <c r="AJ119" s="36"/>
    </row>
    <row r="120" spans="1:36" hidden="1">
      <c r="A120" s="28">
        <v>111</v>
      </c>
      <c r="B120" s="5">
        <v>218009</v>
      </c>
      <c r="C120" s="148" t="s">
        <v>331</v>
      </c>
      <c r="D120" s="98">
        <f t="shared" si="9"/>
        <v>0</v>
      </c>
      <c r="E120" s="21">
        <v>2</v>
      </c>
      <c r="F120" s="20">
        <v>2</v>
      </c>
      <c r="G120" s="98">
        <f t="shared" si="10"/>
        <v>1</v>
      </c>
      <c r="H120" s="96">
        <f t="shared" si="11"/>
        <v>0</v>
      </c>
      <c r="I120" s="96">
        <f t="shared" si="12"/>
        <v>0</v>
      </c>
      <c r="J120" s="36">
        <f>IF('②甲Ａ２５（２０１６年・２０１８年回答を交互に記載）'!BR120=2,IF('②甲Ａ２５（２０１６年・２０１８年回答を交互に記載）'!BS120=1,1,0),0)</f>
        <v>0</v>
      </c>
      <c r="K120" s="36">
        <f>IF('②甲Ａ２５（２０１６年・２０１８年回答を交互に記載）'!BT120=2,IF('②甲Ａ２５（２０１６年・２０１８年回答を交互に記載）'!BU120=1,1,0),0)</f>
        <v>0</v>
      </c>
      <c r="L120" s="36">
        <f>IF('②甲Ａ２５（２０１６年・２０１８年回答を交互に記載）'!BV120=2,IF('②甲Ａ２５（２０１６年・２０１８年回答を交互に記載）'!BW120=1,1,0),0)</f>
        <v>0</v>
      </c>
      <c r="M120" s="36">
        <f>IF('②甲Ａ２５（２０１６年・２０１８年回答を交互に記載）'!BX120=2,IF('②甲Ａ２５（２０１６年・２０１８年回答を交互に記載）'!BY120=1,1,0),0)</f>
        <v>0</v>
      </c>
      <c r="N120" s="36">
        <f>IF('②甲Ａ２５（２０１６年・２０１８年回答を交互に記載）'!BZ120=2,IF('②甲Ａ２５（２０１６年・２０１８年回答を交互に記載）'!CA120=1,1,0),0)</f>
        <v>0</v>
      </c>
      <c r="O120" s="36">
        <f>IF('②甲Ａ２５（２０１６年・２０１８年回答を交互に記載）'!CB120=2,IF('②甲Ａ２５（２０１６年・２０１８年回答を交互に記載）'!CC120=1,1,0),0)</f>
        <v>0</v>
      </c>
      <c r="P120" s="36">
        <f>IF('②甲Ａ２５（２０１６年・２０１８年回答を交互に記載）'!CD120=2,IF('②甲Ａ２５（２０１６年・２０１８年回答を交互に記載）'!CE120=1,1,0),0)</f>
        <v>0</v>
      </c>
      <c r="Q120" s="36">
        <f>IF('②甲Ａ２５（２０１６年・２０１８年回答を交互に記載）'!CF120=2,IF('②甲Ａ２５（２０１６年・２０１８年回答を交互に記載）'!CG120=1,1,0),0)</f>
        <v>0</v>
      </c>
      <c r="R120" s="36">
        <f>IF('②甲Ａ２５（２０１６年・２０１８年回答を交互に記載）'!CH120=2,IF('②甲Ａ２５（２０１６年・２０１８年回答を交互に記載）'!CI120=1,1,0),0)</f>
        <v>0</v>
      </c>
      <c r="S120" s="36">
        <f>IF('②甲Ａ２５（２０１６年・２０１８年回答を交互に記載）'!CJ120=2,IF('②甲Ａ２５（２０１６年・２０１８年回答を交互に記載）'!CK120=1,1,0),0)</f>
        <v>0</v>
      </c>
      <c r="T120" s="36">
        <f>IF('②甲Ａ２５（２０１６年・２０１８年回答を交互に記載）'!CL120=2,IF('②甲Ａ２５（２０１６年・２０１８年回答を交互に記載）'!CM120=1,1,0),0)</f>
        <v>0</v>
      </c>
      <c r="U120" s="36">
        <f>IF('②甲Ａ２５（２０１６年・２０１８年回答を交互に記載）'!CN120=2,IF('②甲Ａ２５（２０１６年・２０１８年回答を交互に記載）'!CO120=1,1,0),0)</f>
        <v>0</v>
      </c>
      <c r="V120" s="36">
        <f>IF('②甲Ａ２５（２０１６年・２０１８年回答を交互に記載）'!CP120=2,IF('②甲Ａ２５（２０１６年・２０１８年回答を交互に記載）'!CQ120=1,1,0),0)</f>
        <v>0</v>
      </c>
      <c r="W120" s="36">
        <f>IF('②甲Ａ２５（２０１６年・２０１８年回答を交互に記載）'!CR120=2,IF('②甲Ａ２５（２０１６年・２０１８年回答を交互に記載）'!CS120=1,1,0),0)</f>
        <v>0</v>
      </c>
      <c r="X120" s="36">
        <f>IF('②甲Ａ２５（２０１６年・２０１８年回答を交互に記載）'!CX120=2,IF('②甲Ａ２５（２０１６年・２０１８年回答を交互に記載）'!CY120=1,1,0),0)</f>
        <v>1</v>
      </c>
      <c r="Y120" s="36">
        <f>IF('②甲Ａ２５（２０１６年・２０１８年回答を交互に記載）'!CZ120=2,IF('②甲Ａ２５（２０１６年・２０１８年回答を交互に記載）'!DA120=1,1,0),0)</f>
        <v>0</v>
      </c>
      <c r="Z120" s="36">
        <f>IF('②甲Ａ２５（２０１６年・２０１８年回答を交互に記載）'!DB120=2,IF('②甲Ａ２５（２０１６年・２０１８年回答を交互に記載）'!DC120=1,1,0),0)</f>
        <v>0</v>
      </c>
      <c r="AA120" s="36">
        <f>IF('②甲Ａ２５（２０１６年・２０１８年回答を交互に記載）'!DD120=2,IF('②甲Ａ２５（２０１６年・２０１８年回答を交互に記載）'!DE120=1,1,0),0)</f>
        <v>0</v>
      </c>
      <c r="AB120" s="36">
        <f>IF('②甲Ａ２５（２０１６年・２０１８年回答を交互に記載）'!DF120=2,IF('②甲Ａ２５（２０１６年・２０１８年回答を交互に記載）'!DG120=1,1,0),0)</f>
        <v>0</v>
      </c>
      <c r="AC120" s="36">
        <f>IF('②甲Ａ２５（２０１６年・２０１８年回答を交互に記載）'!DH120=2,IF('②甲Ａ２５（２０１６年・２０１８年回答を交互に記載）'!DI120=1,1,0),0)</f>
        <v>0</v>
      </c>
      <c r="AD120" s="36">
        <f>IF('②甲Ａ２５（２０１６年・２０１８年回答を交互に記載）'!DJ120=2,IF('②甲Ａ２５（２０１６年・２０１８年回答を交互に記載）'!DK120=1,1,0),0)</f>
        <v>0</v>
      </c>
      <c r="AE120" s="36">
        <f>IF('②甲Ａ２５（２０１６年・２０１８年回答を交互に記載）'!DL120=2,IF('②甲Ａ２５（２０１６年・２０１８年回答を交互に記載）'!DM120=1,1,0),0)</f>
        <v>0</v>
      </c>
      <c r="AF120" s="36">
        <f>IF('②甲Ａ２５（２０１６年・２０１８年回答を交互に記載）'!DN120=2,IF('②甲Ａ２５（２０１６年・２０１８年回答を交互に記載）'!DO120=1,1,0),0)</f>
        <v>0</v>
      </c>
      <c r="AG120" s="36">
        <f>IF('②甲Ａ２５（２０１６年・２０１８年回答を交互に記載）'!DP120=2,IF('②甲Ａ２５（２０１６年・２０１８年回答を交互に記載）'!DQ120=1,1,0),0)</f>
        <v>0</v>
      </c>
      <c r="AH120" s="36">
        <f>IF('②甲Ａ２５（２０１６年・２０１８年回答を交互に記載）'!DR120=2,IF('②甲Ａ２５（２０１６年・２０１８年回答を交互に記載）'!DS120=1,1,0),0)</f>
        <v>0</v>
      </c>
      <c r="AI120" s="36">
        <f>IF('②甲Ａ２５（２０１６年・２０１８年回答を交互に記載）'!DT120=2,IF('②甲Ａ２５（２０１６年・２０１８年回答を交互に記載）'!DU120=1,1,0),0)</f>
        <v>0</v>
      </c>
      <c r="AJ120" s="36"/>
    </row>
    <row r="121" spans="1:36" hidden="1">
      <c r="A121" s="28">
        <v>112</v>
      </c>
      <c r="B121" s="5">
        <v>222001</v>
      </c>
      <c r="C121" s="148" t="s">
        <v>316</v>
      </c>
      <c r="D121" s="98">
        <f t="shared" si="9"/>
        <v>0</v>
      </c>
      <c r="E121" s="21">
        <v>3</v>
      </c>
      <c r="F121" s="20">
        <v>3</v>
      </c>
      <c r="G121" s="98">
        <f t="shared" si="10"/>
        <v>3</v>
      </c>
      <c r="H121" s="96">
        <f t="shared" si="11"/>
        <v>0</v>
      </c>
      <c r="I121" s="96">
        <f t="shared" si="12"/>
        <v>0</v>
      </c>
      <c r="J121" s="36">
        <f>IF('②甲Ａ２５（２０１６年・２０１８年回答を交互に記載）'!BR121=2,IF('②甲Ａ２５（２０１６年・２０１８年回答を交互に記載）'!BS121=1,1,0),0)</f>
        <v>1</v>
      </c>
      <c r="K121" s="36">
        <f>IF('②甲Ａ２５（２０１６年・２０１８年回答を交互に記載）'!BT121=2,IF('②甲Ａ２５（２０１６年・２０１８年回答を交互に記載）'!BU121=1,1,0),0)</f>
        <v>1</v>
      </c>
      <c r="L121" s="36">
        <f>IF('②甲Ａ２５（２０１６年・２０１８年回答を交互に記載）'!BV121=2,IF('②甲Ａ２５（２０１６年・２０１８年回答を交互に記載）'!BW121=1,1,0),0)</f>
        <v>0</v>
      </c>
      <c r="M121" s="36">
        <f>IF('②甲Ａ２５（２０１６年・２０１８年回答を交互に記載）'!BX121=2,IF('②甲Ａ２５（２０１６年・２０１８年回答を交互に記載）'!BY121=1,1,0),0)</f>
        <v>0</v>
      </c>
      <c r="N121" s="36">
        <f>IF('②甲Ａ２５（２０１６年・２０１８年回答を交互に記載）'!BZ121=2,IF('②甲Ａ２５（２０１６年・２０１８年回答を交互に記載）'!CA121=1,1,0),0)</f>
        <v>0</v>
      </c>
      <c r="O121" s="36">
        <f>IF('②甲Ａ２５（２０１６年・２０１８年回答を交互に記載）'!CB121=2,IF('②甲Ａ２５（２０１６年・２０１８年回答を交互に記載）'!CC121=1,1,0),0)</f>
        <v>0</v>
      </c>
      <c r="P121" s="36">
        <f>IF('②甲Ａ２５（２０１６年・２０１８年回答を交互に記載）'!CD121=2,IF('②甲Ａ２５（２０１６年・２０１８年回答を交互に記載）'!CE121=1,1,0),0)</f>
        <v>0</v>
      </c>
      <c r="Q121" s="36">
        <f>IF('②甲Ａ２５（２０１６年・２０１８年回答を交互に記載）'!CF121=2,IF('②甲Ａ２５（２０１６年・２０１８年回答を交互に記載）'!CG121=1,1,0),0)</f>
        <v>0</v>
      </c>
      <c r="R121" s="36">
        <f>IF('②甲Ａ２５（２０１６年・２０１８年回答を交互に記載）'!CH121=2,IF('②甲Ａ２５（２０１６年・２０１８年回答を交互に記載）'!CI121=1,1,0),0)</f>
        <v>0</v>
      </c>
      <c r="S121" s="36">
        <f>IF('②甲Ａ２５（２０１６年・２０１８年回答を交互に記載）'!CJ121=2,IF('②甲Ａ２５（２０１６年・２０１８年回答を交互に記載）'!CK121=1,1,0),0)</f>
        <v>0</v>
      </c>
      <c r="T121" s="36">
        <f>IF('②甲Ａ２５（２０１６年・２０１８年回答を交互に記載）'!CL121=2,IF('②甲Ａ２５（２０１６年・２０１８年回答を交互に記載）'!CM121=1,1,0),0)</f>
        <v>0</v>
      </c>
      <c r="U121" s="36">
        <f>IF('②甲Ａ２５（２０１６年・２０１８年回答を交互に記載）'!CN121=2,IF('②甲Ａ２５（２０１６年・２０１８年回答を交互に記載）'!CO121=1,1,0),0)</f>
        <v>0</v>
      </c>
      <c r="V121" s="36">
        <f>IF('②甲Ａ２５（２０１６年・２０１８年回答を交互に記載）'!CP121=2,IF('②甲Ａ２５（２０１６年・２０１８年回答を交互に記載）'!CQ121=1,1,0),0)</f>
        <v>0</v>
      </c>
      <c r="W121" s="36">
        <f>IF('②甲Ａ２５（２０１６年・２０１８年回答を交互に記載）'!CR121=2,IF('②甲Ａ２５（２０１６年・２０１８年回答を交互に記載）'!CS121=1,1,0),0)</f>
        <v>0</v>
      </c>
      <c r="X121" s="36">
        <f>IF('②甲Ａ２５（２０１６年・２０１８年回答を交互に記載）'!CX121=2,IF('②甲Ａ２５（２０１６年・２０１８年回答を交互に記載）'!CY121=1,1,0),0)</f>
        <v>0</v>
      </c>
      <c r="Y121" s="36">
        <f>IF('②甲Ａ２５（２０１６年・２０１８年回答を交互に記載）'!CZ121=2,IF('②甲Ａ２５（２０１６年・２０１８年回答を交互に記載）'!DA121=1,1,0),0)</f>
        <v>0</v>
      </c>
      <c r="Z121" s="36">
        <f>IF('②甲Ａ２５（２０１６年・２０１８年回答を交互に記載）'!DB121=2,IF('②甲Ａ２５（２０１６年・２０１８年回答を交互に記載）'!DC121=1,1,0),0)</f>
        <v>0</v>
      </c>
      <c r="AA121" s="36">
        <f>IF('②甲Ａ２５（２０１６年・２０１８年回答を交互に記載）'!DD121=2,IF('②甲Ａ２５（２０１６年・２０１８年回答を交互に記載）'!DE121=1,1,0),0)</f>
        <v>1</v>
      </c>
      <c r="AB121" s="36">
        <f>IF('②甲Ａ２５（２０１６年・２０１８年回答を交互に記載）'!DF121=2,IF('②甲Ａ２５（２０１６年・２０１８年回答を交互に記載）'!DG121=1,1,0),0)</f>
        <v>0</v>
      </c>
      <c r="AC121" s="36">
        <f>IF('②甲Ａ２５（２０１６年・２０１８年回答を交互に記載）'!DH121=2,IF('②甲Ａ２５（２０１６年・２０１８年回答を交互に記載）'!DI121=1,1,0),0)</f>
        <v>0</v>
      </c>
      <c r="AD121" s="36">
        <f>IF('②甲Ａ２５（２０１６年・２０１８年回答を交互に記載）'!DJ121=2,IF('②甲Ａ２５（２０１６年・２０１８年回答を交互に記載）'!DK121=1,1,0),0)</f>
        <v>0</v>
      </c>
      <c r="AE121" s="36">
        <f>IF('②甲Ａ２５（２０１６年・２０１８年回答を交互に記載）'!DL121=2,IF('②甲Ａ２５（２０１６年・２０１８年回答を交互に記載）'!DM121=1,1,0),0)</f>
        <v>0</v>
      </c>
      <c r="AF121" s="36">
        <f>IF('②甲Ａ２５（２０１６年・２０１８年回答を交互に記載）'!DN121=2,IF('②甲Ａ２５（２０１６年・２０１８年回答を交互に記載）'!DO121=1,1,0),0)</f>
        <v>0</v>
      </c>
      <c r="AG121" s="36">
        <f>IF('②甲Ａ２５（２０１６年・２０１８年回答を交互に記載）'!DP121=2,IF('②甲Ａ２５（２０１６年・２０１８年回答を交互に記載）'!DQ121=1,1,0),0)</f>
        <v>0</v>
      </c>
      <c r="AH121" s="36">
        <f>IF('②甲Ａ２５（２０１６年・２０１８年回答を交互に記載）'!DR121=2,IF('②甲Ａ２５（２０１６年・２０１８年回答を交互に記載）'!DS121=1,1,0),0)</f>
        <v>0</v>
      </c>
      <c r="AI121" s="36">
        <f>IF('②甲Ａ２５（２０１６年・２０１８年回答を交互に記載）'!DT121=2,IF('②甲Ａ２５（２０１６年・２０１８年回答を交互に記載）'!DU121=1,1,0),0)</f>
        <v>0</v>
      </c>
      <c r="AJ121" s="36"/>
    </row>
    <row r="122" spans="1:36" hidden="1">
      <c r="A122" s="28">
        <v>113</v>
      </c>
      <c r="B122" s="5">
        <v>224001</v>
      </c>
      <c r="C122" s="148" t="s">
        <v>325</v>
      </c>
      <c r="D122" s="98">
        <f t="shared" si="9"/>
        <v>0</v>
      </c>
      <c r="E122" s="21">
        <v>2</v>
      </c>
      <c r="F122" s="20">
        <v>2</v>
      </c>
      <c r="G122" s="98">
        <f t="shared" si="10"/>
        <v>0</v>
      </c>
      <c r="H122" s="96">
        <f t="shared" si="11"/>
        <v>0</v>
      </c>
      <c r="I122" s="96">
        <f t="shared" si="12"/>
        <v>0</v>
      </c>
      <c r="J122" s="36">
        <f>IF('②甲Ａ２５（２０１６年・２０１８年回答を交互に記載）'!BR122=2,IF('②甲Ａ２５（２０１６年・２０１８年回答を交互に記載）'!BS122=1,1,0),0)</f>
        <v>0</v>
      </c>
      <c r="K122" s="36">
        <f>IF('②甲Ａ２５（２０１６年・２０１８年回答を交互に記載）'!BT122=2,IF('②甲Ａ２５（２０１６年・２０１８年回答を交互に記載）'!BU122=1,1,0),0)</f>
        <v>0</v>
      </c>
      <c r="L122" s="36">
        <f>IF('②甲Ａ２５（２０１６年・２０１８年回答を交互に記載）'!BV122=2,IF('②甲Ａ２５（２０１６年・２０１８年回答を交互に記載）'!BW122=1,1,0),0)</f>
        <v>0</v>
      </c>
      <c r="M122" s="36">
        <f>IF('②甲Ａ２５（２０１６年・２０１８年回答を交互に記載）'!BX122=2,IF('②甲Ａ２５（２０１６年・２０１８年回答を交互に記載）'!BY122=1,1,0),0)</f>
        <v>0</v>
      </c>
      <c r="N122" s="36">
        <f>IF('②甲Ａ２５（２０１６年・２０１８年回答を交互に記載）'!BZ122=2,IF('②甲Ａ２５（２０１６年・２０１８年回答を交互に記載）'!CA122=1,1,0),0)</f>
        <v>0</v>
      </c>
      <c r="O122" s="36">
        <f>IF('②甲Ａ２５（２０１６年・２０１８年回答を交互に記載）'!CB122=2,IF('②甲Ａ２５（２０１６年・２０１８年回答を交互に記載）'!CC122=1,1,0),0)</f>
        <v>0</v>
      </c>
      <c r="P122" s="36">
        <f>IF('②甲Ａ２５（２０１６年・２０１８年回答を交互に記載）'!CD122=2,IF('②甲Ａ２５（２０１６年・２０１８年回答を交互に記載）'!CE122=1,1,0),0)</f>
        <v>0</v>
      </c>
      <c r="Q122" s="36">
        <f>IF('②甲Ａ２５（２０１６年・２０１８年回答を交互に記載）'!CF122=2,IF('②甲Ａ２５（２０１６年・２０１８年回答を交互に記載）'!CG122=1,1,0),0)</f>
        <v>0</v>
      </c>
      <c r="R122" s="36">
        <f>IF('②甲Ａ２５（２０１６年・２０１８年回答を交互に記載）'!CH122=2,IF('②甲Ａ２５（２０１６年・２０１８年回答を交互に記載）'!CI122=1,1,0),0)</f>
        <v>0</v>
      </c>
      <c r="S122" s="36">
        <f>IF('②甲Ａ２５（２０１６年・２０１８年回答を交互に記載）'!CJ122=2,IF('②甲Ａ２５（２０１６年・２０１８年回答を交互に記載）'!CK122=1,1,0),0)</f>
        <v>0</v>
      </c>
      <c r="T122" s="36">
        <f>IF('②甲Ａ２５（２０１６年・２０１８年回答を交互に記載）'!CL122=2,IF('②甲Ａ２５（２０１６年・２０１８年回答を交互に記載）'!CM122=1,1,0),0)</f>
        <v>0</v>
      </c>
      <c r="U122" s="36">
        <f>IF('②甲Ａ２５（２０１６年・２０１８年回答を交互に記載）'!CN122=2,IF('②甲Ａ２５（２０１６年・２０１８年回答を交互に記載）'!CO122=1,1,0),0)</f>
        <v>0</v>
      </c>
      <c r="V122" s="36">
        <f>IF('②甲Ａ２５（２０１６年・２０１８年回答を交互に記載）'!CP122=2,IF('②甲Ａ２５（２０１６年・２０１８年回答を交互に記載）'!CQ122=1,1,0),0)</f>
        <v>0</v>
      </c>
      <c r="W122" s="36">
        <f>IF('②甲Ａ２５（２０１６年・２０１８年回答を交互に記載）'!CR122=2,IF('②甲Ａ２５（２０１６年・２０１８年回答を交互に記載）'!CS122=1,1,0),0)</f>
        <v>0</v>
      </c>
      <c r="X122" s="36">
        <f>IF('②甲Ａ２５（２０１６年・２０１８年回答を交互に記載）'!CX122=2,IF('②甲Ａ２５（２０１６年・２０１８年回答を交互に記載）'!CY122=1,1,0),0)</f>
        <v>0</v>
      </c>
      <c r="Y122" s="36">
        <f>IF('②甲Ａ２５（２０１６年・２０１８年回答を交互に記載）'!CZ122=2,IF('②甲Ａ２５（２０１６年・２０１８年回答を交互に記載）'!DA122=1,1,0),0)</f>
        <v>0</v>
      </c>
      <c r="Z122" s="36">
        <f>IF('②甲Ａ２５（２０１６年・２０１８年回答を交互に記載）'!DB122=2,IF('②甲Ａ２５（２０１６年・２０１８年回答を交互に記載）'!DC122=1,1,0),0)</f>
        <v>0</v>
      </c>
      <c r="AA122" s="36">
        <f>IF('②甲Ａ２５（２０１６年・２０１８年回答を交互に記載）'!DD122=2,IF('②甲Ａ２５（２０１６年・２０１８年回答を交互に記載）'!DE122=1,1,0),0)</f>
        <v>0</v>
      </c>
      <c r="AB122" s="36">
        <f>IF('②甲Ａ２５（２０１６年・２０１８年回答を交互に記載）'!DF122=2,IF('②甲Ａ２５（２０１６年・２０１８年回答を交互に記載）'!DG122=1,1,0),0)</f>
        <v>0</v>
      </c>
      <c r="AC122" s="36">
        <f>IF('②甲Ａ２５（２０１６年・２０１８年回答を交互に記載）'!DH122=2,IF('②甲Ａ２５（２０１６年・２０１８年回答を交互に記載）'!DI122=1,1,0),0)</f>
        <v>0</v>
      </c>
      <c r="AD122" s="36">
        <f>IF('②甲Ａ２５（２０１６年・２０１８年回答を交互に記載）'!DJ122=2,IF('②甲Ａ２５（２０１６年・２０１８年回答を交互に記載）'!DK122=1,1,0),0)</f>
        <v>0</v>
      </c>
      <c r="AE122" s="36">
        <f>IF('②甲Ａ２５（２０１６年・２０１８年回答を交互に記載）'!DL122=2,IF('②甲Ａ２５（２０１６年・２０１８年回答を交互に記載）'!DM122=1,1,0),0)</f>
        <v>0</v>
      </c>
      <c r="AF122" s="36">
        <f>IF('②甲Ａ２５（２０１６年・２０１８年回答を交互に記載）'!DN122=2,IF('②甲Ａ２５（２０１６年・２０１８年回答を交互に記載）'!DO122=1,1,0),0)</f>
        <v>0</v>
      </c>
      <c r="AG122" s="36">
        <f>IF('②甲Ａ２５（２０１６年・２０１８年回答を交互に記載）'!DP122=2,IF('②甲Ａ２５（２０１６年・２０１８年回答を交互に記載）'!DQ122=1,1,0),0)</f>
        <v>0</v>
      </c>
      <c r="AH122" s="36">
        <f>IF('②甲Ａ２５（２０１６年・２０１８年回答を交互に記載）'!DR122=2,IF('②甲Ａ２５（２０１６年・２０１８年回答を交互に記載）'!DS122=1,1,0),0)</f>
        <v>0</v>
      </c>
      <c r="AI122" s="36">
        <f>IF('②甲Ａ２５（２０１６年・２０１８年回答を交互に記載）'!DT122=2,IF('②甲Ａ２５（２０１６年・２０１８年回答を交互に記載）'!DU122=1,1,0),0)</f>
        <v>0</v>
      </c>
      <c r="AJ122" s="36"/>
    </row>
    <row r="123" spans="1:36" hidden="1">
      <c r="A123" s="28">
        <v>114</v>
      </c>
      <c r="B123" s="5">
        <v>224002</v>
      </c>
      <c r="C123" s="148" t="s">
        <v>326</v>
      </c>
      <c r="D123" s="98">
        <f t="shared" si="9"/>
        <v>0</v>
      </c>
      <c r="E123" s="21">
        <v>2</v>
      </c>
      <c r="F123" s="20">
        <v>2</v>
      </c>
      <c r="G123" s="98">
        <f t="shared" si="10"/>
        <v>0</v>
      </c>
      <c r="H123" s="96">
        <f t="shared" si="11"/>
        <v>0</v>
      </c>
      <c r="I123" s="96">
        <f t="shared" si="12"/>
        <v>0</v>
      </c>
      <c r="J123" s="36">
        <f>IF('②甲Ａ２５（２０１６年・２０１８年回答を交互に記載）'!BR123=2,IF('②甲Ａ２５（２０１６年・２０１８年回答を交互に記載）'!BS123=1,1,0),0)</f>
        <v>0</v>
      </c>
      <c r="K123" s="36">
        <f>IF('②甲Ａ２５（２０１６年・２０１８年回答を交互に記載）'!BT123=2,IF('②甲Ａ２５（２０１６年・２０１８年回答を交互に記載）'!BU123=1,1,0),0)</f>
        <v>0</v>
      </c>
      <c r="L123" s="36">
        <f>IF('②甲Ａ２５（２０１６年・２０１８年回答を交互に記載）'!BV123=2,IF('②甲Ａ２５（２０１６年・２０１８年回答を交互に記載）'!BW123=1,1,0),0)</f>
        <v>0</v>
      </c>
      <c r="M123" s="36">
        <f>IF('②甲Ａ２５（２０１６年・２０１８年回答を交互に記載）'!BX123=2,IF('②甲Ａ２５（２０１６年・２０１８年回答を交互に記載）'!BY123=1,1,0),0)</f>
        <v>0</v>
      </c>
      <c r="N123" s="36">
        <f>IF('②甲Ａ２５（２０１６年・２０１８年回答を交互に記載）'!BZ123=2,IF('②甲Ａ２５（２０１６年・２０１８年回答を交互に記載）'!CA123=1,1,0),0)</f>
        <v>0</v>
      </c>
      <c r="O123" s="36">
        <f>IF('②甲Ａ２５（２０１６年・２０１８年回答を交互に記載）'!CB123=2,IF('②甲Ａ２５（２０１６年・２０１８年回答を交互に記載）'!CC123=1,1,0),0)</f>
        <v>0</v>
      </c>
      <c r="P123" s="36">
        <f>IF('②甲Ａ２５（２０１６年・２０１８年回答を交互に記載）'!CD123=2,IF('②甲Ａ２５（２０１６年・２０１８年回答を交互に記載）'!CE123=1,1,0),0)</f>
        <v>0</v>
      </c>
      <c r="Q123" s="36">
        <f>IF('②甲Ａ２５（２０１６年・２０１８年回答を交互に記載）'!CF123=2,IF('②甲Ａ２５（２０１６年・２０１８年回答を交互に記載）'!CG123=1,1,0),0)</f>
        <v>0</v>
      </c>
      <c r="R123" s="36">
        <f>IF('②甲Ａ２５（２０１６年・２０１８年回答を交互に記載）'!CH123=2,IF('②甲Ａ２５（２０１６年・２０１８年回答を交互に記載）'!CI123=1,1,0),0)</f>
        <v>0</v>
      </c>
      <c r="S123" s="36">
        <f>IF('②甲Ａ２５（２０１６年・２０１８年回答を交互に記載）'!CJ123=2,IF('②甲Ａ２５（２０１６年・２０１８年回答を交互に記載）'!CK123=1,1,0),0)</f>
        <v>0</v>
      </c>
      <c r="T123" s="36">
        <f>IF('②甲Ａ２５（２０１６年・２０１８年回答を交互に記載）'!CL123=2,IF('②甲Ａ２５（２０１６年・２０１８年回答を交互に記載）'!CM123=1,1,0),0)</f>
        <v>0</v>
      </c>
      <c r="U123" s="36">
        <f>IF('②甲Ａ２５（２０１６年・２０１８年回答を交互に記載）'!CN123=2,IF('②甲Ａ２５（２０１６年・２０１８年回答を交互に記載）'!CO123=1,1,0),0)</f>
        <v>0</v>
      </c>
      <c r="V123" s="36">
        <f>IF('②甲Ａ２５（２０１６年・２０１８年回答を交互に記載）'!CP123=2,IF('②甲Ａ２５（２０１６年・２０１８年回答を交互に記載）'!CQ123=1,1,0),0)</f>
        <v>0</v>
      </c>
      <c r="W123" s="36">
        <f>IF('②甲Ａ２５（２０１６年・２０１８年回答を交互に記載）'!CR123=2,IF('②甲Ａ２５（２０１６年・２０１８年回答を交互に記載）'!CS123=1,1,0),0)</f>
        <v>0</v>
      </c>
      <c r="X123" s="36">
        <f>IF('②甲Ａ２５（２０１６年・２０１８年回答を交互に記載）'!CX123=2,IF('②甲Ａ２５（２０１６年・２０１８年回答を交互に記載）'!CY123=1,1,0),0)</f>
        <v>0</v>
      </c>
      <c r="Y123" s="36">
        <f>IF('②甲Ａ２５（２０１６年・２０１８年回答を交互に記載）'!CZ123=2,IF('②甲Ａ２５（２０１６年・２０１８年回答を交互に記載）'!DA123=1,1,0),0)</f>
        <v>0</v>
      </c>
      <c r="Z123" s="36">
        <f>IF('②甲Ａ２５（２０１６年・２０１８年回答を交互に記載）'!DB123=2,IF('②甲Ａ２５（２０１６年・２０１８年回答を交互に記載）'!DC123=1,1,0),0)</f>
        <v>0</v>
      </c>
      <c r="AA123" s="36">
        <f>IF('②甲Ａ２５（２０１６年・２０１８年回答を交互に記載）'!DD123=2,IF('②甲Ａ２５（２０１６年・２０１８年回答を交互に記載）'!DE123=1,1,0),0)</f>
        <v>0</v>
      </c>
      <c r="AB123" s="36">
        <f>IF('②甲Ａ２５（２０１６年・２０１８年回答を交互に記載）'!DF123=2,IF('②甲Ａ２５（２０１６年・２０１８年回答を交互に記載）'!DG123=1,1,0),0)</f>
        <v>0</v>
      </c>
      <c r="AC123" s="36">
        <f>IF('②甲Ａ２５（２０１６年・２０１８年回答を交互に記載）'!DH123=2,IF('②甲Ａ２５（２０１６年・２０１８年回答を交互に記載）'!DI123=1,1,0),0)</f>
        <v>0</v>
      </c>
      <c r="AD123" s="36">
        <f>IF('②甲Ａ２５（２０１６年・２０１８年回答を交互に記載）'!DJ123=2,IF('②甲Ａ２５（２０１６年・２０１８年回答を交互に記載）'!DK123=1,1,0),0)</f>
        <v>0</v>
      </c>
      <c r="AE123" s="36">
        <f>IF('②甲Ａ２５（２０１６年・２０１８年回答を交互に記載）'!DL123=2,IF('②甲Ａ２５（２０１６年・２０１８年回答を交互に記載）'!DM123=1,1,0),0)</f>
        <v>0</v>
      </c>
      <c r="AF123" s="36">
        <f>IF('②甲Ａ２５（２０１６年・２０１８年回答を交互に記載）'!DN123=2,IF('②甲Ａ２５（２０１６年・２０１８年回答を交互に記載）'!DO123=1,1,0),0)</f>
        <v>0</v>
      </c>
      <c r="AG123" s="36">
        <f>IF('②甲Ａ２５（２０１６年・２０１８年回答を交互に記載）'!DP123=2,IF('②甲Ａ２５（２０１６年・２０１８年回答を交互に記載）'!DQ123=1,1,0),0)</f>
        <v>0</v>
      </c>
      <c r="AH123" s="36">
        <f>IF('②甲Ａ２５（２０１６年・２０１８年回答を交互に記載）'!DR123=2,IF('②甲Ａ２５（２０１６年・２０１８年回答を交互に記載）'!DS123=1,1,0),0)</f>
        <v>0</v>
      </c>
      <c r="AI123" s="36">
        <f>IF('②甲Ａ２５（２０１６年・２０１８年回答を交互に記載）'!DT123=2,IF('②甲Ａ２５（２０１６年・２０１８年回答を交互に記載）'!DU123=1,1,0),0)</f>
        <v>0</v>
      </c>
      <c r="AJ123" s="36"/>
    </row>
    <row r="124" spans="1:36" hidden="1">
      <c r="A124" s="28">
        <v>115</v>
      </c>
      <c r="B124" s="5">
        <v>224003</v>
      </c>
      <c r="C124" s="148" t="s">
        <v>326</v>
      </c>
      <c r="D124" s="98">
        <f t="shared" si="9"/>
        <v>0</v>
      </c>
      <c r="E124" s="21">
        <v>2</v>
      </c>
      <c r="F124" s="20">
        <v>2</v>
      </c>
      <c r="G124" s="98">
        <f t="shared" si="10"/>
        <v>0</v>
      </c>
      <c r="H124" s="96">
        <f t="shared" si="11"/>
        <v>0</v>
      </c>
      <c r="I124" s="96">
        <f t="shared" si="12"/>
        <v>0</v>
      </c>
      <c r="J124" s="36">
        <f>IF('②甲Ａ２５（２０１６年・２０１８年回答を交互に記載）'!BR124=2,IF('②甲Ａ２５（２０１６年・２０１８年回答を交互に記載）'!BS124=1,1,0),0)</f>
        <v>0</v>
      </c>
      <c r="K124" s="36">
        <f>IF('②甲Ａ２５（２０１６年・２０１８年回答を交互に記載）'!BT124=2,IF('②甲Ａ２５（２０１６年・２０１８年回答を交互に記載）'!BU124=1,1,0),0)</f>
        <v>0</v>
      </c>
      <c r="L124" s="36">
        <f>IF('②甲Ａ２５（２０１６年・２０１８年回答を交互に記載）'!BV124=2,IF('②甲Ａ２５（２０１６年・２０１８年回答を交互に記載）'!BW124=1,1,0),0)</f>
        <v>0</v>
      </c>
      <c r="M124" s="36">
        <f>IF('②甲Ａ２５（２０１６年・２０１８年回答を交互に記載）'!BX124=2,IF('②甲Ａ２５（２０１６年・２０１８年回答を交互に記載）'!BY124=1,1,0),0)</f>
        <v>0</v>
      </c>
      <c r="N124" s="36">
        <f>IF('②甲Ａ２５（２０１６年・２０１８年回答を交互に記載）'!BZ124=2,IF('②甲Ａ２５（２０１６年・２０１８年回答を交互に記載）'!CA124=1,1,0),0)</f>
        <v>0</v>
      </c>
      <c r="O124" s="36">
        <f>IF('②甲Ａ２５（２０１６年・２０１８年回答を交互に記載）'!CB124=2,IF('②甲Ａ２５（２０１６年・２０１８年回答を交互に記載）'!CC124=1,1,0),0)</f>
        <v>0</v>
      </c>
      <c r="P124" s="36">
        <f>IF('②甲Ａ２５（２０１６年・２０１８年回答を交互に記載）'!CD124=2,IF('②甲Ａ２５（２０１６年・２０１８年回答を交互に記載）'!CE124=1,1,0),0)</f>
        <v>0</v>
      </c>
      <c r="Q124" s="36">
        <f>IF('②甲Ａ２５（２０１６年・２０１８年回答を交互に記載）'!CF124=2,IF('②甲Ａ２５（２０１６年・２０１８年回答を交互に記載）'!CG124=1,1,0),0)</f>
        <v>0</v>
      </c>
      <c r="R124" s="36">
        <f>IF('②甲Ａ２５（２０１６年・２０１８年回答を交互に記載）'!CH124=2,IF('②甲Ａ２５（２０１６年・２０１８年回答を交互に記載）'!CI124=1,1,0),0)</f>
        <v>0</v>
      </c>
      <c r="S124" s="36">
        <f>IF('②甲Ａ２５（２０１６年・２０１８年回答を交互に記載）'!CJ124=2,IF('②甲Ａ２５（２０１６年・２０１８年回答を交互に記載）'!CK124=1,1,0),0)</f>
        <v>0</v>
      </c>
      <c r="T124" s="36">
        <f>IF('②甲Ａ２５（２０１６年・２０１８年回答を交互に記載）'!CL124=2,IF('②甲Ａ２５（２０１６年・２０１８年回答を交互に記載）'!CM124=1,1,0),0)</f>
        <v>0</v>
      </c>
      <c r="U124" s="36">
        <f>IF('②甲Ａ２５（２０１６年・２０１８年回答を交互に記載）'!CN124=2,IF('②甲Ａ２５（２０１６年・２０１８年回答を交互に記載）'!CO124=1,1,0),0)</f>
        <v>0</v>
      </c>
      <c r="V124" s="36">
        <f>IF('②甲Ａ２５（２０１６年・２０１８年回答を交互に記載）'!CP124=2,IF('②甲Ａ２５（２０１６年・２０１８年回答を交互に記載）'!CQ124=1,1,0),0)</f>
        <v>0</v>
      </c>
      <c r="W124" s="36">
        <f>IF('②甲Ａ２５（２０１６年・２０１８年回答を交互に記載）'!CR124=2,IF('②甲Ａ２５（２０１６年・２０１８年回答を交互に記載）'!CS124=1,1,0),0)</f>
        <v>0</v>
      </c>
      <c r="X124" s="36">
        <f>IF('②甲Ａ２５（２０１６年・２０１８年回答を交互に記載）'!CX124=2,IF('②甲Ａ２５（２０１６年・２０１８年回答を交互に記載）'!CY124=1,1,0),0)</f>
        <v>0</v>
      </c>
      <c r="Y124" s="36">
        <f>IF('②甲Ａ２５（２０１６年・２０１８年回答を交互に記載）'!CZ124=2,IF('②甲Ａ２５（２０１６年・２０１８年回答を交互に記載）'!DA124=1,1,0),0)</f>
        <v>0</v>
      </c>
      <c r="Z124" s="36">
        <f>IF('②甲Ａ２５（２０１６年・２０１８年回答を交互に記載）'!DB124=2,IF('②甲Ａ２５（２０１６年・２０１８年回答を交互に記載）'!DC124=1,1,0),0)</f>
        <v>0</v>
      </c>
      <c r="AA124" s="36">
        <f>IF('②甲Ａ２５（２０１６年・２０１８年回答を交互に記載）'!DD124=2,IF('②甲Ａ２５（２０１６年・２０１８年回答を交互に記載）'!DE124=1,1,0),0)</f>
        <v>0</v>
      </c>
      <c r="AB124" s="36">
        <f>IF('②甲Ａ２５（２０１６年・２０１８年回答を交互に記載）'!DF124=2,IF('②甲Ａ２５（２０１６年・２０１８年回答を交互に記載）'!DG124=1,1,0),0)</f>
        <v>0</v>
      </c>
      <c r="AC124" s="36">
        <f>IF('②甲Ａ２５（２０１６年・２０１８年回答を交互に記載）'!DH124=2,IF('②甲Ａ２５（２０１６年・２０１８年回答を交互に記載）'!DI124=1,1,0),0)</f>
        <v>0</v>
      </c>
      <c r="AD124" s="36">
        <f>IF('②甲Ａ２５（２０１６年・２０１８年回答を交互に記載）'!DJ124=2,IF('②甲Ａ２５（２０１６年・２０１８年回答を交互に記載）'!DK124=1,1,0),0)</f>
        <v>0</v>
      </c>
      <c r="AE124" s="36">
        <f>IF('②甲Ａ２５（２０１６年・２０１８年回答を交互に記載）'!DL124=2,IF('②甲Ａ２５（２０１６年・２０１８年回答を交互に記載）'!DM124=1,1,0),0)</f>
        <v>0</v>
      </c>
      <c r="AF124" s="36">
        <f>IF('②甲Ａ２５（２０１６年・２０１８年回答を交互に記載）'!DN124=2,IF('②甲Ａ２５（２０１６年・２０１８年回答を交互に記載）'!DO124=1,1,0),0)</f>
        <v>0</v>
      </c>
      <c r="AG124" s="36">
        <f>IF('②甲Ａ２５（２０１６年・２０１８年回答を交互に記載）'!DP124=2,IF('②甲Ａ２５（２０１６年・２０１８年回答を交互に記載）'!DQ124=1,1,0),0)</f>
        <v>0</v>
      </c>
      <c r="AH124" s="36">
        <f>IF('②甲Ａ２５（２０１６年・２０１８年回答を交互に記載）'!DR124=2,IF('②甲Ａ２５（２０１６年・２０１８年回答を交互に記載）'!DS124=1,1,0),0)</f>
        <v>0</v>
      </c>
      <c r="AI124" s="36">
        <f>IF('②甲Ａ２５（２０１６年・２０１８年回答を交互に記載）'!DT124=2,IF('②甲Ａ２５（２０１６年・２０１８年回答を交互に記載）'!DU124=1,1,0),0)</f>
        <v>0</v>
      </c>
      <c r="AJ124" s="36"/>
    </row>
    <row r="125" spans="1:36" hidden="1">
      <c r="A125" s="28">
        <v>116</v>
      </c>
      <c r="B125" s="5">
        <v>225001</v>
      </c>
      <c r="C125" s="148" t="s">
        <v>316</v>
      </c>
      <c r="D125" s="98">
        <f t="shared" si="9"/>
        <v>0</v>
      </c>
      <c r="E125" s="21">
        <v>3</v>
      </c>
      <c r="F125" s="20">
        <v>3</v>
      </c>
      <c r="G125" s="98">
        <f t="shared" si="10"/>
        <v>6</v>
      </c>
      <c r="H125" s="96">
        <f t="shared" si="11"/>
        <v>1</v>
      </c>
      <c r="I125" s="96">
        <f t="shared" si="12"/>
        <v>1</v>
      </c>
      <c r="J125" s="36">
        <f>IF('②甲Ａ２５（２０１６年・２０１８年回答を交互に記載）'!BR125=2,IF('②甲Ａ２５（２０１６年・２０１８年回答を交互に記載）'!BS125=1,1,0),0)</f>
        <v>0</v>
      </c>
      <c r="K125" s="36">
        <f>IF('②甲Ａ２５（２０１６年・２０１８年回答を交互に記載）'!BT125=2,IF('②甲Ａ２５（２０１６年・２０１８年回答を交互に記載）'!BU125=1,1,0),0)</f>
        <v>0</v>
      </c>
      <c r="L125" s="36">
        <f>IF('②甲Ａ２５（２０１６年・２０１８年回答を交互に記載）'!BV125=2,IF('②甲Ａ２５（２０１６年・２０１８年回答を交互に記載）'!BW125=1,1,0),0)</f>
        <v>0</v>
      </c>
      <c r="M125" s="36">
        <f>IF('②甲Ａ２５（２０１６年・２０１８年回答を交互に記載）'!BX125=2,IF('②甲Ａ２５（２０１６年・２０１８年回答を交互に記載）'!BY125=1,1,0),0)</f>
        <v>0</v>
      </c>
      <c r="N125" s="36">
        <f>IF('②甲Ａ２５（２０１６年・２０１８年回答を交互に記載）'!BZ125=2,IF('②甲Ａ２５（２０１６年・２０１８年回答を交互に記載）'!CA125=1,1,0),0)</f>
        <v>1</v>
      </c>
      <c r="O125" s="36">
        <f>IF('②甲Ａ２５（２０１６年・２０１８年回答を交互に記載）'!CB125=2,IF('②甲Ａ２５（２０１６年・２０１８年回答を交互に記載）'!CC125=1,1,0),0)</f>
        <v>1</v>
      </c>
      <c r="P125" s="36">
        <f>IF('②甲Ａ２５（２０１６年・２０１８年回答を交互に記載）'!CD125=2,IF('②甲Ａ２５（２０１６年・２０１８年回答を交互に記載）'!CE125=1,1,0),0)</f>
        <v>0</v>
      </c>
      <c r="Q125" s="36">
        <f>IF('②甲Ａ２５（２０１６年・２０１８年回答を交互に記載）'!CF125=2,IF('②甲Ａ２５（２０１６年・２０１８年回答を交互に記載）'!CG125=1,1,0),0)</f>
        <v>0</v>
      </c>
      <c r="R125" s="36">
        <f>IF('②甲Ａ２５（２０１６年・２０１８年回答を交互に記載）'!CH125=2,IF('②甲Ａ２５（２０１６年・２０１８年回答を交互に記載）'!CI125=1,1,0),0)</f>
        <v>0</v>
      </c>
      <c r="S125" s="36">
        <f>IF('②甲Ａ２５（２０１６年・２０１８年回答を交互に記載）'!CJ125=2,IF('②甲Ａ２５（２０１６年・２０１８年回答を交互に記載）'!CK125=1,1,0),0)</f>
        <v>0</v>
      </c>
      <c r="T125" s="36">
        <f>IF('②甲Ａ２５（２０１６年・２０１８年回答を交互に記載）'!CL125=2,IF('②甲Ａ２５（２０１６年・２０１８年回答を交互に記載）'!CM125=1,1,0),0)</f>
        <v>0</v>
      </c>
      <c r="U125" s="36">
        <f>IF('②甲Ａ２５（２０１６年・２０１８年回答を交互に記載）'!CN125=2,IF('②甲Ａ２５（２０１６年・２０１８年回答を交互に記載）'!CO125=1,1,0),0)</f>
        <v>0</v>
      </c>
      <c r="V125" s="36">
        <f>IF('②甲Ａ２５（２０１６年・２０１８年回答を交互に記載）'!CP125=2,IF('②甲Ａ２５（２０１６年・２０１８年回答を交互に記載）'!CQ125=1,1,0),0)</f>
        <v>0</v>
      </c>
      <c r="W125" s="36">
        <f>IF('②甲Ａ２５（２０１６年・２０１８年回答を交互に記載）'!CR125=2,IF('②甲Ａ２５（２０１６年・２０１８年回答を交互に記載）'!CS125=1,1,0),0)</f>
        <v>0</v>
      </c>
      <c r="X125" s="36">
        <f>IF('②甲Ａ２５（２０１６年・２０１８年回答を交互に記載）'!CX125=2,IF('②甲Ａ２５（２０１６年・２０１８年回答を交互に記載）'!CY125=1,1,0),0)</f>
        <v>1</v>
      </c>
      <c r="Y125" s="36">
        <f>IF('②甲Ａ２５（２０１６年・２０１８年回答を交互に記載）'!CZ125=2,IF('②甲Ａ２５（２０１６年・２０１８年回答を交互に記載）'!DA125=1,1,0),0)</f>
        <v>0</v>
      </c>
      <c r="Z125" s="36">
        <f>IF('②甲Ａ２５（２０１６年・２０１８年回答を交互に記載）'!DB125=2,IF('②甲Ａ２５（２０１６年・２０１８年回答を交互に記載）'!DC125=1,1,0),0)</f>
        <v>0</v>
      </c>
      <c r="AA125" s="36">
        <f>IF('②甲Ａ２５（２０１６年・２０１８年回答を交互に記載）'!DD125=2,IF('②甲Ａ２５（２０１６年・２０１８年回答を交互に記載）'!DE125=1,1,0),0)</f>
        <v>1</v>
      </c>
      <c r="AB125" s="36">
        <f>IF('②甲Ａ２５（２０１６年・２０１８年回答を交互に記載）'!DF125=2,IF('②甲Ａ２５（２０１６年・２０１８年回答を交互に記載）'!DG125=1,1,0),0)</f>
        <v>0</v>
      </c>
      <c r="AC125" s="36">
        <f>IF('②甲Ａ２５（２０１６年・２０１８年回答を交互に記載）'!DH125=2,IF('②甲Ａ２５（２０１６年・２０１８年回答を交互に記載）'!DI125=1,1,0),0)</f>
        <v>0</v>
      </c>
      <c r="AD125" s="36">
        <f>IF('②甲Ａ２５（２０１６年・２０１８年回答を交互に記載）'!DJ125=2,IF('②甲Ａ２５（２０１６年・２０１８年回答を交互に記載）'!DK125=1,1,0),0)</f>
        <v>0</v>
      </c>
      <c r="AE125" s="36">
        <f>IF('②甲Ａ２５（２０１６年・２０１８年回答を交互に記載）'!DL125=2,IF('②甲Ａ２５（２０１６年・２０１８年回答を交互に記載）'!DM125=1,1,0),0)</f>
        <v>1</v>
      </c>
      <c r="AF125" s="36">
        <f>IF('②甲Ａ２５（２０１６年・２０１８年回答を交互に記載）'!DN125=2,IF('②甲Ａ２５（２０１６年・２０１８年回答を交互に記載）'!DO125=1,1,0),0)</f>
        <v>0</v>
      </c>
      <c r="AG125" s="36">
        <f>IF('②甲Ａ２５（２０１６年・２０１８年回答を交互に記載）'!DP125=2,IF('②甲Ａ２５（２０１６年・２０１８年回答を交互に記載）'!DQ125=1,1,0),0)</f>
        <v>1</v>
      </c>
      <c r="AH125" s="36">
        <f>IF('②甲Ａ２５（２０１６年・２０１８年回答を交互に記載）'!DR125=2,IF('②甲Ａ２５（２０１６年・２０１８年回答を交互に記載）'!DS125=1,1,0),0)</f>
        <v>0</v>
      </c>
      <c r="AI125" s="36">
        <f>IF('②甲Ａ２５（２０１６年・２０１８年回答を交互に記載）'!DT125=2,IF('②甲Ａ２５（２０１６年・２０１８年回答を交互に記載）'!DU125=1,1,0),0)</f>
        <v>0</v>
      </c>
      <c r="AJ125" s="36"/>
    </row>
    <row r="126" spans="1:36" hidden="1">
      <c r="A126" s="28">
        <v>117</v>
      </c>
      <c r="B126" s="5">
        <v>225002</v>
      </c>
      <c r="C126" s="148" t="s">
        <v>325</v>
      </c>
      <c r="D126" s="98">
        <f t="shared" si="9"/>
        <v>0</v>
      </c>
      <c r="E126" s="21">
        <v>2</v>
      </c>
      <c r="F126" s="20">
        <v>2</v>
      </c>
      <c r="G126" s="98">
        <f t="shared" si="10"/>
        <v>4</v>
      </c>
      <c r="H126" s="96">
        <f t="shared" si="11"/>
        <v>0</v>
      </c>
      <c r="I126" s="96">
        <f t="shared" si="12"/>
        <v>0</v>
      </c>
      <c r="J126" s="36">
        <f>IF('②甲Ａ２５（２０１６年・２０１８年回答を交互に記載）'!BR126=2,IF('②甲Ａ２５（２０１６年・２０１８年回答を交互に記載）'!BS126=1,1,0),0)</f>
        <v>0</v>
      </c>
      <c r="K126" s="36">
        <f>IF('②甲Ａ２５（２０１６年・２０１８年回答を交互に記載）'!BT126=2,IF('②甲Ａ２５（２０１６年・２０１８年回答を交互に記載）'!BU126=1,1,0),0)</f>
        <v>0</v>
      </c>
      <c r="L126" s="36">
        <f>IF('②甲Ａ２５（２０１６年・２０１８年回答を交互に記載）'!BV126=2,IF('②甲Ａ２５（２０１６年・２０１８年回答を交互に記載）'!BW126=1,1,0),0)</f>
        <v>0</v>
      </c>
      <c r="M126" s="36">
        <f>IF('②甲Ａ２５（２０１６年・２０１８年回答を交互に記載）'!BX126=2,IF('②甲Ａ２５（２０１６年・２０１８年回答を交互に記載）'!BY126=1,1,0),0)</f>
        <v>0</v>
      </c>
      <c r="N126" s="36">
        <f>IF('②甲Ａ２５（２０１６年・２０１８年回答を交互に記載）'!BZ126=2,IF('②甲Ａ２５（２０１６年・２０１８年回答を交互に記載）'!CA126=1,1,0),0)</f>
        <v>0</v>
      </c>
      <c r="O126" s="36">
        <f>IF('②甲Ａ２５（２０１６年・２０１８年回答を交互に記載）'!CB126=2,IF('②甲Ａ２５（２０１６年・２０１８年回答を交互に記載）'!CC126=1,1,0),0)</f>
        <v>0</v>
      </c>
      <c r="P126" s="36">
        <f>IF('②甲Ａ２５（２０１６年・２０１８年回答を交互に記載）'!CD126=2,IF('②甲Ａ２５（２０１６年・２０１８年回答を交互に記載）'!CE126=1,1,0),0)</f>
        <v>0</v>
      </c>
      <c r="Q126" s="36">
        <f>IF('②甲Ａ２５（２０１６年・２０１８年回答を交互に記載）'!CF126=2,IF('②甲Ａ２５（２０１６年・２０１８年回答を交互に記載）'!CG126=1,1,0),0)</f>
        <v>0</v>
      </c>
      <c r="R126" s="36">
        <f>IF('②甲Ａ２５（２０１６年・２０１８年回答を交互に記載）'!CH126=2,IF('②甲Ａ２５（２０１６年・２０１８年回答を交互に記載）'!CI126=1,1,0),0)</f>
        <v>0</v>
      </c>
      <c r="S126" s="36">
        <f>IF('②甲Ａ２５（２０１６年・２０１８年回答を交互に記載）'!CJ126=2,IF('②甲Ａ２５（２０１６年・２０１８年回答を交互に記載）'!CK126=1,1,0),0)</f>
        <v>0</v>
      </c>
      <c r="T126" s="36">
        <f>IF('②甲Ａ２５（２０１６年・２０１８年回答を交互に記載）'!CL126=2,IF('②甲Ａ２５（２０１６年・２０１８年回答を交互に記載）'!CM126=1,1,0),0)</f>
        <v>0</v>
      </c>
      <c r="U126" s="36">
        <f>IF('②甲Ａ２５（２０１６年・２０１８年回答を交互に記載）'!CN126=2,IF('②甲Ａ２５（２０１６年・２０１８年回答を交互に記載）'!CO126=1,1,0),0)</f>
        <v>0</v>
      </c>
      <c r="V126" s="36">
        <f>IF('②甲Ａ２５（２０１６年・２０１８年回答を交互に記載）'!CP126=2,IF('②甲Ａ２５（２０１６年・２０１８年回答を交互に記載）'!CQ126=1,1,0),0)</f>
        <v>0</v>
      </c>
      <c r="W126" s="36">
        <f>IF('②甲Ａ２５（２０１６年・２０１８年回答を交互に記載）'!CR126=2,IF('②甲Ａ２５（２０１６年・２０１８年回答を交互に記載）'!CS126=1,1,0),0)</f>
        <v>0</v>
      </c>
      <c r="X126" s="36">
        <f>IF('②甲Ａ２５（２０１６年・２０１８年回答を交互に記載）'!CX126=2,IF('②甲Ａ２５（２０１６年・２０１８年回答を交互に記載）'!CY126=1,1,0),0)</f>
        <v>0</v>
      </c>
      <c r="Y126" s="36">
        <f>IF('②甲Ａ２５（２０１６年・２０１８年回答を交互に記載）'!CZ126=2,IF('②甲Ａ２５（２０１６年・２０１８年回答を交互に記載）'!DA126=1,1,0),0)</f>
        <v>0</v>
      </c>
      <c r="Z126" s="36">
        <f>IF('②甲Ａ２５（２０１６年・２０１８年回答を交互に記載）'!DB126=2,IF('②甲Ａ２５（２０１６年・２０１８年回答を交互に記載）'!DC126=1,1,0),0)</f>
        <v>0</v>
      </c>
      <c r="AA126" s="36">
        <f>IF('②甲Ａ２５（２０１６年・２０１８年回答を交互に記載）'!DD126=2,IF('②甲Ａ２５（２０１６年・２０１８年回答を交互に記載）'!DE126=1,1,0),0)</f>
        <v>1</v>
      </c>
      <c r="AB126" s="36">
        <f>IF('②甲Ａ２５（２０１６年・２０１８年回答を交互に記載）'!DF126=2,IF('②甲Ａ２５（２０１６年・２０１８年回答を交互に記載）'!DG126=1,1,0),0)</f>
        <v>1</v>
      </c>
      <c r="AC126" s="36">
        <f>IF('②甲Ａ２５（２０１６年・２０１８年回答を交互に記載）'!DH126=2,IF('②甲Ａ２５（２０１６年・２０１８年回答を交互に記載）'!DI126=1,1,0),0)</f>
        <v>0</v>
      </c>
      <c r="AD126" s="36">
        <f>IF('②甲Ａ２５（２０１６年・２０１８年回答を交互に記載）'!DJ126=2,IF('②甲Ａ２５（２０１６年・２０１８年回答を交互に記載）'!DK126=1,1,0),0)</f>
        <v>1</v>
      </c>
      <c r="AE126" s="36">
        <f>IF('②甲Ａ２５（２０１６年・２０１８年回答を交互に記載）'!DL126=2,IF('②甲Ａ２５（２０１６年・２０１８年回答を交互に記載）'!DM126=1,1,0),0)</f>
        <v>0</v>
      </c>
      <c r="AF126" s="36">
        <f>IF('②甲Ａ２５（２０１６年・２０１８年回答を交互に記載）'!DN126=2,IF('②甲Ａ２５（２０１６年・２０１８年回答を交互に記載）'!DO126=1,1,0),0)</f>
        <v>0</v>
      </c>
      <c r="AG126" s="36">
        <f>IF('②甲Ａ２５（２０１６年・２０１８年回答を交互に記載）'!DP126=2,IF('②甲Ａ２５（２０１６年・２０１８年回答を交互に記載）'!DQ126=1,1,0),0)</f>
        <v>0</v>
      </c>
      <c r="AH126" s="36">
        <f>IF('②甲Ａ２５（２０１６年・２０１８年回答を交互に記載）'!DR126=2,IF('②甲Ａ２５（２０１６年・２０１８年回答を交互に記載）'!DS126=1,1,0),0)</f>
        <v>1</v>
      </c>
      <c r="AI126" s="36">
        <f>IF('②甲Ａ２５（２０１６年・２０１８年回答を交互に記載）'!DT126=2,IF('②甲Ａ２５（２０１６年・２０１８年回答を交互に記載）'!DU126=1,1,0),0)</f>
        <v>0</v>
      </c>
      <c r="AJ126" s="36"/>
    </row>
    <row r="127" spans="1:36" hidden="1">
      <c r="A127" s="28">
        <v>118</v>
      </c>
      <c r="B127" s="5">
        <v>226001</v>
      </c>
      <c r="C127" s="148" t="s">
        <v>326</v>
      </c>
      <c r="D127" s="98">
        <f t="shared" si="9"/>
        <v>0</v>
      </c>
      <c r="E127" s="21">
        <v>2</v>
      </c>
      <c r="F127" s="20">
        <v>2</v>
      </c>
      <c r="G127" s="98">
        <f t="shared" si="10"/>
        <v>0</v>
      </c>
      <c r="H127" s="96">
        <f t="shared" si="11"/>
        <v>0</v>
      </c>
      <c r="I127" s="96">
        <f t="shared" si="12"/>
        <v>0</v>
      </c>
      <c r="J127" s="36">
        <f>IF('②甲Ａ２５（２０１６年・２０１８年回答を交互に記載）'!BR127=2,IF('②甲Ａ２５（２０１６年・２０１８年回答を交互に記載）'!BS127=1,1,0),0)</f>
        <v>0</v>
      </c>
      <c r="K127" s="36">
        <f>IF('②甲Ａ２５（２０１６年・２０１８年回答を交互に記載）'!BT127=2,IF('②甲Ａ２５（２０１６年・２０１８年回答を交互に記載）'!BU127=1,1,0),0)</f>
        <v>0</v>
      </c>
      <c r="L127" s="36">
        <f>IF('②甲Ａ２５（２０１６年・２０１８年回答を交互に記載）'!BV127=2,IF('②甲Ａ２５（２０１６年・２０１８年回答を交互に記載）'!BW127=1,1,0),0)</f>
        <v>0</v>
      </c>
      <c r="M127" s="36">
        <f>IF('②甲Ａ２５（２０１６年・２０１８年回答を交互に記載）'!BX127=2,IF('②甲Ａ２５（２０１６年・２０１８年回答を交互に記載）'!BY127=1,1,0),0)</f>
        <v>0</v>
      </c>
      <c r="N127" s="36">
        <f>IF('②甲Ａ２５（２０１６年・２０１８年回答を交互に記載）'!BZ127=2,IF('②甲Ａ２５（２０１６年・２０１８年回答を交互に記載）'!CA127=1,1,0),0)</f>
        <v>0</v>
      </c>
      <c r="O127" s="36">
        <f>IF('②甲Ａ２５（２０１６年・２０１８年回答を交互に記載）'!CB127=2,IF('②甲Ａ２５（２０１６年・２０１８年回答を交互に記載）'!CC127=1,1,0),0)</f>
        <v>0</v>
      </c>
      <c r="P127" s="36">
        <f>IF('②甲Ａ２５（２０１６年・２０１８年回答を交互に記載）'!CD127=2,IF('②甲Ａ２５（２０１６年・２０１８年回答を交互に記載）'!CE127=1,1,0),0)</f>
        <v>0</v>
      </c>
      <c r="Q127" s="36">
        <f>IF('②甲Ａ２５（２０１６年・２０１８年回答を交互に記載）'!CF127=2,IF('②甲Ａ２５（２０１６年・２０１８年回答を交互に記載）'!CG127=1,1,0),0)</f>
        <v>0</v>
      </c>
      <c r="R127" s="36">
        <f>IF('②甲Ａ２５（２０１６年・２０１８年回答を交互に記載）'!CH127=2,IF('②甲Ａ２５（２０１６年・２０１８年回答を交互に記載）'!CI127=1,1,0),0)</f>
        <v>0</v>
      </c>
      <c r="S127" s="36">
        <f>IF('②甲Ａ２５（２０１６年・２０１８年回答を交互に記載）'!CJ127=2,IF('②甲Ａ２５（２０１６年・２０１８年回答を交互に記載）'!CK127=1,1,0),0)</f>
        <v>0</v>
      </c>
      <c r="T127" s="36">
        <f>IF('②甲Ａ２５（２０１６年・２０１８年回答を交互に記載）'!CL127=2,IF('②甲Ａ２５（２０１６年・２０１８年回答を交互に記載）'!CM127=1,1,0),0)</f>
        <v>0</v>
      </c>
      <c r="U127" s="36">
        <f>IF('②甲Ａ２５（２０１６年・２０１８年回答を交互に記載）'!CN127=2,IF('②甲Ａ２５（２０１６年・２０１８年回答を交互に記載）'!CO127=1,1,0),0)</f>
        <v>0</v>
      </c>
      <c r="V127" s="36">
        <f>IF('②甲Ａ２５（２０１６年・２０１８年回答を交互に記載）'!CP127=2,IF('②甲Ａ２５（２０１６年・２０１８年回答を交互に記載）'!CQ127=1,1,0),0)</f>
        <v>0</v>
      </c>
      <c r="W127" s="36">
        <f>IF('②甲Ａ２５（２０１６年・２０１８年回答を交互に記載）'!CR127=2,IF('②甲Ａ２５（２０１６年・２０１８年回答を交互に記載）'!CS127=1,1,0),0)</f>
        <v>0</v>
      </c>
      <c r="X127" s="36">
        <f>IF('②甲Ａ２５（２０１６年・２０１８年回答を交互に記載）'!CX127=2,IF('②甲Ａ２５（２０１６年・２０１８年回答を交互に記載）'!CY127=1,1,0),0)</f>
        <v>0</v>
      </c>
      <c r="Y127" s="36">
        <f>IF('②甲Ａ２５（２０１６年・２０１８年回答を交互に記載）'!CZ127=2,IF('②甲Ａ２５（２０１６年・２０１８年回答を交互に記載）'!DA127=1,1,0),0)</f>
        <v>0</v>
      </c>
      <c r="Z127" s="36">
        <f>IF('②甲Ａ２５（２０１６年・２０１８年回答を交互に記載）'!DB127=2,IF('②甲Ａ２５（２０１６年・２０１８年回答を交互に記載）'!DC127=1,1,0),0)</f>
        <v>0</v>
      </c>
      <c r="AA127" s="36">
        <f>IF('②甲Ａ２５（２０１６年・２０１８年回答を交互に記載）'!DD127=2,IF('②甲Ａ２５（２０１６年・２０１８年回答を交互に記載）'!DE127=1,1,0),0)</f>
        <v>0</v>
      </c>
      <c r="AB127" s="36">
        <f>IF('②甲Ａ２５（２０１６年・２０１８年回答を交互に記載）'!DF127=2,IF('②甲Ａ２５（２０１６年・２０１８年回答を交互に記載）'!DG127=1,1,0),0)</f>
        <v>0</v>
      </c>
      <c r="AC127" s="36">
        <f>IF('②甲Ａ２５（２０１６年・２０１８年回答を交互に記載）'!DH127=2,IF('②甲Ａ２５（２０１６年・２０１８年回答を交互に記載）'!DI127=1,1,0),0)</f>
        <v>0</v>
      </c>
      <c r="AD127" s="36">
        <f>IF('②甲Ａ２５（２０１６年・２０１８年回答を交互に記載）'!DJ127=2,IF('②甲Ａ２５（２０１６年・２０１８年回答を交互に記載）'!DK127=1,1,0),0)</f>
        <v>0</v>
      </c>
      <c r="AE127" s="36">
        <f>IF('②甲Ａ２５（２０１６年・２０１８年回答を交互に記載）'!DL127=2,IF('②甲Ａ２５（２０１６年・２０１８年回答を交互に記載）'!DM127=1,1,0),0)</f>
        <v>0</v>
      </c>
      <c r="AF127" s="36">
        <f>IF('②甲Ａ２５（２０１６年・２０１８年回答を交互に記載）'!DN127=2,IF('②甲Ａ２５（２０１６年・２０１８年回答を交互に記載）'!DO127=1,1,0),0)</f>
        <v>0</v>
      </c>
      <c r="AG127" s="36">
        <f>IF('②甲Ａ２５（２０１６年・２０１８年回答を交互に記載）'!DP127=2,IF('②甲Ａ２５（２０１６年・２０１８年回答を交互に記載）'!DQ127=1,1,0),0)</f>
        <v>0</v>
      </c>
      <c r="AH127" s="36">
        <f>IF('②甲Ａ２５（２０１６年・２０１８年回答を交互に記載）'!DR127=2,IF('②甲Ａ２５（２０１６年・２０１８年回答を交互に記載）'!DS127=1,1,0),0)</f>
        <v>0</v>
      </c>
      <c r="AI127" s="36">
        <f>IF('②甲Ａ２５（２０１６年・２０１８年回答を交互に記載）'!DT127=2,IF('②甲Ａ２５（２０１６年・２０１８年回答を交互に記載）'!DU127=1,1,0),0)</f>
        <v>0</v>
      </c>
      <c r="AJ127" s="36"/>
    </row>
    <row r="128" spans="1:36" hidden="1">
      <c r="A128" s="28">
        <v>119</v>
      </c>
      <c r="B128" s="5">
        <v>226002</v>
      </c>
      <c r="C128" s="148" t="s">
        <v>331</v>
      </c>
      <c r="D128" s="98">
        <f t="shared" si="9"/>
        <v>0</v>
      </c>
      <c r="E128" s="21">
        <v>2</v>
      </c>
      <c r="F128" s="20">
        <v>2</v>
      </c>
      <c r="G128" s="98">
        <f t="shared" si="10"/>
        <v>7</v>
      </c>
      <c r="H128" s="96">
        <f t="shared" si="11"/>
        <v>1</v>
      </c>
      <c r="I128" s="96">
        <f t="shared" si="12"/>
        <v>1</v>
      </c>
      <c r="J128" s="36">
        <f>IF('②甲Ａ２５（２０１６年・２０１８年回答を交互に記載）'!BR128=2,IF('②甲Ａ２５（２０１６年・２０１８年回答を交互に記載）'!BS128=1,1,0),0)</f>
        <v>1</v>
      </c>
      <c r="K128" s="36">
        <f>IF('②甲Ａ２５（２０１６年・２０１８年回答を交互に記載）'!BT128=2,IF('②甲Ａ２５（２０１６年・２０１８年回答を交互に記載）'!BU128=1,1,0),0)</f>
        <v>0</v>
      </c>
      <c r="L128" s="36">
        <f>IF('②甲Ａ２５（２０１６年・２０１８年回答を交互に記載）'!BV128=2,IF('②甲Ａ２５（２０１６年・２０１８年回答を交互に記載）'!BW128=1,1,0),0)</f>
        <v>1</v>
      </c>
      <c r="M128" s="36">
        <f>IF('②甲Ａ２５（２０１６年・２０１８年回答を交互に記載）'!BX128=2,IF('②甲Ａ２５（２０１６年・２０１８年回答を交互に記載）'!BY128=1,1,0),0)</f>
        <v>1</v>
      </c>
      <c r="N128" s="36">
        <f>IF('②甲Ａ２５（２０１６年・２０１８年回答を交互に記載）'!BZ128=2,IF('②甲Ａ２５（２０１６年・２０１８年回答を交互に記載）'!CA128=1,1,0),0)</f>
        <v>0</v>
      </c>
      <c r="O128" s="36">
        <f>IF('②甲Ａ２５（２０１６年・２０１８年回答を交互に記載）'!CB128=2,IF('②甲Ａ２５（２０１６年・２０１８年回答を交互に記載）'!CC128=1,1,0),0)</f>
        <v>0</v>
      </c>
      <c r="P128" s="36">
        <f>IF('②甲Ａ２５（２０１６年・２０１８年回答を交互に記載）'!CD128=2,IF('②甲Ａ２５（２０１６年・２０１８年回答を交互に記載）'!CE128=1,1,0),0)</f>
        <v>0</v>
      </c>
      <c r="Q128" s="36">
        <f>IF('②甲Ａ２５（２０１６年・２０１８年回答を交互に記載）'!CF128=2,IF('②甲Ａ２５（２０１６年・２０１８年回答を交互に記載）'!CG128=1,1,0),0)</f>
        <v>1</v>
      </c>
      <c r="R128" s="36">
        <f>IF('②甲Ａ２５（２０１６年・２０１８年回答を交互に記載）'!CH128=2,IF('②甲Ａ２５（２０１６年・２０１８年回答を交互に記載）'!CI128=1,1,0),0)</f>
        <v>0</v>
      </c>
      <c r="S128" s="36">
        <f>IF('②甲Ａ２５（２０１６年・２０１８年回答を交互に記載）'!CJ128=2,IF('②甲Ａ２５（２０１６年・２０１８年回答を交互に記載）'!CK128=1,1,0),0)</f>
        <v>1</v>
      </c>
      <c r="T128" s="36">
        <f>IF('②甲Ａ２５（２０１６年・２０１８年回答を交互に記載）'!CL128=2,IF('②甲Ａ２５（２０１６年・２０１８年回答を交互に記載）'!CM128=1,1,0),0)</f>
        <v>0</v>
      </c>
      <c r="U128" s="36">
        <f>IF('②甲Ａ２５（２０１６年・２０１８年回答を交互に記載）'!CN128=2,IF('②甲Ａ２５（２０１６年・２０１８年回答を交互に記載）'!CO128=1,1,0),0)</f>
        <v>0</v>
      </c>
      <c r="V128" s="36">
        <f>IF('②甲Ａ２５（２０１６年・２０１８年回答を交互に記載）'!CP128=2,IF('②甲Ａ２５（２０１６年・２０１８年回答を交互に記載）'!CQ128=1,1,0),0)</f>
        <v>0</v>
      </c>
      <c r="W128" s="36">
        <f>IF('②甲Ａ２５（２０１６年・２０１８年回答を交互に記載）'!CR128=2,IF('②甲Ａ２５（２０１６年・２０１８年回答を交互に記載）'!CS128=1,1,0),0)</f>
        <v>0</v>
      </c>
      <c r="X128" s="36">
        <f>IF('②甲Ａ２５（２０１６年・２０１８年回答を交互に記載）'!CX128=2,IF('②甲Ａ２５（２０１６年・２０１８年回答を交互に記載）'!CY128=1,1,0),0)</f>
        <v>1</v>
      </c>
      <c r="Y128" s="36">
        <f>IF('②甲Ａ２５（２０１６年・２０１８年回答を交互に記載）'!CZ128=2,IF('②甲Ａ２５（２０１６年・２０１８年回答を交互に記載）'!DA128=1,1,0),0)</f>
        <v>0</v>
      </c>
      <c r="Z128" s="36">
        <f>IF('②甲Ａ２５（２０１６年・２０１８年回答を交互に記載）'!DB128=2,IF('②甲Ａ２５（２０１６年・２０１８年回答を交互に記載）'!DC128=1,1,0),0)</f>
        <v>0</v>
      </c>
      <c r="AA128" s="36">
        <f>IF('②甲Ａ２５（２０１６年・２０１８年回答を交互に記載）'!DD128=2,IF('②甲Ａ２５（２０１６年・２０１８年回答を交互に記載）'!DE128=1,1,0),0)</f>
        <v>0</v>
      </c>
      <c r="AB128" s="36">
        <f>IF('②甲Ａ２５（２０１６年・２０１８年回答を交互に記載）'!DF128=2,IF('②甲Ａ２５（２０１６年・２０１８年回答を交互に記載）'!DG128=1,1,0),0)</f>
        <v>0</v>
      </c>
      <c r="AC128" s="36">
        <f>IF('②甲Ａ２５（２０１６年・２０１８年回答を交互に記載）'!DH128=2,IF('②甲Ａ２５（２０１６年・２０１８年回答を交互に記載）'!DI128=1,1,0),0)</f>
        <v>0</v>
      </c>
      <c r="AD128" s="36">
        <f>IF('②甲Ａ２５（２０１６年・２０１８年回答を交互に記載）'!DJ128=2,IF('②甲Ａ２５（２０１６年・２０１８年回答を交互に記載）'!DK128=1,1,0),0)</f>
        <v>0</v>
      </c>
      <c r="AE128" s="36">
        <f>IF('②甲Ａ２５（２０１６年・２０１８年回答を交互に記載）'!DL128=2,IF('②甲Ａ２５（２０１６年・２０１８年回答を交互に記載）'!DM128=1,1,0),0)</f>
        <v>0</v>
      </c>
      <c r="AF128" s="36">
        <f>IF('②甲Ａ２５（２０１６年・２０１８年回答を交互に記載）'!DN128=2,IF('②甲Ａ２５（２０１６年・２０１８年回答を交互に記載）'!DO128=1,1,0),0)</f>
        <v>0</v>
      </c>
      <c r="AG128" s="36">
        <f>IF('②甲Ａ２５（２０１６年・２０１８年回答を交互に記載）'!DP128=2,IF('②甲Ａ２５（２０１６年・２０１８年回答を交互に記載）'!DQ128=1,1,0),0)</f>
        <v>1</v>
      </c>
      <c r="AH128" s="36">
        <f>IF('②甲Ａ２５（２０１６年・２０１８年回答を交互に記載）'!DR128=2,IF('②甲Ａ２５（２０１６年・２０１８年回答を交互に記載）'!DS128=1,1,0),0)</f>
        <v>0</v>
      </c>
      <c r="AI128" s="36">
        <f>IF('②甲Ａ２５（２０１６年・２０１８年回答を交互に記載）'!DT128=2,IF('②甲Ａ２５（２０１６年・２０１８年回答を交互に記載）'!DU128=1,1,0),0)</f>
        <v>0</v>
      </c>
      <c r="AJ128" s="36"/>
    </row>
    <row r="129" spans="1:36" hidden="1">
      <c r="A129" s="28">
        <v>120</v>
      </c>
      <c r="B129" s="5">
        <v>226003</v>
      </c>
      <c r="C129" s="148" t="s">
        <v>325</v>
      </c>
      <c r="D129" s="98">
        <f t="shared" si="9"/>
        <v>0</v>
      </c>
      <c r="E129" s="21">
        <v>2</v>
      </c>
      <c r="F129" s="20">
        <v>2</v>
      </c>
      <c r="G129" s="98">
        <f t="shared" si="10"/>
        <v>4</v>
      </c>
      <c r="H129" s="96">
        <f t="shared" si="11"/>
        <v>0</v>
      </c>
      <c r="I129" s="96">
        <f t="shared" si="12"/>
        <v>0</v>
      </c>
      <c r="J129" s="36">
        <f>IF('②甲Ａ２５（２０１６年・２０１８年回答を交互に記載）'!BR129=2,IF('②甲Ａ２５（２０１６年・２０１８年回答を交互に記載）'!BS129=1,1,0),0)</f>
        <v>0</v>
      </c>
      <c r="K129" s="36">
        <f>IF('②甲Ａ２５（２０１６年・２０１８年回答を交互に記載）'!BT129=2,IF('②甲Ａ２５（２０１６年・２０１８年回答を交互に記載）'!BU129=1,1,0),0)</f>
        <v>0</v>
      </c>
      <c r="L129" s="36">
        <f>IF('②甲Ａ２５（２０１６年・２０１８年回答を交互に記載）'!BV129=2,IF('②甲Ａ２５（２０１６年・２０１８年回答を交互に記載）'!BW129=1,1,0),0)</f>
        <v>0</v>
      </c>
      <c r="M129" s="36">
        <f>IF('②甲Ａ２５（２０１６年・２０１８年回答を交互に記載）'!BX129=2,IF('②甲Ａ２５（２０１６年・２０１８年回答を交互に記載）'!BY129=1,1,0),0)</f>
        <v>0</v>
      </c>
      <c r="N129" s="36">
        <f>IF('②甲Ａ２５（２０１６年・２０１８年回答を交互に記載）'!BZ129=2,IF('②甲Ａ２５（２０１６年・２０１８年回答を交互に記載）'!CA129=1,1,0),0)</f>
        <v>0</v>
      </c>
      <c r="O129" s="36">
        <f>IF('②甲Ａ２５（２０１６年・２０１８年回答を交互に記載）'!CB129=2,IF('②甲Ａ２５（２０１６年・２０１８年回答を交互に記載）'!CC129=1,1,0),0)</f>
        <v>0</v>
      </c>
      <c r="P129" s="36">
        <f>IF('②甲Ａ２５（２０１６年・２０１８年回答を交互に記載）'!CD129=2,IF('②甲Ａ２５（２０１６年・２０１８年回答を交互に記載）'!CE129=1,1,0),0)</f>
        <v>0</v>
      </c>
      <c r="Q129" s="36">
        <f>IF('②甲Ａ２５（２０１６年・２０１８年回答を交互に記載）'!CF129=2,IF('②甲Ａ２５（２０１６年・２０１８年回答を交互に記載）'!CG129=1,1,0),0)</f>
        <v>0</v>
      </c>
      <c r="R129" s="36">
        <f>IF('②甲Ａ２５（２０１６年・２０１８年回答を交互に記載）'!CH129=2,IF('②甲Ａ２５（２０１６年・２０１８年回答を交互に記載）'!CI129=1,1,0),0)</f>
        <v>0</v>
      </c>
      <c r="S129" s="36">
        <f>IF('②甲Ａ２５（２０１６年・２０１８年回答を交互に記載）'!CJ129=2,IF('②甲Ａ２５（２０１６年・２０１８年回答を交互に記載）'!CK129=1,1,0),0)</f>
        <v>0</v>
      </c>
      <c r="T129" s="36">
        <f>IF('②甲Ａ２５（２０１６年・２０１８年回答を交互に記載）'!CL129=2,IF('②甲Ａ２５（２０１６年・２０１８年回答を交互に記載）'!CM129=1,1,0),0)</f>
        <v>0</v>
      </c>
      <c r="U129" s="36">
        <f>IF('②甲Ａ２５（２０１６年・２０１８年回答を交互に記載）'!CN129=2,IF('②甲Ａ２５（２０１６年・２０１８年回答を交互に記載）'!CO129=1,1,0),0)</f>
        <v>0</v>
      </c>
      <c r="V129" s="36">
        <f>IF('②甲Ａ２５（２０１６年・２０１８年回答を交互に記載）'!CP129=2,IF('②甲Ａ２５（２０１６年・２０１８年回答を交互に記載）'!CQ129=1,1,0),0)</f>
        <v>0</v>
      </c>
      <c r="W129" s="36">
        <f>IF('②甲Ａ２５（２０１６年・２０１８年回答を交互に記載）'!CR129=2,IF('②甲Ａ２５（２０１６年・２０１８年回答を交互に記載）'!CS129=1,1,0),0)</f>
        <v>0</v>
      </c>
      <c r="X129" s="36">
        <f>IF('②甲Ａ２５（２０１６年・２０１８年回答を交互に記載）'!CX129=2,IF('②甲Ａ２５（２０１６年・２０１８年回答を交互に記載）'!CY129=1,1,0),0)</f>
        <v>0</v>
      </c>
      <c r="Y129" s="36">
        <f>IF('②甲Ａ２５（２０１６年・２０１８年回答を交互に記載）'!CZ129=2,IF('②甲Ａ２５（２０１６年・２０１８年回答を交互に記載）'!DA129=1,1,0),0)</f>
        <v>0</v>
      </c>
      <c r="Z129" s="36">
        <f>IF('②甲Ａ２５（２０１６年・２０１８年回答を交互に記載）'!DB129=2,IF('②甲Ａ２５（２０１６年・２０１８年回答を交互に記載）'!DC129=1,1,0),0)</f>
        <v>0</v>
      </c>
      <c r="AA129" s="36">
        <f>IF('②甲Ａ２５（２０１６年・２０１８年回答を交互に記載）'!DD129=2,IF('②甲Ａ２５（２０１６年・２０１８年回答を交互に記載）'!DE129=1,1,0),0)</f>
        <v>1</v>
      </c>
      <c r="AB129" s="36">
        <f>IF('②甲Ａ２５（２０１６年・２０１８年回答を交互に記載）'!DF129=2,IF('②甲Ａ２５（２０１６年・２０１８年回答を交互に記載）'!DG129=1,1,0),0)</f>
        <v>1</v>
      </c>
      <c r="AC129" s="36">
        <f>IF('②甲Ａ２５（２０１６年・２０１８年回答を交互に記載）'!DH129=2,IF('②甲Ａ２５（２０１６年・２０１８年回答を交互に記載）'!DI129=1,1,0),0)</f>
        <v>1</v>
      </c>
      <c r="AD129" s="36">
        <f>IF('②甲Ａ２５（２０１６年・２０１８年回答を交互に記載）'!DJ129=2,IF('②甲Ａ２５（２０１６年・２０１８年回答を交互に記載）'!DK129=1,1,0),0)</f>
        <v>1</v>
      </c>
      <c r="AE129" s="36">
        <f>IF('②甲Ａ２５（２０１６年・２０１８年回答を交互に記載）'!DL129=2,IF('②甲Ａ２５（２０１６年・２０１８年回答を交互に記載）'!DM129=1,1,0),0)</f>
        <v>0</v>
      </c>
      <c r="AF129" s="36">
        <f>IF('②甲Ａ２５（２０１６年・２０１８年回答を交互に記載）'!DN129=2,IF('②甲Ａ２５（２０１６年・２０１８年回答を交互に記載）'!DO129=1,1,0),0)</f>
        <v>0</v>
      </c>
      <c r="AG129" s="36">
        <f>IF('②甲Ａ２５（２０１６年・２０１８年回答を交互に記載）'!DP129=2,IF('②甲Ａ２５（２０１６年・２０１８年回答を交互に記載）'!DQ129=1,1,0),0)</f>
        <v>0</v>
      </c>
      <c r="AH129" s="36">
        <f>IF('②甲Ａ２５（２０１６年・２０１８年回答を交互に記載）'!DR129=2,IF('②甲Ａ２５（２０１６年・２０１８年回答を交互に記載）'!DS129=1,1,0),0)</f>
        <v>0</v>
      </c>
      <c r="AI129" s="36">
        <f>IF('②甲Ａ２５（２０１６年・２０１８年回答を交互に記載）'!DT129=2,IF('②甲Ａ２５（２０１６年・２０１８年回答を交互に記載）'!DU129=1,1,0),0)</f>
        <v>0</v>
      </c>
      <c r="AJ129" s="36"/>
    </row>
    <row r="130" spans="1:36" hidden="1">
      <c r="A130" s="28">
        <v>121</v>
      </c>
      <c r="B130" s="5">
        <v>226004</v>
      </c>
      <c r="C130" s="148" t="s">
        <v>326</v>
      </c>
      <c r="D130" s="98">
        <f t="shared" si="9"/>
        <v>0</v>
      </c>
      <c r="E130" s="21">
        <v>2</v>
      </c>
      <c r="F130" s="20">
        <v>2</v>
      </c>
      <c r="G130" s="98">
        <f t="shared" si="10"/>
        <v>0</v>
      </c>
      <c r="H130" s="96">
        <f t="shared" si="11"/>
        <v>0</v>
      </c>
      <c r="I130" s="96">
        <f t="shared" si="12"/>
        <v>0</v>
      </c>
      <c r="J130" s="36">
        <f>IF('②甲Ａ２５（２０１６年・２０１８年回答を交互に記載）'!BR130=2,IF('②甲Ａ２５（２０１６年・２０１８年回答を交互に記載）'!BS130=1,1,0),0)</f>
        <v>0</v>
      </c>
      <c r="K130" s="36">
        <f>IF('②甲Ａ２５（２０１６年・２０１８年回答を交互に記載）'!BT130=2,IF('②甲Ａ２５（２０１６年・２０１８年回答を交互に記載）'!BU130=1,1,0),0)</f>
        <v>0</v>
      </c>
      <c r="L130" s="36">
        <f>IF('②甲Ａ２５（２０１６年・２０１８年回答を交互に記載）'!BV130=2,IF('②甲Ａ２５（２０１６年・２０１８年回答を交互に記載）'!BW130=1,1,0),0)</f>
        <v>0</v>
      </c>
      <c r="M130" s="36">
        <f>IF('②甲Ａ２５（２０１６年・２０１８年回答を交互に記載）'!BX130=2,IF('②甲Ａ２５（２０１６年・２０１８年回答を交互に記載）'!BY130=1,1,0),0)</f>
        <v>0</v>
      </c>
      <c r="N130" s="36">
        <f>IF('②甲Ａ２５（２０１６年・２０１８年回答を交互に記載）'!BZ130=2,IF('②甲Ａ２５（２０１６年・２０１８年回答を交互に記載）'!CA130=1,1,0),0)</f>
        <v>0</v>
      </c>
      <c r="O130" s="36">
        <f>IF('②甲Ａ２５（２０１６年・２０１８年回答を交互に記載）'!CB130=2,IF('②甲Ａ２５（２０１６年・２０１８年回答を交互に記載）'!CC130=1,1,0),0)</f>
        <v>0</v>
      </c>
      <c r="P130" s="36">
        <f>IF('②甲Ａ２５（２０１６年・２０１８年回答を交互に記載）'!CD130=2,IF('②甲Ａ２５（２０１６年・２０１８年回答を交互に記載）'!CE130=1,1,0),0)</f>
        <v>0</v>
      </c>
      <c r="Q130" s="36">
        <f>IF('②甲Ａ２５（２０１６年・２０１８年回答を交互に記載）'!CF130=2,IF('②甲Ａ２５（２０１６年・２０１８年回答を交互に記載）'!CG130=1,1,0),0)</f>
        <v>0</v>
      </c>
      <c r="R130" s="36">
        <f>IF('②甲Ａ２５（２０１６年・２０１８年回答を交互に記載）'!CH130=2,IF('②甲Ａ２５（２０１６年・２０１８年回答を交互に記載）'!CI130=1,1,0),0)</f>
        <v>0</v>
      </c>
      <c r="S130" s="36">
        <f>IF('②甲Ａ２５（２０１６年・２０１８年回答を交互に記載）'!CJ130=2,IF('②甲Ａ２５（２０１６年・２０１８年回答を交互に記載）'!CK130=1,1,0),0)</f>
        <v>0</v>
      </c>
      <c r="T130" s="36">
        <f>IF('②甲Ａ２５（２０１６年・２０１８年回答を交互に記載）'!CL130=2,IF('②甲Ａ２５（２０１６年・２０１８年回答を交互に記載）'!CM130=1,1,0),0)</f>
        <v>0</v>
      </c>
      <c r="U130" s="36">
        <f>IF('②甲Ａ２５（２０１６年・２０１８年回答を交互に記載）'!CN130=2,IF('②甲Ａ２５（２０１６年・２０１８年回答を交互に記載）'!CO130=1,1,0),0)</f>
        <v>0</v>
      </c>
      <c r="V130" s="36">
        <f>IF('②甲Ａ２５（２０１６年・２０１８年回答を交互に記載）'!CP130=2,IF('②甲Ａ２５（２０１６年・２０１８年回答を交互に記載）'!CQ130=1,1,0),0)</f>
        <v>0</v>
      </c>
      <c r="W130" s="36">
        <f>IF('②甲Ａ２５（２０１６年・２０１８年回答を交互に記載）'!CR130=2,IF('②甲Ａ２５（２０１６年・２０１８年回答を交互に記載）'!CS130=1,1,0),0)</f>
        <v>0</v>
      </c>
      <c r="X130" s="36">
        <f>IF('②甲Ａ２５（２０１６年・２０１８年回答を交互に記載）'!CX130=2,IF('②甲Ａ２５（２０１６年・２０１８年回答を交互に記載）'!CY130=1,1,0),0)</f>
        <v>0</v>
      </c>
      <c r="Y130" s="36">
        <f>IF('②甲Ａ２５（２０１６年・２０１８年回答を交互に記載）'!CZ130=2,IF('②甲Ａ２５（２０１６年・２０１８年回答を交互に記載）'!DA130=1,1,0),0)</f>
        <v>0</v>
      </c>
      <c r="Z130" s="36">
        <f>IF('②甲Ａ２５（２０１６年・２０１８年回答を交互に記載）'!DB130=2,IF('②甲Ａ２５（２０１６年・２０１８年回答を交互に記載）'!DC130=1,1,0),0)</f>
        <v>0</v>
      </c>
      <c r="AA130" s="36">
        <f>IF('②甲Ａ２５（２０１６年・２０１８年回答を交互に記載）'!DD130=2,IF('②甲Ａ２５（２０１６年・２０１８年回答を交互に記載）'!DE130=1,1,0),0)</f>
        <v>0</v>
      </c>
      <c r="AB130" s="36">
        <f>IF('②甲Ａ２５（２０１６年・２０１８年回答を交互に記載）'!DF130=2,IF('②甲Ａ２５（２０１６年・２０１８年回答を交互に記載）'!DG130=1,1,0),0)</f>
        <v>0</v>
      </c>
      <c r="AC130" s="36">
        <f>IF('②甲Ａ２５（２０１６年・２０１８年回答を交互に記載）'!DH130=2,IF('②甲Ａ２５（２０１６年・２０１８年回答を交互に記載）'!DI130=1,1,0),0)</f>
        <v>0</v>
      </c>
      <c r="AD130" s="36">
        <f>IF('②甲Ａ２５（２０１６年・２０１８年回答を交互に記載）'!DJ130=2,IF('②甲Ａ２５（２０１６年・２０１８年回答を交互に記載）'!DK130=1,1,0),0)</f>
        <v>0</v>
      </c>
      <c r="AE130" s="36">
        <f>IF('②甲Ａ２５（２０１６年・２０１８年回答を交互に記載）'!DL130=2,IF('②甲Ａ２５（２０１６年・２０１８年回答を交互に記載）'!DM130=1,1,0),0)</f>
        <v>0</v>
      </c>
      <c r="AF130" s="36">
        <f>IF('②甲Ａ２５（２０１６年・２０１８年回答を交互に記載）'!DN130=2,IF('②甲Ａ２５（２０１６年・２０１８年回答を交互に記載）'!DO130=1,1,0),0)</f>
        <v>0</v>
      </c>
      <c r="AG130" s="36">
        <f>IF('②甲Ａ２５（２０１６年・２０１８年回答を交互に記載）'!DP130=2,IF('②甲Ａ２５（２０１６年・２０１８年回答を交互に記載）'!DQ130=1,1,0),0)</f>
        <v>0</v>
      </c>
      <c r="AH130" s="36">
        <f>IF('②甲Ａ２５（２０１６年・２０１８年回答を交互に記載）'!DR130=2,IF('②甲Ａ２５（２０１６年・２０１８年回答を交互に記載）'!DS130=1,1,0),0)</f>
        <v>0</v>
      </c>
      <c r="AI130" s="36">
        <f>IF('②甲Ａ２５（２０１６年・２０１８年回答を交互に記載）'!DT130=2,IF('②甲Ａ２５（２０１６年・２０１８年回答を交互に記載）'!DU130=1,1,0),0)</f>
        <v>0</v>
      </c>
      <c r="AJ130" s="36"/>
    </row>
    <row r="131" spans="1:36" hidden="1">
      <c r="A131" s="28">
        <v>122</v>
      </c>
      <c r="B131" s="5">
        <v>227001</v>
      </c>
      <c r="C131" s="148" t="s">
        <v>316</v>
      </c>
      <c r="D131" s="98">
        <f t="shared" si="9"/>
        <v>0</v>
      </c>
      <c r="E131" s="21">
        <v>2</v>
      </c>
      <c r="F131" s="20">
        <v>2</v>
      </c>
      <c r="G131" s="98">
        <f t="shared" si="10"/>
        <v>0</v>
      </c>
      <c r="H131" s="96">
        <f t="shared" si="11"/>
        <v>0</v>
      </c>
      <c r="I131" s="96">
        <f t="shared" si="12"/>
        <v>0</v>
      </c>
      <c r="J131" s="36">
        <f>IF('②甲Ａ２５（２０１６年・２０１８年回答を交互に記載）'!BR131=2,IF('②甲Ａ２５（２０１６年・２０１８年回答を交互に記載）'!BS131=1,1,0),0)</f>
        <v>0</v>
      </c>
      <c r="K131" s="36">
        <f>IF('②甲Ａ２５（２０１６年・２０１８年回答を交互に記載）'!BT131=2,IF('②甲Ａ２５（２０１６年・２０１８年回答を交互に記載）'!BU131=1,1,0),0)</f>
        <v>0</v>
      </c>
      <c r="L131" s="36">
        <f>IF('②甲Ａ２５（２０１６年・２０１８年回答を交互に記載）'!BV131=2,IF('②甲Ａ２５（２０１６年・２０１８年回答を交互に記載）'!BW131=1,1,0),0)</f>
        <v>0</v>
      </c>
      <c r="M131" s="36">
        <f>IF('②甲Ａ２５（２０１６年・２０１８年回答を交互に記載）'!BX131=2,IF('②甲Ａ２５（２０１６年・２０１８年回答を交互に記載）'!BY131=1,1,0),0)</f>
        <v>0</v>
      </c>
      <c r="N131" s="36">
        <f>IF('②甲Ａ２５（２０１６年・２０１８年回答を交互に記載）'!BZ131=2,IF('②甲Ａ２５（２０１６年・２０１８年回答を交互に記載）'!CA131=1,1,0),0)</f>
        <v>0</v>
      </c>
      <c r="O131" s="36">
        <f>IF('②甲Ａ２５（２０１６年・２０１８年回答を交互に記載）'!CB131=2,IF('②甲Ａ２５（２０１６年・２０１８年回答を交互に記載）'!CC131=1,1,0),0)</f>
        <v>0</v>
      </c>
      <c r="P131" s="36">
        <f>IF('②甲Ａ２５（２０１６年・２０１８年回答を交互に記載）'!CD131=2,IF('②甲Ａ２５（２０１６年・２０１８年回答を交互に記載）'!CE131=1,1,0),0)</f>
        <v>0</v>
      </c>
      <c r="Q131" s="36">
        <f>IF('②甲Ａ２５（２０１６年・２０１８年回答を交互に記載）'!CF131=2,IF('②甲Ａ２５（２０１６年・２０１８年回答を交互に記載）'!CG131=1,1,0),0)</f>
        <v>0</v>
      </c>
      <c r="R131" s="36">
        <f>IF('②甲Ａ２５（２０１６年・２０１８年回答を交互に記載）'!CH131=2,IF('②甲Ａ２５（２０１６年・２０１８年回答を交互に記載）'!CI131=1,1,0),0)</f>
        <v>0</v>
      </c>
      <c r="S131" s="36">
        <f>IF('②甲Ａ２５（２０１６年・２０１８年回答を交互に記載）'!CJ131=2,IF('②甲Ａ２５（２０１６年・２０１８年回答を交互に記載）'!CK131=1,1,0),0)</f>
        <v>0</v>
      </c>
      <c r="T131" s="36">
        <f>IF('②甲Ａ２５（２０１６年・２０１８年回答を交互に記載）'!CL131=2,IF('②甲Ａ２５（２０１６年・２０１８年回答を交互に記載）'!CM131=1,1,0),0)</f>
        <v>0</v>
      </c>
      <c r="U131" s="36">
        <f>IF('②甲Ａ２５（２０１６年・２０１８年回答を交互に記載）'!CN131=2,IF('②甲Ａ２５（２０１６年・２０１８年回答を交互に記載）'!CO131=1,1,0),0)</f>
        <v>0</v>
      </c>
      <c r="V131" s="36">
        <f>IF('②甲Ａ２５（２０１６年・２０１８年回答を交互に記載）'!CP131=2,IF('②甲Ａ２５（２０１６年・２０１８年回答を交互に記載）'!CQ131=1,1,0),0)</f>
        <v>0</v>
      </c>
      <c r="W131" s="36">
        <f>IF('②甲Ａ２５（２０１６年・２０１８年回答を交互に記載）'!CR131=2,IF('②甲Ａ２５（２０１６年・２０１８年回答を交互に記載）'!CS131=1,1,0),0)</f>
        <v>0</v>
      </c>
      <c r="X131" s="36">
        <f>IF('②甲Ａ２５（２０１６年・２０１８年回答を交互に記載）'!CX131=2,IF('②甲Ａ２５（２０１６年・２０１８年回答を交互に記載）'!CY131=1,1,0),0)</f>
        <v>0</v>
      </c>
      <c r="Y131" s="36">
        <f>IF('②甲Ａ２５（２０１６年・２０１８年回答を交互に記載）'!CZ131=2,IF('②甲Ａ２５（２０１６年・２０１８年回答を交互に記載）'!DA131=1,1,0),0)</f>
        <v>0</v>
      </c>
      <c r="Z131" s="36">
        <f>IF('②甲Ａ２５（２０１６年・２０１８年回答を交互に記載）'!DB131=2,IF('②甲Ａ２５（２０１６年・２０１８年回答を交互に記載）'!DC131=1,1,0),0)</f>
        <v>0</v>
      </c>
      <c r="AA131" s="36">
        <f>IF('②甲Ａ２５（２０１６年・２０１８年回答を交互に記載）'!DD131=2,IF('②甲Ａ２５（２０１６年・２０１８年回答を交互に記載）'!DE131=1,1,0),0)</f>
        <v>0</v>
      </c>
      <c r="AB131" s="36">
        <f>IF('②甲Ａ２５（２０１６年・２０１８年回答を交互に記載）'!DF131=2,IF('②甲Ａ２５（２０１６年・２０１８年回答を交互に記載）'!DG131=1,1,0),0)</f>
        <v>0</v>
      </c>
      <c r="AC131" s="36">
        <f>IF('②甲Ａ２５（２０１６年・２０１８年回答を交互に記載）'!DH131=2,IF('②甲Ａ２５（２０１６年・２０１８年回答を交互に記載）'!DI131=1,1,0),0)</f>
        <v>0</v>
      </c>
      <c r="AD131" s="36">
        <f>IF('②甲Ａ２５（２０１６年・２０１８年回答を交互に記載）'!DJ131=2,IF('②甲Ａ２５（２０１６年・２０１８年回答を交互に記載）'!DK131=1,1,0),0)</f>
        <v>0</v>
      </c>
      <c r="AE131" s="36">
        <f>IF('②甲Ａ２５（２０１６年・２０１８年回答を交互に記載）'!DL131=2,IF('②甲Ａ２５（２０１６年・２０１８年回答を交互に記載）'!DM131=1,1,0),0)</f>
        <v>0</v>
      </c>
      <c r="AF131" s="36">
        <f>IF('②甲Ａ２５（２０１６年・２０１８年回答を交互に記載）'!DN131=2,IF('②甲Ａ２５（２０１６年・２０１８年回答を交互に記載）'!DO131=1,1,0),0)</f>
        <v>0</v>
      </c>
      <c r="AG131" s="36">
        <f>IF('②甲Ａ２５（２０１６年・２０１８年回答を交互に記載）'!DP131=2,IF('②甲Ａ２５（２０１６年・２０１８年回答を交互に記載）'!DQ131=1,1,0),0)</f>
        <v>0</v>
      </c>
      <c r="AH131" s="36">
        <f>IF('②甲Ａ２５（２０１６年・２０１８年回答を交互に記載）'!DR131=2,IF('②甲Ａ２５（２０１６年・２０１８年回答を交互に記載）'!DS131=1,1,0),0)</f>
        <v>0</v>
      </c>
      <c r="AI131" s="36">
        <f>IF('②甲Ａ２５（２０１６年・２０１８年回答を交互に記載）'!DT131=2,IF('②甲Ａ２５（２０１６年・２０１８年回答を交互に記載）'!DU131=1,1,0),0)</f>
        <v>0</v>
      </c>
      <c r="AJ131" s="36"/>
    </row>
    <row r="132" spans="1:36" hidden="1">
      <c r="A132" s="28">
        <v>123</v>
      </c>
      <c r="B132" s="5">
        <v>227002</v>
      </c>
      <c r="C132" s="148" t="s">
        <v>316</v>
      </c>
      <c r="D132" s="98">
        <f t="shared" si="9"/>
        <v>0</v>
      </c>
      <c r="E132" s="21">
        <v>2</v>
      </c>
      <c r="F132" s="20">
        <v>2</v>
      </c>
      <c r="G132" s="98">
        <f t="shared" si="10"/>
        <v>0</v>
      </c>
      <c r="H132" s="96">
        <f t="shared" si="11"/>
        <v>0</v>
      </c>
      <c r="I132" s="96">
        <f t="shared" si="12"/>
        <v>0</v>
      </c>
      <c r="J132" s="36">
        <f>IF('②甲Ａ２５（２０１６年・２０１８年回答を交互に記載）'!BR132=2,IF('②甲Ａ２５（２０１６年・２０１８年回答を交互に記載）'!BS132=1,1,0),0)</f>
        <v>0</v>
      </c>
      <c r="K132" s="36">
        <f>IF('②甲Ａ２５（２０１６年・２０１８年回答を交互に記載）'!BT132=2,IF('②甲Ａ２５（２０１６年・２０１８年回答を交互に記載）'!BU132=1,1,0),0)</f>
        <v>0</v>
      </c>
      <c r="L132" s="36">
        <f>IF('②甲Ａ２５（２０１６年・２０１８年回答を交互に記載）'!BV132=2,IF('②甲Ａ２５（２０１６年・２０１８年回答を交互に記載）'!BW132=1,1,0),0)</f>
        <v>0</v>
      </c>
      <c r="M132" s="36">
        <f>IF('②甲Ａ２５（２０１６年・２０１８年回答を交互に記載）'!BX132=2,IF('②甲Ａ２５（２０１６年・２０１８年回答を交互に記載）'!BY132=1,1,0),0)</f>
        <v>0</v>
      </c>
      <c r="N132" s="36">
        <f>IF('②甲Ａ２５（２０１６年・２０１８年回答を交互に記載）'!BZ132=2,IF('②甲Ａ２５（２０１６年・２０１８年回答を交互に記載）'!CA132=1,1,0),0)</f>
        <v>0</v>
      </c>
      <c r="O132" s="36">
        <f>IF('②甲Ａ２５（２０１６年・２０１８年回答を交互に記載）'!CB132=2,IF('②甲Ａ２５（２０１６年・２０１８年回答を交互に記載）'!CC132=1,1,0),0)</f>
        <v>0</v>
      </c>
      <c r="P132" s="36">
        <f>IF('②甲Ａ２５（２０１６年・２０１８年回答を交互に記載）'!CD132=2,IF('②甲Ａ２５（２０１６年・２０１８年回答を交互に記載）'!CE132=1,1,0),0)</f>
        <v>0</v>
      </c>
      <c r="Q132" s="36">
        <f>IF('②甲Ａ２５（２０１６年・２０１８年回答を交互に記載）'!CF132=2,IF('②甲Ａ２５（２０１６年・２０１８年回答を交互に記載）'!CG132=1,1,0),0)</f>
        <v>0</v>
      </c>
      <c r="R132" s="36">
        <f>IF('②甲Ａ２５（２０１６年・２０１８年回答を交互に記載）'!CH132=2,IF('②甲Ａ２５（２０１６年・２０１８年回答を交互に記載）'!CI132=1,1,0),0)</f>
        <v>0</v>
      </c>
      <c r="S132" s="36">
        <f>IF('②甲Ａ２５（２０１６年・２０１８年回答を交互に記載）'!CJ132=2,IF('②甲Ａ２５（２０１６年・２０１８年回答を交互に記載）'!CK132=1,1,0),0)</f>
        <v>0</v>
      </c>
      <c r="T132" s="36">
        <f>IF('②甲Ａ２５（２０１６年・２０１８年回答を交互に記載）'!CL132=2,IF('②甲Ａ２５（２０１６年・２０１８年回答を交互に記載）'!CM132=1,1,0),0)</f>
        <v>0</v>
      </c>
      <c r="U132" s="36">
        <f>IF('②甲Ａ２５（２０１６年・２０１８年回答を交互に記載）'!CN132=2,IF('②甲Ａ２５（２０１６年・２０１８年回答を交互に記載）'!CO132=1,1,0),0)</f>
        <v>0</v>
      </c>
      <c r="V132" s="36">
        <f>IF('②甲Ａ２５（２０１６年・２０１８年回答を交互に記載）'!CP132=2,IF('②甲Ａ２５（２０１６年・２０１８年回答を交互に記載）'!CQ132=1,1,0),0)</f>
        <v>0</v>
      </c>
      <c r="W132" s="36">
        <f>IF('②甲Ａ２５（２０１６年・２０１８年回答を交互に記載）'!CR132=2,IF('②甲Ａ２５（２０１６年・２０１８年回答を交互に記載）'!CS132=1,1,0),0)</f>
        <v>0</v>
      </c>
      <c r="X132" s="36">
        <f>IF('②甲Ａ２５（２０１６年・２０１８年回答を交互に記載）'!CX132=2,IF('②甲Ａ２５（２０１６年・２０１８年回答を交互に記載）'!CY132=1,1,0),0)</f>
        <v>0</v>
      </c>
      <c r="Y132" s="36">
        <f>IF('②甲Ａ２５（２０１６年・２０１８年回答を交互に記載）'!CZ132=2,IF('②甲Ａ２５（２０１６年・２０１８年回答を交互に記載）'!DA132=1,1,0),0)</f>
        <v>0</v>
      </c>
      <c r="Z132" s="36">
        <f>IF('②甲Ａ２５（２０１６年・２０１８年回答を交互に記載）'!DB132=2,IF('②甲Ａ２５（２０１６年・２０１８年回答を交互に記載）'!DC132=1,1,0),0)</f>
        <v>0</v>
      </c>
      <c r="AA132" s="36">
        <f>IF('②甲Ａ２５（２０１６年・２０１８年回答を交互に記載）'!DD132=2,IF('②甲Ａ２５（２０１６年・２０１８年回答を交互に記載）'!DE132=1,1,0),0)</f>
        <v>0</v>
      </c>
      <c r="AB132" s="36">
        <f>IF('②甲Ａ２５（２０１６年・２０１８年回答を交互に記載）'!DF132=2,IF('②甲Ａ２５（２０１６年・２０１８年回答を交互に記載）'!DG132=1,1,0),0)</f>
        <v>0</v>
      </c>
      <c r="AC132" s="36">
        <f>IF('②甲Ａ２５（２０１６年・２０１８年回答を交互に記載）'!DH132=2,IF('②甲Ａ２５（２０１６年・２０１８年回答を交互に記載）'!DI132=1,1,0),0)</f>
        <v>0</v>
      </c>
      <c r="AD132" s="36">
        <f>IF('②甲Ａ２５（２０１６年・２０１８年回答を交互に記載）'!DJ132=2,IF('②甲Ａ２５（２０１６年・２０１８年回答を交互に記載）'!DK132=1,1,0),0)</f>
        <v>0</v>
      </c>
      <c r="AE132" s="36">
        <f>IF('②甲Ａ２５（２０１６年・２０１８年回答を交互に記載）'!DL132=2,IF('②甲Ａ２５（２０１６年・２０１８年回答を交互に記載）'!DM132=1,1,0),0)</f>
        <v>0</v>
      </c>
      <c r="AF132" s="36">
        <f>IF('②甲Ａ２５（２０１６年・２０１８年回答を交互に記載）'!DN132=2,IF('②甲Ａ２５（２０１６年・２０１８年回答を交互に記載）'!DO132=1,1,0),0)</f>
        <v>0</v>
      </c>
      <c r="AG132" s="36">
        <f>IF('②甲Ａ２５（２０１６年・２０１８年回答を交互に記載）'!DP132=2,IF('②甲Ａ２５（２０１６年・２０１８年回答を交互に記載）'!DQ132=1,1,0),0)</f>
        <v>0</v>
      </c>
      <c r="AH132" s="36">
        <f>IF('②甲Ａ２５（２０１６年・２０１８年回答を交互に記載）'!DR132=2,IF('②甲Ａ２５（２０１６年・２０１８年回答を交互に記載）'!DS132=1,1,0),0)</f>
        <v>0</v>
      </c>
      <c r="AI132" s="36">
        <f>IF('②甲Ａ２５（２０１６年・２０１８年回答を交互に記載）'!DT132=2,IF('②甲Ａ２５（２０１６年・２０１８年回答を交互に記載）'!DU132=1,1,0),0)</f>
        <v>0</v>
      </c>
      <c r="AJ132" s="36"/>
    </row>
    <row r="133" spans="1:36">
      <c r="A133" s="28">
        <v>124</v>
      </c>
      <c r="B133" s="5">
        <v>227003</v>
      </c>
      <c r="C133" s="148" t="s">
        <v>316</v>
      </c>
      <c r="D133" s="98">
        <f t="shared" si="9"/>
        <v>1</v>
      </c>
      <c r="E133" s="21">
        <v>1</v>
      </c>
      <c r="F133" s="20">
        <v>1</v>
      </c>
      <c r="G133" s="98">
        <f t="shared" si="10"/>
        <v>0</v>
      </c>
      <c r="H133" s="96">
        <f t="shared" si="11"/>
        <v>0</v>
      </c>
      <c r="I133" s="96">
        <f t="shared" si="12"/>
        <v>0</v>
      </c>
      <c r="J133" s="36">
        <f>IF('②甲Ａ２５（２０１６年・２０１８年回答を交互に記載）'!BR133=2,IF('②甲Ａ２５（２０１６年・２０１８年回答を交互に記載）'!BS133=1,1,0),0)</f>
        <v>0</v>
      </c>
      <c r="K133" s="36">
        <f>IF('②甲Ａ２５（２０１６年・２０１８年回答を交互に記載）'!BT133=2,IF('②甲Ａ２５（２０１６年・２０１８年回答を交互に記載）'!BU133=1,1,0),0)</f>
        <v>0</v>
      </c>
      <c r="L133" s="36">
        <f>IF('②甲Ａ２５（２０１６年・２０１８年回答を交互に記載）'!BV133=2,IF('②甲Ａ２５（２０１６年・２０１８年回答を交互に記載）'!BW133=1,1,0),0)</f>
        <v>0</v>
      </c>
      <c r="M133" s="36">
        <f>IF('②甲Ａ２５（２０１６年・２０１８年回答を交互に記載）'!BX133=2,IF('②甲Ａ２５（２０１６年・２０１８年回答を交互に記載）'!BY133=1,1,0),0)</f>
        <v>0</v>
      </c>
      <c r="N133" s="36">
        <f>IF('②甲Ａ２５（２０１６年・２０１８年回答を交互に記載）'!BZ133=2,IF('②甲Ａ２５（２０１６年・２０１８年回答を交互に記載）'!CA133=1,1,0),0)</f>
        <v>0</v>
      </c>
      <c r="O133" s="36">
        <f>IF('②甲Ａ２５（２０１６年・２０１８年回答を交互に記載）'!CB133=2,IF('②甲Ａ２５（２０１６年・２０１８年回答を交互に記載）'!CC133=1,1,0),0)</f>
        <v>0</v>
      </c>
      <c r="P133" s="36">
        <f>IF('②甲Ａ２５（２０１６年・２０１８年回答を交互に記載）'!CD133=2,IF('②甲Ａ２５（２０１６年・２０１８年回答を交互に記載）'!CE133=1,1,0),0)</f>
        <v>0</v>
      </c>
      <c r="Q133" s="36">
        <f>IF('②甲Ａ２５（２０１６年・２０１８年回答を交互に記載）'!CF133=2,IF('②甲Ａ２５（２０１６年・２０１８年回答を交互に記載）'!CG133=1,1,0),0)</f>
        <v>0</v>
      </c>
      <c r="R133" s="36">
        <f>IF('②甲Ａ２５（２０１６年・２０１８年回答を交互に記載）'!CH133=2,IF('②甲Ａ２５（２０１６年・２０１８年回答を交互に記載）'!CI133=1,1,0),0)</f>
        <v>0</v>
      </c>
      <c r="S133" s="36">
        <f>IF('②甲Ａ２５（２０１６年・２０１８年回答を交互に記載）'!CJ133=2,IF('②甲Ａ２５（２０１６年・２０１８年回答を交互に記載）'!CK133=1,1,0),0)</f>
        <v>0</v>
      </c>
      <c r="T133" s="36">
        <f>IF('②甲Ａ２５（２０１６年・２０１８年回答を交互に記載）'!CL133=2,IF('②甲Ａ２５（２０１６年・２０１８年回答を交互に記載）'!CM133=1,1,0),0)</f>
        <v>0</v>
      </c>
      <c r="U133" s="36">
        <f>IF('②甲Ａ２５（２０１６年・２０１８年回答を交互に記載）'!CN133=2,IF('②甲Ａ２５（２０１６年・２０１８年回答を交互に記載）'!CO133=1,1,0),0)</f>
        <v>0</v>
      </c>
      <c r="V133" s="36">
        <f>IF('②甲Ａ２５（２０１６年・２０１８年回答を交互に記載）'!CP133=2,IF('②甲Ａ２５（２０１６年・２０１８年回答を交互に記載）'!CQ133=1,1,0),0)</f>
        <v>0</v>
      </c>
      <c r="W133" s="36">
        <f>IF('②甲Ａ２５（２０１６年・２０１８年回答を交互に記載）'!CR133=2,IF('②甲Ａ２５（２０１６年・２０１８年回答を交互に記載）'!CS133=1,1,0),0)</f>
        <v>0</v>
      </c>
      <c r="X133" s="36">
        <f>IF('②甲Ａ２５（２０１６年・２０１８年回答を交互に記載）'!CX133=2,IF('②甲Ａ２５（２０１６年・２０１８年回答を交互に記載）'!CY133=1,1,0),0)</f>
        <v>0</v>
      </c>
      <c r="Y133" s="36">
        <f>IF('②甲Ａ２５（２０１６年・２０１８年回答を交互に記載）'!CZ133=2,IF('②甲Ａ２５（２０１６年・２０１８年回答を交互に記載）'!DA133=1,1,0),0)</f>
        <v>0</v>
      </c>
      <c r="Z133" s="36">
        <f>IF('②甲Ａ２５（２０１６年・２０１８年回答を交互に記載）'!DB133=2,IF('②甲Ａ２５（２０１６年・２０１８年回答を交互に記載）'!DC133=1,1,0),0)</f>
        <v>0</v>
      </c>
      <c r="AA133" s="36">
        <f>IF('②甲Ａ２５（２０１６年・２０１８年回答を交互に記載）'!DD133=2,IF('②甲Ａ２５（２０１６年・２０１８年回答を交互に記載）'!DE133=1,1,0),0)</f>
        <v>0</v>
      </c>
      <c r="AB133" s="36">
        <f>IF('②甲Ａ２５（２０１６年・２０１８年回答を交互に記載）'!DF133=2,IF('②甲Ａ２５（２０１６年・２０１８年回答を交互に記載）'!DG133=1,1,0),0)</f>
        <v>0</v>
      </c>
      <c r="AC133" s="36">
        <f>IF('②甲Ａ２５（２０１６年・２０１８年回答を交互に記載）'!DH133=2,IF('②甲Ａ２５（２０１６年・２０１８年回答を交互に記載）'!DI133=1,1,0),0)</f>
        <v>0</v>
      </c>
      <c r="AD133" s="36">
        <f>IF('②甲Ａ２５（２０１６年・２０１８年回答を交互に記載）'!DJ133=2,IF('②甲Ａ２５（２０１６年・２０１８年回答を交互に記載）'!DK133=1,1,0),0)</f>
        <v>0</v>
      </c>
      <c r="AE133" s="36">
        <f>IF('②甲Ａ２５（２０１６年・２０１８年回答を交互に記載）'!DL133=2,IF('②甲Ａ２５（２０１６年・２０１８年回答を交互に記載）'!DM133=1,1,0),0)</f>
        <v>0</v>
      </c>
      <c r="AF133" s="36">
        <f>IF('②甲Ａ２５（２０１６年・２０１８年回答を交互に記載）'!DN133=2,IF('②甲Ａ２５（２０１６年・２０１８年回答を交互に記載）'!DO133=1,1,0),0)</f>
        <v>0</v>
      </c>
      <c r="AG133" s="36">
        <f>IF('②甲Ａ２５（２０１６年・２０１８年回答を交互に記載）'!DP133=2,IF('②甲Ａ２５（２０１６年・２０１８年回答を交互に記載）'!DQ133=1,1,0),0)</f>
        <v>0</v>
      </c>
      <c r="AH133" s="36">
        <f>IF('②甲Ａ２５（２０１６年・２０１８年回答を交互に記載）'!DR133=2,IF('②甲Ａ２５（２０１６年・２０１８年回答を交互に記載）'!DS133=1,1,0),0)</f>
        <v>0</v>
      </c>
      <c r="AI133" s="36">
        <f>IF('②甲Ａ２５（２０１６年・２０１８年回答を交互に記載）'!DT133=2,IF('②甲Ａ２５（２０１６年・２０１８年回答を交互に記載）'!DU133=1,1,0),0)</f>
        <v>0</v>
      </c>
      <c r="AJ133" s="36"/>
    </row>
    <row r="134" spans="1:36" hidden="1">
      <c r="A134" s="28">
        <v>125</v>
      </c>
      <c r="B134" s="5">
        <v>228001</v>
      </c>
      <c r="C134" s="148" t="s">
        <v>331</v>
      </c>
      <c r="D134" s="98">
        <f t="shared" si="9"/>
        <v>0</v>
      </c>
      <c r="E134" s="21">
        <v>2</v>
      </c>
      <c r="F134" s="20">
        <v>2</v>
      </c>
      <c r="G134" s="98">
        <f t="shared" si="10"/>
        <v>5</v>
      </c>
      <c r="H134" s="96">
        <f t="shared" si="11"/>
        <v>1</v>
      </c>
      <c r="I134" s="96">
        <f t="shared" si="12"/>
        <v>0</v>
      </c>
      <c r="J134" s="36">
        <f>IF('②甲Ａ２５（２０１６年・２０１８年回答を交互に記載）'!BR134=2,IF('②甲Ａ２５（２０１６年・２０１８年回答を交互に記載）'!BS134=1,1,0),0)</f>
        <v>1</v>
      </c>
      <c r="K134" s="36">
        <f>IF('②甲Ａ２５（２０１６年・２０１８年回答を交互に記載）'!BT134=2,IF('②甲Ａ２５（２０１６年・２０１８年回答を交互に記載）'!BU134=1,1,0),0)</f>
        <v>1</v>
      </c>
      <c r="L134" s="36">
        <f>IF('②甲Ａ２５（２０１６年・２０１８年回答を交互に記載）'!BV134=2,IF('②甲Ａ２５（２０１６年・２０１８年回答を交互に記載）'!BW134=1,1,0),0)</f>
        <v>1</v>
      </c>
      <c r="M134" s="36">
        <f>IF('②甲Ａ２５（２０１６年・２０１８年回答を交互に記載）'!BX134=2,IF('②甲Ａ２５（２０１６年・２０１８年回答を交互に記載）'!BY134=1,1,0),0)</f>
        <v>0</v>
      </c>
      <c r="N134" s="36">
        <f>IF('②甲Ａ２５（２０１６年・２０１８年回答を交互に記載）'!BZ134=2,IF('②甲Ａ２５（２０１６年・２０１８年回答を交互に記載）'!CA134=1,1,0),0)</f>
        <v>0</v>
      </c>
      <c r="O134" s="36">
        <f>IF('②甲Ａ２５（２０１６年・２０１８年回答を交互に記載）'!CB134=2,IF('②甲Ａ２５（２０１６年・２０１８年回答を交互に記載）'!CC134=1,1,0),0)</f>
        <v>0</v>
      </c>
      <c r="P134" s="36">
        <f>IF('②甲Ａ２５（２０１６年・２０１８年回答を交互に記載）'!CD134=2,IF('②甲Ａ２５（２０１６年・２０１８年回答を交互に記載）'!CE134=1,1,0),0)</f>
        <v>0</v>
      </c>
      <c r="Q134" s="36">
        <f>IF('②甲Ａ２５（２０１６年・２０１８年回答を交互に記載）'!CF134=2,IF('②甲Ａ２５（２０１６年・２０１８年回答を交互に記載）'!CG134=1,1,0),0)</f>
        <v>0</v>
      </c>
      <c r="R134" s="36">
        <f>IF('②甲Ａ２５（２０１６年・２０１８年回答を交互に記載）'!CH134=2,IF('②甲Ａ２５（２０１６年・２０１８年回答を交互に記載）'!CI134=1,1,0),0)</f>
        <v>0</v>
      </c>
      <c r="S134" s="36">
        <f>IF('②甲Ａ２５（２０１６年・２０１８年回答を交互に記載）'!CJ134=2,IF('②甲Ａ２５（２０１６年・２０１８年回答を交互に記載）'!CK134=1,1,0),0)</f>
        <v>0</v>
      </c>
      <c r="T134" s="36">
        <f>IF('②甲Ａ２５（２０１６年・２０１８年回答を交互に記載）'!CL134=2,IF('②甲Ａ２５（２０１６年・２０１８年回答を交互に記載）'!CM134=1,1,0),0)</f>
        <v>0</v>
      </c>
      <c r="U134" s="36">
        <f>IF('②甲Ａ２５（２０１６年・２０１８年回答を交互に記載）'!CN134=2,IF('②甲Ａ２５（２０１６年・２０１８年回答を交互に記載）'!CO134=1,1,0),0)</f>
        <v>0</v>
      </c>
      <c r="V134" s="36">
        <f>IF('②甲Ａ２５（２０１６年・２０１８年回答を交互に記載）'!CP134=2,IF('②甲Ａ２５（２０１６年・２０１８年回答を交互に記載）'!CQ134=1,1,0),0)</f>
        <v>0</v>
      </c>
      <c r="W134" s="36">
        <f>IF('②甲Ａ２５（２０１６年・２０１８年回答を交互に記載）'!CR134=2,IF('②甲Ａ２５（２０１６年・２０１８年回答を交互に記載）'!CS134=1,1,0),0)</f>
        <v>0</v>
      </c>
      <c r="X134" s="36">
        <f>IF('②甲Ａ２５（２０１６年・２０１８年回答を交互に記載）'!CX134=2,IF('②甲Ａ２５（２０１６年・２０１８年回答を交互に記載）'!CY134=1,1,0),0)</f>
        <v>0</v>
      </c>
      <c r="Y134" s="36">
        <f>IF('②甲Ａ２５（２０１６年・２０１８年回答を交互に記載）'!CZ134=2,IF('②甲Ａ２５（２０１６年・２０１８年回答を交互に記載）'!DA134=1,1,0),0)</f>
        <v>0</v>
      </c>
      <c r="Z134" s="36">
        <f>IF('②甲Ａ２５（２０１６年・２０１８年回答を交互に記載）'!DB134=2,IF('②甲Ａ２５（２０１６年・２０１８年回答を交互に記載）'!DC134=1,1,0),0)</f>
        <v>0</v>
      </c>
      <c r="AA134" s="36">
        <f>IF('②甲Ａ２５（２０１６年・２０１８年回答を交互に記載）'!DD134=2,IF('②甲Ａ２５（２０１６年・２０１８年回答を交互に記載）'!DE134=1,1,0),0)</f>
        <v>1</v>
      </c>
      <c r="AB134" s="36">
        <f>IF('②甲Ａ２５（２０１６年・２０１８年回答を交互に記載）'!DF134=2,IF('②甲Ａ２５（２０１６年・２０１８年回答を交互に記載）'!DG134=1,1,0),0)</f>
        <v>0</v>
      </c>
      <c r="AC134" s="36">
        <f>IF('②甲Ａ２５（２０１６年・２０１８年回答を交互に記載）'!DH134=2,IF('②甲Ａ２５（２０１６年・２０１８年回答を交互に記載）'!DI134=1,1,0),0)</f>
        <v>0</v>
      </c>
      <c r="AD134" s="36">
        <f>IF('②甲Ａ２５（２０１６年・２０１８年回答を交互に記載）'!DJ134=2,IF('②甲Ａ２５（２０１６年・２０１８年回答を交互に記載）'!DK134=1,1,0),0)</f>
        <v>0</v>
      </c>
      <c r="AE134" s="36">
        <f>IF('②甲Ａ２５（２０１６年・２０１８年回答を交互に記載）'!DL134=2,IF('②甲Ａ２５（２０１６年・２０１８年回答を交互に記載）'!DM134=1,1,0),0)</f>
        <v>0</v>
      </c>
      <c r="AF134" s="36">
        <f>IF('②甲Ａ２５（２０１６年・２０１８年回答を交互に記載）'!DN134=2,IF('②甲Ａ２５（２０１６年・２０１８年回答を交互に記載）'!DO134=1,1,0),0)</f>
        <v>0</v>
      </c>
      <c r="AG134" s="36">
        <f>IF('②甲Ａ２５（２０１６年・２０１８年回答を交互に記載）'!DP134=2,IF('②甲Ａ２５（２０１６年・２０１８年回答を交互に記載）'!DQ134=1,1,0),0)</f>
        <v>1</v>
      </c>
      <c r="AH134" s="36">
        <f>IF('②甲Ａ２５（２０１６年・２０１８年回答を交互に記載）'!DR134=2,IF('②甲Ａ２５（２０１６年・２０１８年回答を交互に記載）'!DS134=1,1,0),0)</f>
        <v>0</v>
      </c>
      <c r="AI134" s="36">
        <f>IF('②甲Ａ２５（２０１６年・２０１８年回答を交互に記載）'!DT134=2,IF('②甲Ａ２５（２０１６年・２０１８年回答を交互に記載）'!DU134=1,1,0),0)</f>
        <v>0</v>
      </c>
      <c r="AJ134" s="36"/>
    </row>
    <row r="135" spans="1:36" hidden="1">
      <c r="A135" s="28">
        <v>126</v>
      </c>
      <c r="B135" s="5">
        <v>228002</v>
      </c>
      <c r="C135" s="148" t="s">
        <v>326</v>
      </c>
      <c r="D135" s="98">
        <f t="shared" si="9"/>
        <v>0</v>
      </c>
      <c r="E135" s="21">
        <v>2</v>
      </c>
      <c r="F135" s="20">
        <v>2</v>
      </c>
      <c r="G135" s="98">
        <f t="shared" si="10"/>
        <v>0</v>
      </c>
      <c r="H135" s="96">
        <f t="shared" si="11"/>
        <v>0</v>
      </c>
      <c r="I135" s="96">
        <f t="shared" si="12"/>
        <v>0</v>
      </c>
      <c r="J135" s="36">
        <f>IF('②甲Ａ２５（２０１６年・２０１８年回答を交互に記載）'!BR135=2,IF('②甲Ａ２５（２０１６年・２０１８年回答を交互に記載）'!BS135=1,1,0),0)</f>
        <v>0</v>
      </c>
      <c r="K135" s="36">
        <f>IF('②甲Ａ２５（２０１６年・２０１８年回答を交互に記載）'!BT135=2,IF('②甲Ａ２５（２０１６年・２０１８年回答を交互に記載）'!BU135=1,1,0),0)</f>
        <v>0</v>
      </c>
      <c r="L135" s="36">
        <f>IF('②甲Ａ２５（２０１６年・２０１８年回答を交互に記載）'!BV135=2,IF('②甲Ａ２５（２０１６年・２０１８年回答を交互に記載）'!BW135=1,1,0),0)</f>
        <v>0</v>
      </c>
      <c r="M135" s="36">
        <f>IF('②甲Ａ２５（２０１６年・２０１８年回答を交互に記載）'!BX135=2,IF('②甲Ａ２５（２０１６年・２０１８年回答を交互に記載）'!BY135=1,1,0),0)</f>
        <v>0</v>
      </c>
      <c r="N135" s="36">
        <f>IF('②甲Ａ２５（２０１６年・２０１８年回答を交互に記載）'!BZ135=2,IF('②甲Ａ２５（２０１６年・２０１８年回答を交互に記載）'!CA135=1,1,0),0)</f>
        <v>0</v>
      </c>
      <c r="O135" s="36">
        <f>IF('②甲Ａ２５（２０１６年・２０１８年回答を交互に記載）'!CB135=2,IF('②甲Ａ２５（２０１６年・２０１８年回答を交互に記載）'!CC135=1,1,0),0)</f>
        <v>0</v>
      </c>
      <c r="P135" s="36">
        <f>IF('②甲Ａ２５（２０１６年・２０１８年回答を交互に記載）'!CD135=2,IF('②甲Ａ２５（２０１６年・２０１８年回答を交互に記載）'!CE135=1,1,0),0)</f>
        <v>0</v>
      </c>
      <c r="Q135" s="36">
        <f>IF('②甲Ａ２５（２０１６年・２０１８年回答を交互に記載）'!CF135=2,IF('②甲Ａ２５（２０１６年・２０１８年回答を交互に記載）'!CG135=1,1,0),0)</f>
        <v>0</v>
      </c>
      <c r="R135" s="36">
        <f>IF('②甲Ａ２５（２０１６年・２０１８年回答を交互に記載）'!CH135=2,IF('②甲Ａ２５（２０１６年・２０１８年回答を交互に記載）'!CI135=1,1,0),0)</f>
        <v>0</v>
      </c>
      <c r="S135" s="36">
        <f>IF('②甲Ａ２５（２０１６年・２０１８年回答を交互に記載）'!CJ135=2,IF('②甲Ａ２５（２０１６年・２０１８年回答を交互に記載）'!CK135=1,1,0),0)</f>
        <v>0</v>
      </c>
      <c r="T135" s="36">
        <f>IF('②甲Ａ２５（２０１６年・２０１８年回答を交互に記載）'!CL135=2,IF('②甲Ａ２５（２０１６年・２０１８年回答を交互に記載）'!CM135=1,1,0),0)</f>
        <v>0</v>
      </c>
      <c r="U135" s="36">
        <f>IF('②甲Ａ２５（２０１６年・２０１８年回答を交互に記載）'!CN135=2,IF('②甲Ａ２５（２０１６年・２０１８年回答を交互に記載）'!CO135=1,1,0),0)</f>
        <v>0</v>
      </c>
      <c r="V135" s="36">
        <f>IF('②甲Ａ２５（２０１６年・２０１８年回答を交互に記載）'!CP135=2,IF('②甲Ａ２５（２０１６年・２０１８年回答を交互に記載）'!CQ135=1,1,0),0)</f>
        <v>0</v>
      </c>
      <c r="W135" s="36">
        <f>IF('②甲Ａ２５（２０１６年・２０１８年回答を交互に記載）'!CR135=2,IF('②甲Ａ２５（２０１６年・２０１８年回答を交互に記載）'!CS135=1,1,0),0)</f>
        <v>0</v>
      </c>
      <c r="X135" s="36">
        <f>IF('②甲Ａ２５（２０１６年・２０１８年回答を交互に記載）'!CX135=2,IF('②甲Ａ２５（２０１６年・２０１８年回答を交互に記載）'!CY135=1,1,0),0)</f>
        <v>0</v>
      </c>
      <c r="Y135" s="36">
        <f>IF('②甲Ａ２５（２０１６年・２０１８年回答を交互に記載）'!CZ135=2,IF('②甲Ａ２５（２０１６年・２０１８年回答を交互に記載）'!DA135=1,1,0),0)</f>
        <v>0</v>
      </c>
      <c r="Z135" s="36">
        <f>IF('②甲Ａ２５（２０１６年・２０１８年回答を交互に記載）'!DB135=2,IF('②甲Ａ２５（２０１６年・２０１８年回答を交互に記載）'!DC135=1,1,0),0)</f>
        <v>0</v>
      </c>
      <c r="AA135" s="36">
        <f>IF('②甲Ａ２５（２０１６年・２０１８年回答を交互に記載）'!DD135=2,IF('②甲Ａ２５（２０１６年・２０１８年回答を交互に記載）'!DE135=1,1,0),0)</f>
        <v>0</v>
      </c>
      <c r="AB135" s="36">
        <f>IF('②甲Ａ２５（２０１６年・２０１８年回答を交互に記載）'!DF135=2,IF('②甲Ａ２５（２０１６年・２０１８年回答を交互に記載）'!DG135=1,1,0),0)</f>
        <v>0</v>
      </c>
      <c r="AC135" s="36">
        <f>IF('②甲Ａ２５（２０１６年・２０１８年回答を交互に記載）'!DH135=2,IF('②甲Ａ２５（２０１６年・２０１８年回答を交互に記載）'!DI135=1,1,0),0)</f>
        <v>0</v>
      </c>
      <c r="AD135" s="36">
        <f>IF('②甲Ａ２５（２０１６年・２０１８年回答を交互に記載）'!DJ135=2,IF('②甲Ａ２５（２０１６年・２０１８年回答を交互に記載）'!DK135=1,1,0),0)</f>
        <v>0</v>
      </c>
      <c r="AE135" s="36">
        <f>IF('②甲Ａ２５（２０１６年・２０１８年回答を交互に記載）'!DL135=2,IF('②甲Ａ２５（２０１６年・２０１８年回答を交互に記載）'!DM135=1,1,0),0)</f>
        <v>0</v>
      </c>
      <c r="AF135" s="36">
        <f>IF('②甲Ａ２５（２０１６年・２０１８年回答を交互に記載）'!DN135=2,IF('②甲Ａ２５（２０１６年・２０１８年回答を交互に記載）'!DO135=1,1,0),0)</f>
        <v>0</v>
      </c>
      <c r="AG135" s="36">
        <f>IF('②甲Ａ２５（２０１６年・２０１８年回答を交互に記載）'!DP135=2,IF('②甲Ａ２５（２０１６年・２０１８年回答を交互に記載）'!DQ135=1,1,0),0)</f>
        <v>0</v>
      </c>
      <c r="AH135" s="36">
        <f>IF('②甲Ａ２５（２０１６年・２０１８年回答を交互に記載）'!DR135=2,IF('②甲Ａ２５（２０１６年・２０１８年回答を交互に記載）'!DS135=1,1,0),0)</f>
        <v>0</v>
      </c>
      <c r="AI135" s="36">
        <f>IF('②甲Ａ２５（２０１６年・２０１８年回答を交互に記載）'!DT135=2,IF('②甲Ａ２５（２０１６年・２０１８年回答を交互に記載）'!DU135=1,1,0),0)</f>
        <v>0</v>
      </c>
      <c r="AJ135" s="36"/>
    </row>
    <row r="136" spans="1:36" hidden="1">
      <c r="A136" s="28">
        <v>127</v>
      </c>
      <c r="B136" s="5">
        <v>228003</v>
      </c>
      <c r="C136" s="148" t="s">
        <v>331</v>
      </c>
      <c r="D136" s="98">
        <f t="shared" si="9"/>
        <v>0</v>
      </c>
      <c r="E136" s="21">
        <v>2</v>
      </c>
      <c r="F136" s="20">
        <v>2</v>
      </c>
      <c r="G136" s="98">
        <f t="shared" si="10"/>
        <v>0</v>
      </c>
      <c r="H136" s="96">
        <f t="shared" si="11"/>
        <v>0</v>
      </c>
      <c r="I136" s="96">
        <f t="shared" si="12"/>
        <v>0</v>
      </c>
      <c r="J136" s="36">
        <f>IF('②甲Ａ２５（２０１６年・２０１８年回答を交互に記載）'!BR136=2,IF('②甲Ａ２５（２０１６年・２０１８年回答を交互に記載）'!BS136=1,1,0),0)</f>
        <v>0</v>
      </c>
      <c r="K136" s="36">
        <f>IF('②甲Ａ２５（２０１６年・２０１８年回答を交互に記載）'!BT136=2,IF('②甲Ａ２５（２０１６年・２０１８年回答を交互に記載）'!BU136=1,1,0),0)</f>
        <v>0</v>
      </c>
      <c r="L136" s="36">
        <f>IF('②甲Ａ２５（２０１６年・２０１８年回答を交互に記載）'!BV136=2,IF('②甲Ａ２５（２０１６年・２０１８年回答を交互に記載）'!BW136=1,1,0),0)</f>
        <v>0</v>
      </c>
      <c r="M136" s="36">
        <f>IF('②甲Ａ２５（２０１６年・２０１８年回答を交互に記載）'!BX136=2,IF('②甲Ａ２５（２０１６年・２０１８年回答を交互に記載）'!BY136=1,1,0),0)</f>
        <v>0</v>
      </c>
      <c r="N136" s="36">
        <f>IF('②甲Ａ２５（２０１６年・２０１８年回答を交互に記載）'!BZ136=2,IF('②甲Ａ２５（２０１６年・２０１８年回答を交互に記載）'!CA136=1,1,0),0)</f>
        <v>0</v>
      </c>
      <c r="O136" s="36">
        <f>IF('②甲Ａ２５（２０１６年・２０１８年回答を交互に記載）'!CB136=2,IF('②甲Ａ２５（２０１６年・２０１８年回答を交互に記載）'!CC136=1,1,0),0)</f>
        <v>0</v>
      </c>
      <c r="P136" s="36">
        <f>IF('②甲Ａ２５（２０１６年・２０１８年回答を交互に記載）'!CD136=2,IF('②甲Ａ２５（２０１６年・２０１８年回答を交互に記載）'!CE136=1,1,0),0)</f>
        <v>0</v>
      </c>
      <c r="Q136" s="36">
        <f>IF('②甲Ａ２５（２０１６年・２０１８年回答を交互に記載）'!CF136=2,IF('②甲Ａ２５（２０１６年・２０１８年回答を交互に記載）'!CG136=1,1,0),0)</f>
        <v>0</v>
      </c>
      <c r="R136" s="36">
        <f>IF('②甲Ａ２５（２０１６年・２０１８年回答を交互に記載）'!CH136=2,IF('②甲Ａ２５（２０１６年・２０１８年回答を交互に記載）'!CI136=1,1,0),0)</f>
        <v>0</v>
      </c>
      <c r="S136" s="36">
        <f>IF('②甲Ａ２５（２０１６年・２０１８年回答を交互に記載）'!CJ136=2,IF('②甲Ａ２５（２０１６年・２０１８年回答を交互に記載）'!CK136=1,1,0),0)</f>
        <v>0</v>
      </c>
      <c r="T136" s="36">
        <f>IF('②甲Ａ２５（２０１６年・２０１８年回答を交互に記載）'!CL136=2,IF('②甲Ａ２５（２０１６年・２０１８年回答を交互に記載）'!CM136=1,1,0),0)</f>
        <v>0</v>
      </c>
      <c r="U136" s="36">
        <f>IF('②甲Ａ２５（２０１６年・２０１８年回答を交互に記載）'!CN136=2,IF('②甲Ａ２５（２０１６年・２０１８年回答を交互に記載）'!CO136=1,1,0),0)</f>
        <v>0</v>
      </c>
      <c r="V136" s="36">
        <f>IF('②甲Ａ２５（２０１６年・２０１８年回答を交互に記載）'!CP136=2,IF('②甲Ａ２５（２０１６年・２０１８年回答を交互に記載）'!CQ136=1,1,0),0)</f>
        <v>0</v>
      </c>
      <c r="W136" s="36">
        <f>IF('②甲Ａ２５（２０１６年・２０１８年回答を交互に記載）'!CR136=2,IF('②甲Ａ２５（２０１６年・２０１８年回答を交互に記載）'!CS136=1,1,0),0)</f>
        <v>0</v>
      </c>
      <c r="X136" s="36">
        <f>IF('②甲Ａ２５（２０１６年・２０１８年回答を交互に記載）'!CX136=2,IF('②甲Ａ２５（２０１６年・２０１８年回答を交互に記載）'!CY136=1,1,0),0)</f>
        <v>0</v>
      </c>
      <c r="Y136" s="36">
        <f>IF('②甲Ａ２５（２０１６年・２０１８年回答を交互に記載）'!CZ136=2,IF('②甲Ａ２５（２０１６年・２０１８年回答を交互に記載）'!DA136=1,1,0),0)</f>
        <v>0</v>
      </c>
      <c r="Z136" s="36">
        <f>IF('②甲Ａ２５（２０１６年・２０１８年回答を交互に記載）'!DB136=2,IF('②甲Ａ２５（２０１６年・２０１８年回答を交互に記載）'!DC136=1,1,0),0)</f>
        <v>0</v>
      </c>
      <c r="AA136" s="36">
        <f>IF('②甲Ａ２５（２０１６年・２０１８年回答を交互に記載）'!DD136=2,IF('②甲Ａ２５（２０１６年・２０１８年回答を交互に記載）'!DE136=1,1,0),0)</f>
        <v>0</v>
      </c>
      <c r="AB136" s="36">
        <f>IF('②甲Ａ２５（２０１６年・２０１８年回答を交互に記載）'!DF136=2,IF('②甲Ａ２５（２０１６年・２０１８年回答を交互に記載）'!DG136=1,1,0),0)</f>
        <v>0</v>
      </c>
      <c r="AC136" s="36">
        <f>IF('②甲Ａ２５（２０１６年・２０１８年回答を交互に記載）'!DH136=2,IF('②甲Ａ２５（２０１６年・２０１８年回答を交互に記載）'!DI136=1,1,0),0)</f>
        <v>0</v>
      </c>
      <c r="AD136" s="36">
        <f>IF('②甲Ａ２５（２０１６年・２０１８年回答を交互に記載）'!DJ136=2,IF('②甲Ａ２５（２０１６年・２０１８年回答を交互に記載）'!DK136=1,1,0),0)</f>
        <v>0</v>
      </c>
      <c r="AE136" s="36">
        <f>IF('②甲Ａ２５（２０１６年・２０１８年回答を交互に記載）'!DL136=2,IF('②甲Ａ２５（２０１６年・２０１８年回答を交互に記載）'!DM136=1,1,0),0)</f>
        <v>0</v>
      </c>
      <c r="AF136" s="36">
        <f>IF('②甲Ａ２５（２０１６年・２０１８年回答を交互に記載）'!DN136=2,IF('②甲Ａ２５（２０１６年・２０１８年回答を交互に記載）'!DO136=1,1,0),0)</f>
        <v>0</v>
      </c>
      <c r="AG136" s="36">
        <f>IF('②甲Ａ２５（２０１６年・２０１８年回答を交互に記載）'!DP136=2,IF('②甲Ａ２５（２０１６年・２０１８年回答を交互に記載）'!DQ136=1,1,0),0)</f>
        <v>0</v>
      </c>
      <c r="AH136" s="36">
        <f>IF('②甲Ａ２５（２０１６年・２０１８年回答を交互に記載）'!DR136=2,IF('②甲Ａ２５（２０１６年・２０１８年回答を交互に記載）'!DS136=1,1,0),0)</f>
        <v>0</v>
      </c>
      <c r="AI136" s="36">
        <f>IF('②甲Ａ２５（２０１６年・２０１８年回答を交互に記載）'!DT136=2,IF('②甲Ａ２５（２０１６年・２０１８年回答を交互に記載）'!DU136=1,1,0),0)</f>
        <v>0</v>
      </c>
      <c r="AJ136" s="36"/>
    </row>
    <row r="137" spans="1:36" hidden="1">
      <c r="A137" s="28">
        <v>128</v>
      </c>
      <c r="B137" s="5">
        <v>228004</v>
      </c>
      <c r="C137" s="148" t="s">
        <v>326</v>
      </c>
      <c r="D137" s="98">
        <f t="shared" si="9"/>
        <v>0</v>
      </c>
      <c r="E137" s="21">
        <v>2</v>
      </c>
      <c r="F137" s="20">
        <v>2</v>
      </c>
      <c r="G137" s="98">
        <f t="shared" si="10"/>
        <v>0</v>
      </c>
      <c r="H137" s="96">
        <f t="shared" si="11"/>
        <v>0</v>
      </c>
      <c r="I137" s="96">
        <f t="shared" si="12"/>
        <v>0</v>
      </c>
      <c r="J137" s="36">
        <f>IF('②甲Ａ２５（２０１６年・２０１８年回答を交互に記載）'!BR137=2,IF('②甲Ａ２５（２０１６年・２０１８年回答を交互に記載）'!BS137=1,1,0),0)</f>
        <v>0</v>
      </c>
      <c r="K137" s="36">
        <f>IF('②甲Ａ２５（２０１６年・２０１８年回答を交互に記載）'!BT137=2,IF('②甲Ａ２５（２０１６年・２０１８年回答を交互に記載）'!BU137=1,1,0),0)</f>
        <v>0</v>
      </c>
      <c r="L137" s="36">
        <f>IF('②甲Ａ２５（２０１６年・２０１８年回答を交互に記載）'!BV137=2,IF('②甲Ａ２５（２０１６年・２０１８年回答を交互に記載）'!BW137=1,1,0),0)</f>
        <v>0</v>
      </c>
      <c r="M137" s="36">
        <f>IF('②甲Ａ２５（２０１６年・２０１８年回答を交互に記載）'!BX137=2,IF('②甲Ａ２５（２０１６年・２０１８年回答を交互に記載）'!BY137=1,1,0),0)</f>
        <v>0</v>
      </c>
      <c r="N137" s="36">
        <f>IF('②甲Ａ２５（２０１６年・２０１８年回答を交互に記載）'!BZ137=2,IF('②甲Ａ２５（２０１６年・２０１８年回答を交互に記載）'!CA137=1,1,0),0)</f>
        <v>0</v>
      </c>
      <c r="O137" s="36">
        <f>IF('②甲Ａ２５（２０１６年・２０１８年回答を交互に記載）'!CB137=2,IF('②甲Ａ２５（２０１６年・２０１８年回答を交互に記載）'!CC137=1,1,0),0)</f>
        <v>0</v>
      </c>
      <c r="P137" s="36">
        <f>IF('②甲Ａ２５（２０１６年・２０１８年回答を交互に記載）'!CD137=2,IF('②甲Ａ２５（２０１６年・２０１８年回答を交互に記載）'!CE137=1,1,0),0)</f>
        <v>0</v>
      </c>
      <c r="Q137" s="36">
        <f>IF('②甲Ａ２５（２０１６年・２０１８年回答を交互に記載）'!CF137=2,IF('②甲Ａ２５（２０１６年・２０１８年回答を交互に記載）'!CG137=1,1,0),0)</f>
        <v>0</v>
      </c>
      <c r="R137" s="36">
        <f>IF('②甲Ａ２５（２０１６年・２０１８年回答を交互に記載）'!CH137=2,IF('②甲Ａ２５（２０１６年・２０１８年回答を交互に記載）'!CI137=1,1,0),0)</f>
        <v>0</v>
      </c>
      <c r="S137" s="36">
        <f>IF('②甲Ａ２５（２０１６年・２０１８年回答を交互に記載）'!CJ137=2,IF('②甲Ａ２５（２０１６年・２０１８年回答を交互に記載）'!CK137=1,1,0),0)</f>
        <v>0</v>
      </c>
      <c r="T137" s="36">
        <f>IF('②甲Ａ２５（２０１６年・２０１８年回答を交互に記載）'!CL137=2,IF('②甲Ａ２５（２０１６年・２０１８年回答を交互に記載）'!CM137=1,1,0),0)</f>
        <v>0</v>
      </c>
      <c r="U137" s="36">
        <f>IF('②甲Ａ２５（２０１６年・２０１８年回答を交互に記載）'!CN137=2,IF('②甲Ａ２５（２０１６年・２０１８年回答を交互に記載）'!CO137=1,1,0),0)</f>
        <v>0</v>
      </c>
      <c r="V137" s="36">
        <f>IF('②甲Ａ２５（２０１６年・２０１８年回答を交互に記載）'!CP137=2,IF('②甲Ａ２５（２０１６年・２０１８年回答を交互に記載）'!CQ137=1,1,0),0)</f>
        <v>0</v>
      </c>
      <c r="W137" s="36">
        <f>IF('②甲Ａ２５（２０１６年・２０１８年回答を交互に記載）'!CR137=2,IF('②甲Ａ２５（２０１６年・２０１８年回答を交互に記載）'!CS137=1,1,0),0)</f>
        <v>0</v>
      </c>
      <c r="X137" s="36">
        <f>IF('②甲Ａ２５（２０１６年・２０１８年回答を交互に記載）'!CX137=2,IF('②甲Ａ２５（２０１６年・２０１８年回答を交互に記載）'!CY137=1,1,0),0)</f>
        <v>0</v>
      </c>
      <c r="Y137" s="36">
        <f>IF('②甲Ａ２５（２０１６年・２０１８年回答を交互に記載）'!CZ137=2,IF('②甲Ａ２５（２０１６年・２０１８年回答を交互に記載）'!DA137=1,1,0),0)</f>
        <v>0</v>
      </c>
      <c r="Z137" s="36">
        <f>IF('②甲Ａ２５（２０１６年・２０１８年回答を交互に記載）'!DB137=2,IF('②甲Ａ２５（２０１６年・２０１８年回答を交互に記載）'!DC137=1,1,0),0)</f>
        <v>0</v>
      </c>
      <c r="AA137" s="36">
        <f>IF('②甲Ａ２５（２０１６年・２０１８年回答を交互に記載）'!DD137=2,IF('②甲Ａ２５（２０１６年・２０１８年回答を交互に記載）'!DE137=1,1,0),0)</f>
        <v>0</v>
      </c>
      <c r="AB137" s="36">
        <f>IF('②甲Ａ２５（２０１６年・２０１８年回答を交互に記載）'!DF137=2,IF('②甲Ａ２５（２０１６年・２０１８年回答を交互に記載）'!DG137=1,1,0),0)</f>
        <v>0</v>
      </c>
      <c r="AC137" s="36">
        <f>IF('②甲Ａ２５（２０１６年・２０１８年回答を交互に記載）'!DH137=2,IF('②甲Ａ２５（２０１６年・２０１８年回答を交互に記載）'!DI137=1,1,0),0)</f>
        <v>0</v>
      </c>
      <c r="AD137" s="36">
        <f>IF('②甲Ａ２５（２０１６年・２０１８年回答を交互に記載）'!DJ137=2,IF('②甲Ａ２５（２０１６年・２０１８年回答を交互に記載）'!DK137=1,1,0),0)</f>
        <v>0</v>
      </c>
      <c r="AE137" s="36">
        <f>IF('②甲Ａ２５（２０１６年・２０１８年回答を交互に記載）'!DL137=2,IF('②甲Ａ２５（２０１６年・２０１８年回答を交互に記載）'!DM137=1,1,0),0)</f>
        <v>0</v>
      </c>
      <c r="AF137" s="36">
        <f>IF('②甲Ａ２５（２０１６年・２０１８年回答を交互に記載）'!DN137=2,IF('②甲Ａ２５（２０１６年・２０１８年回答を交互に記載）'!DO137=1,1,0),0)</f>
        <v>0</v>
      </c>
      <c r="AG137" s="36">
        <f>IF('②甲Ａ２５（２０１６年・２０１８年回答を交互に記載）'!DP137=2,IF('②甲Ａ２５（２０１６年・２０１８年回答を交互に記載）'!DQ137=1,1,0),0)</f>
        <v>0</v>
      </c>
      <c r="AH137" s="36">
        <f>IF('②甲Ａ２５（２０１６年・２０１８年回答を交互に記載）'!DR137=2,IF('②甲Ａ２５（２０１６年・２０１８年回答を交互に記載）'!DS137=1,1,0),0)</f>
        <v>0</v>
      </c>
      <c r="AI137" s="36">
        <f>IF('②甲Ａ２５（２０１６年・２０１８年回答を交互に記載）'!DT137=2,IF('②甲Ａ２５（２０１６年・２０１８年回答を交互に記載）'!DU137=1,1,0),0)</f>
        <v>0</v>
      </c>
      <c r="AJ137" s="36"/>
    </row>
    <row r="138" spans="1:36" hidden="1">
      <c r="A138" s="28">
        <v>129</v>
      </c>
      <c r="B138" s="5">
        <v>228005</v>
      </c>
      <c r="C138" s="148" t="s">
        <v>316</v>
      </c>
      <c r="D138" s="98">
        <f t="shared" si="9"/>
        <v>0</v>
      </c>
      <c r="E138" s="21">
        <v>2</v>
      </c>
      <c r="F138" s="20">
        <v>2</v>
      </c>
      <c r="G138" s="98">
        <f t="shared" si="10"/>
        <v>1</v>
      </c>
      <c r="H138" s="96">
        <f t="shared" ref="H138:H141" si="13">IF(G138&gt;=5,1,0)</f>
        <v>0</v>
      </c>
      <c r="I138" s="96">
        <f t="shared" si="12"/>
        <v>0</v>
      </c>
      <c r="J138" s="36">
        <f>IF('②甲Ａ２５（２０１６年・２０１８年回答を交互に記載）'!BR138=2,IF('②甲Ａ２５（２０１６年・２０１８年回答を交互に記載）'!BS138=1,1,0),0)</f>
        <v>0</v>
      </c>
      <c r="K138" s="36">
        <f>IF('②甲Ａ２５（２０１６年・２０１８年回答を交互に記載）'!BT138=2,IF('②甲Ａ２５（２０１６年・２０１８年回答を交互に記載）'!BU138=1,1,0),0)</f>
        <v>0</v>
      </c>
      <c r="L138" s="36">
        <f>IF('②甲Ａ２５（２０１６年・２０１８年回答を交互に記載）'!BV138=2,IF('②甲Ａ２５（２０１６年・２０１８年回答を交互に記載）'!BW138=1,1,0),0)</f>
        <v>0</v>
      </c>
      <c r="M138" s="36">
        <f>IF('②甲Ａ２５（２０１６年・２０１８年回答を交互に記載）'!BX138=2,IF('②甲Ａ２５（２０１６年・２０１８年回答を交互に記載）'!BY138=1,1,0),0)</f>
        <v>0</v>
      </c>
      <c r="N138" s="36">
        <f>IF('②甲Ａ２５（２０１６年・２０１８年回答を交互に記載）'!BZ138=2,IF('②甲Ａ２５（２０１６年・２０１８年回答を交互に記載）'!CA138=1,1,0),0)</f>
        <v>1</v>
      </c>
      <c r="O138" s="36">
        <f>IF('②甲Ａ２５（２０１６年・２０１８年回答を交互に記載）'!CB138=2,IF('②甲Ａ２５（２０１６年・２０１８年回答を交互に記載）'!CC138=1,1,0),0)</f>
        <v>0</v>
      </c>
      <c r="P138" s="36">
        <f>IF('②甲Ａ２５（２０１６年・２０１８年回答を交互に記載）'!CD138=2,IF('②甲Ａ２５（２０１６年・２０１８年回答を交互に記載）'!CE138=1,1,0),0)</f>
        <v>0</v>
      </c>
      <c r="Q138" s="36">
        <f>IF('②甲Ａ２５（２０１６年・２０１８年回答を交互に記載）'!CF138=2,IF('②甲Ａ２５（２０１６年・２０１８年回答を交互に記載）'!CG138=1,1,0),0)</f>
        <v>0</v>
      </c>
      <c r="R138" s="36">
        <f>IF('②甲Ａ２５（２０１６年・２０１８年回答を交互に記載）'!CH138=2,IF('②甲Ａ２５（２０１６年・２０１８年回答を交互に記載）'!CI138=1,1,0),0)</f>
        <v>0</v>
      </c>
      <c r="S138" s="36">
        <f>IF('②甲Ａ２５（２０１６年・２０１８年回答を交互に記載）'!CJ138=2,IF('②甲Ａ２５（２０１６年・２０１８年回答を交互に記載）'!CK138=1,1,0),0)</f>
        <v>0</v>
      </c>
      <c r="T138" s="36">
        <f>IF('②甲Ａ２５（２０１６年・２０１８年回答を交互に記載）'!CL138=2,IF('②甲Ａ２５（２０１６年・２０１８年回答を交互に記載）'!CM138=1,1,0),0)</f>
        <v>0</v>
      </c>
      <c r="U138" s="36">
        <f>IF('②甲Ａ２５（２０１６年・２０１８年回答を交互に記載）'!CN138=2,IF('②甲Ａ２５（２０１６年・２０１８年回答を交互に記載）'!CO138=1,1,0),0)</f>
        <v>0</v>
      </c>
      <c r="V138" s="36">
        <f>IF('②甲Ａ２５（２０１６年・２０１８年回答を交互に記載）'!CP138=2,IF('②甲Ａ２５（２０１６年・２０１８年回答を交互に記載）'!CQ138=1,1,0),0)</f>
        <v>0</v>
      </c>
      <c r="W138" s="36">
        <f>IF('②甲Ａ２５（２０１６年・２０１８年回答を交互に記載）'!CR138=2,IF('②甲Ａ２５（２０１６年・２０１８年回答を交互に記載）'!CS138=1,1,0),0)</f>
        <v>0</v>
      </c>
      <c r="X138" s="36">
        <f>IF('②甲Ａ２５（２０１６年・２０１８年回答を交互に記載）'!CX138=2,IF('②甲Ａ２５（２０１６年・２０１８年回答を交互に記載）'!CY138=1,1,0),0)</f>
        <v>0</v>
      </c>
      <c r="Y138" s="36">
        <f>IF('②甲Ａ２５（２０１６年・２０１８年回答を交互に記載）'!CZ138=2,IF('②甲Ａ２５（２０１６年・２０１８年回答を交互に記載）'!DA138=1,1,0),0)</f>
        <v>0</v>
      </c>
      <c r="Z138" s="36">
        <f>IF('②甲Ａ２５（２０１６年・２０１８年回答を交互に記載）'!DB138=2,IF('②甲Ａ２５（２０１６年・２０１８年回答を交互に記載）'!DC138=1,1,0),0)</f>
        <v>0</v>
      </c>
      <c r="AA138" s="36">
        <f>IF('②甲Ａ２５（２０１６年・２０１８年回答を交互に記載）'!DD138=2,IF('②甲Ａ２５（２０１６年・２０１８年回答を交互に記載）'!DE138=1,1,0),0)</f>
        <v>0</v>
      </c>
      <c r="AB138" s="36">
        <f>IF('②甲Ａ２５（２０１６年・２０１８年回答を交互に記載）'!DF138=2,IF('②甲Ａ２５（２０１６年・２０１８年回答を交互に記載）'!DG138=1,1,0),0)</f>
        <v>0</v>
      </c>
      <c r="AC138" s="36">
        <f>IF('②甲Ａ２５（２０１６年・２０１８年回答を交互に記載）'!DH138=2,IF('②甲Ａ２５（２０１６年・２０１８年回答を交互に記載）'!DI138=1,1,0),0)</f>
        <v>0</v>
      </c>
      <c r="AD138" s="36">
        <f>IF('②甲Ａ２５（２０１６年・２０１８年回答を交互に記載）'!DJ138=2,IF('②甲Ａ２５（２０１６年・２０１８年回答を交互に記載）'!DK138=1,1,0),0)</f>
        <v>0</v>
      </c>
      <c r="AE138" s="36">
        <f>IF('②甲Ａ２５（２０１６年・２０１８年回答を交互に記載）'!DL138=2,IF('②甲Ａ２５（２０１６年・２０１８年回答を交互に記載）'!DM138=1,1,0),0)</f>
        <v>0</v>
      </c>
      <c r="AF138" s="36">
        <f>IF('②甲Ａ２５（２０１６年・２０１８年回答を交互に記載）'!DN138=2,IF('②甲Ａ２５（２０１６年・２０１８年回答を交互に記載）'!DO138=1,1,0),0)</f>
        <v>0</v>
      </c>
      <c r="AG138" s="36">
        <f>IF('②甲Ａ２５（２０１６年・２０１８年回答を交互に記載）'!DP138=2,IF('②甲Ａ２５（２０１６年・２０１８年回答を交互に記載）'!DQ138=1,1,0),0)</f>
        <v>0</v>
      </c>
      <c r="AH138" s="36">
        <f>IF('②甲Ａ２５（２０１６年・２０１８年回答を交互に記載）'!DR138=2,IF('②甲Ａ２５（２０１６年・２０１８年回答を交互に記載）'!DS138=1,1,0),0)</f>
        <v>0</v>
      </c>
      <c r="AI138" s="36">
        <f>IF('②甲Ａ２５（２０１６年・２０１８年回答を交互に記載）'!DT138=2,IF('②甲Ａ２５（２０１６年・２０１８年回答を交互に記載）'!DU138=1,1,0),0)</f>
        <v>0</v>
      </c>
      <c r="AJ138" s="36"/>
    </row>
    <row r="139" spans="1:36" hidden="1">
      <c r="A139" s="28">
        <v>131</v>
      </c>
      <c r="B139" s="5">
        <v>228007</v>
      </c>
      <c r="C139" s="148" t="s">
        <v>325</v>
      </c>
      <c r="D139" s="98">
        <f t="shared" ref="D139:D141" si="14">IF(E139=F139,IF(E139=1,1,0),"")</f>
        <v>0</v>
      </c>
      <c r="E139" s="21">
        <v>2</v>
      </c>
      <c r="F139" s="20">
        <v>2</v>
      </c>
      <c r="G139" s="98">
        <f t="shared" si="10"/>
        <v>0</v>
      </c>
      <c r="H139" s="96">
        <f t="shared" si="13"/>
        <v>0</v>
      </c>
      <c r="I139" s="96">
        <f t="shared" si="12"/>
        <v>0</v>
      </c>
      <c r="J139" s="36">
        <f>IF('②甲Ａ２５（２０１６年・２０１８年回答を交互に記載）'!BR139=2,IF('②甲Ａ２５（２０１６年・２０１８年回答を交互に記載）'!BS139=1,1,0),0)</f>
        <v>0</v>
      </c>
      <c r="K139" s="36">
        <f>IF('②甲Ａ２５（２０１６年・２０１８年回答を交互に記載）'!BT139=2,IF('②甲Ａ２５（２０１６年・２０１８年回答を交互に記載）'!BU139=1,1,0),0)</f>
        <v>0</v>
      </c>
      <c r="L139" s="36">
        <f>IF('②甲Ａ２５（２０１６年・２０１８年回答を交互に記載）'!BV139=2,IF('②甲Ａ２５（２０１６年・２０１８年回答を交互に記載）'!BW139=1,1,0),0)</f>
        <v>0</v>
      </c>
      <c r="M139" s="36">
        <f>IF('②甲Ａ２５（２０１６年・２０１８年回答を交互に記載）'!BX139=2,IF('②甲Ａ２５（２０１６年・２０１８年回答を交互に記載）'!BY139=1,1,0),0)</f>
        <v>0</v>
      </c>
      <c r="N139" s="36">
        <f>IF('②甲Ａ２５（２０１６年・２０１８年回答を交互に記載）'!BZ139=2,IF('②甲Ａ２５（２０１６年・２０１８年回答を交互に記載）'!CA139=1,1,0),0)</f>
        <v>0</v>
      </c>
      <c r="O139" s="36">
        <f>IF('②甲Ａ２５（２０１６年・２０１８年回答を交互に記載）'!CB139=2,IF('②甲Ａ２５（２０１６年・２０１８年回答を交互に記載）'!CC139=1,1,0),0)</f>
        <v>0</v>
      </c>
      <c r="P139" s="36">
        <f>IF('②甲Ａ２５（２０１６年・２０１８年回答を交互に記載）'!CD139=2,IF('②甲Ａ２５（２０１６年・２０１８年回答を交互に記載）'!CE139=1,1,0),0)</f>
        <v>0</v>
      </c>
      <c r="Q139" s="36">
        <f>IF('②甲Ａ２５（２０１６年・２０１８年回答を交互に記載）'!CF139=2,IF('②甲Ａ２５（２０１６年・２０１８年回答を交互に記載）'!CG139=1,1,0),0)</f>
        <v>0</v>
      </c>
      <c r="R139" s="36">
        <f>IF('②甲Ａ２５（２０１６年・２０１８年回答を交互に記載）'!CH139=2,IF('②甲Ａ２５（２０１６年・２０１８年回答を交互に記載）'!CI139=1,1,0),0)</f>
        <v>0</v>
      </c>
      <c r="S139" s="36">
        <f>IF('②甲Ａ２５（２０１６年・２０１８年回答を交互に記載）'!CJ139=2,IF('②甲Ａ２５（２０１６年・２０１８年回答を交互に記載）'!CK139=1,1,0),0)</f>
        <v>0</v>
      </c>
      <c r="T139" s="36">
        <f>IF('②甲Ａ２５（２０１６年・２０１８年回答を交互に記載）'!CL139=2,IF('②甲Ａ２５（２０１６年・２０１８年回答を交互に記載）'!CM139=1,1,0),0)</f>
        <v>0</v>
      </c>
      <c r="U139" s="36">
        <f>IF('②甲Ａ２５（２０１６年・２０１８年回答を交互に記載）'!CN139=2,IF('②甲Ａ２５（２０１６年・２０１８年回答を交互に記載）'!CO139=1,1,0),0)</f>
        <v>0</v>
      </c>
      <c r="V139" s="36">
        <f>IF('②甲Ａ２５（２０１６年・２０１８年回答を交互に記載）'!CP139=2,IF('②甲Ａ２５（２０１６年・２０１８年回答を交互に記載）'!CQ139=1,1,0),0)</f>
        <v>0</v>
      </c>
      <c r="W139" s="36">
        <f>IF('②甲Ａ２５（２０１６年・２０１８年回答を交互に記載）'!CR139=2,IF('②甲Ａ２５（２０１６年・２０１８年回答を交互に記載）'!CS139=1,1,0),0)</f>
        <v>0</v>
      </c>
      <c r="X139" s="36">
        <f>IF('②甲Ａ２５（２０１６年・２０１８年回答を交互に記載）'!CX139=2,IF('②甲Ａ２５（２０１６年・２０１８年回答を交互に記載）'!CY139=1,1,0),0)</f>
        <v>0</v>
      </c>
      <c r="Y139" s="36">
        <f>IF('②甲Ａ２５（２０１６年・２０１８年回答を交互に記載）'!CZ139=2,IF('②甲Ａ２５（２０１６年・２０１８年回答を交互に記載）'!DA139=1,1,0),0)</f>
        <v>0</v>
      </c>
      <c r="Z139" s="36">
        <f>IF('②甲Ａ２５（２０１６年・２０１８年回答を交互に記載）'!DB139=2,IF('②甲Ａ２５（２０１６年・２０１８年回答を交互に記載）'!DC139=1,1,0),0)</f>
        <v>0</v>
      </c>
      <c r="AA139" s="36">
        <f>IF('②甲Ａ２５（２０１６年・２０１８年回答を交互に記載）'!DD139=2,IF('②甲Ａ２５（２０１６年・２０１８年回答を交互に記載）'!DE139=1,1,0),0)</f>
        <v>0</v>
      </c>
      <c r="AB139" s="36">
        <f>IF('②甲Ａ２５（２０１６年・２０１８年回答を交互に記載）'!DF139=2,IF('②甲Ａ２５（２０１６年・２０１８年回答を交互に記載）'!DG139=1,1,0),0)</f>
        <v>0</v>
      </c>
      <c r="AC139" s="36">
        <f>IF('②甲Ａ２５（２０１６年・２０１８年回答を交互に記載）'!DH139=2,IF('②甲Ａ２５（２０１６年・２０１８年回答を交互に記載）'!DI139=1,1,0),0)</f>
        <v>0</v>
      </c>
      <c r="AD139" s="36">
        <f>IF('②甲Ａ２５（２０１６年・２０１８年回答を交互に記載）'!DJ139=2,IF('②甲Ａ２５（２０１６年・２０１８年回答を交互に記載）'!DK139=1,1,0),0)</f>
        <v>0</v>
      </c>
      <c r="AE139" s="36">
        <f>IF('②甲Ａ２５（２０１６年・２０１８年回答を交互に記載）'!DL139=2,IF('②甲Ａ２５（２０１６年・２０１８年回答を交互に記載）'!DM139=1,1,0),0)</f>
        <v>0</v>
      </c>
      <c r="AF139" s="36">
        <f>IF('②甲Ａ２５（２０１６年・２０１８年回答を交互に記載）'!DN139=2,IF('②甲Ａ２５（２０１６年・２０１８年回答を交互に記載）'!DO139=1,1,0),0)</f>
        <v>0</v>
      </c>
      <c r="AG139" s="36">
        <f>IF('②甲Ａ２５（２０１６年・２０１８年回答を交互に記載）'!DP139=2,IF('②甲Ａ２５（２０１６年・２０１８年回答を交互に記載）'!DQ139=1,1,0),0)</f>
        <v>0</v>
      </c>
      <c r="AH139" s="36">
        <f>IF('②甲Ａ２５（２０１６年・２０１８年回答を交互に記載）'!DR139=2,IF('②甲Ａ２５（２０１６年・２０１８年回答を交互に記載）'!DS139=1,1,0),0)</f>
        <v>0</v>
      </c>
      <c r="AI139" s="36">
        <f>IF('②甲Ａ２５（２０１６年・２０１８年回答を交互に記載）'!DT139=2,IF('②甲Ａ２５（２０１６年・２０１８年回答を交互に記載）'!DU139=1,1,0),0)</f>
        <v>0</v>
      </c>
      <c r="AJ139" s="36"/>
    </row>
    <row r="140" spans="1:36" hidden="1">
      <c r="A140" s="28">
        <v>132</v>
      </c>
      <c r="B140" s="5">
        <v>228008</v>
      </c>
      <c r="C140" s="148" t="s">
        <v>317</v>
      </c>
      <c r="D140" s="98">
        <f t="shared" si="14"/>
        <v>0</v>
      </c>
      <c r="E140" s="21">
        <v>2</v>
      </c>
      <c r="F140" s="20">
        <v>2</v>
      </c>
      <c r="G140" s="98">
        <f t="shared" si="10"/>
        <v>0</v>
      </c>
      <c r="H140" s="96">
        <f t="shared" si="13"/>
        <v>0</v>
      </c>
      <c r="I140" s="96">
        <f t="shared" si="12"/>
        <v>0</v>
      </c>
      <c r="J140" s="36">
        <f>IF('②甲Ａ２５（２０１６年・２０１８年回答を交互に記載）'!BR140=2,IF('②甲Ａ２５（２０１６年・２０１８年回答を交互に記載）'!BS140=1,1,0),0)</f>
        <v>0</v>
      </c>
      <c r="K140" s="36">
        <f>IF('②甲Ａ２５（２０１６年・２０１８年回答を交互に記載）'!BT140=2,IF('②甲Ａ２５（２０１６年・２０１８年回答を交互に記載）'!BU140=1,1,0),0)</f>
        <v>0</v>
      </c>
      <c r="L140" s="36">
        <f>IF('②甲Ａ２５（２０１６年・２０１８年回答を交互に記載）'!BV140=2,IF('②甲Ａ２５（２０１６年・２０１８年回答を交互に記載）'!BW140=1,1,0),0)</f>
        <v>0</v>
      </c>
      <c r="M140" s="36">
        <f>IF('②甲Ａ２５（２０１６年・２０１８年回答を交互に記載）'!BX140=2,IF('②甲Ａ２５（２０１６年・２０１８年回答を交互に記載）'!BY140=1,1,0),0)</f>
        <v>0</v>
      </c>
      <c r="N140" s="36">
        <f>IF('②甲Ａ２５（２０１６年・２０１８年回答を交互に記載）'!BZ140=2,IF('②甲Ａ２５（２０１６年・２０１８年回答を交互に記載）'!CA140=1,1,0),0)</f>
        <v>0</v>
      </c>
      <c r="O140" s="36">
        <f>IF('②甲Ａ２５（２０１６年・２０１８年回答を交互に記載）'!CB140=2,IF('②甲Ａ２５（２０１６年・２０１８年回答を交互に記載）'!CC140=1,1,0),0)</f>
        <v>0</v>
      </c>
      <c r="P140" s="36">
        <f>IF('②甲Ａ２５（２０１６年・２０１８年回答を交互に記載）'!CD140=2,IF('②甲Ａ２５（２０１６年・２０１８年回答を交互に記載）'!CE140=1,1,0),0)</f>
        <v>0</v>
      </c>
      <c r="Q140" s="36">
        <f>IF('②甲Ａ２５（２０１６年・２０１８年回答を交互に記載）'!CF140=2,IF('②甲Ａ２５（２０１６年・２０１８年回答を交互に記載）'!CG140=1,1,0),0)</f>
        <v>0</v>
      </c>
      <c r="R140" s="36">
        <f>IF('②甲Ａ２５（２０１６年・２０１８年回答を交互に記載）'!CH140=2,IF('②甲Ａ２５（２０１６年・２０１８年回答を交互に記載）'!CI140=1,1,0),0)</f>
        <v>0</v>
      </c>
      <c r="S140" s="36">
        <f>IF('②甲Ａ２５（２０１６年・２０１８年回答を交互に記載）'!CJ140=2,IF('②甲Ａ２５（２０１６年・２０１８年回答を交互に記載）'!CK140=1,1,0),0)</f>
        <v>0</v>
      </c>
      <c r="T140" s="36">
        <f>IF('②甲Ａ２５（２０１６年・２０１８年回答を交互に記載）'!CL140=2,IF('②甲Ａ２５（２０１６年・２０１８年回答を交互に記載）'!CM140=1,1,0),0)</f>
        <v>0</v>
      </c>
      <c r="U140" s="36">
        <f>IF('②甲Ａ２５（２０１６年・２０１８年回答を交互に記載）'!CN140=2,IF('②甲Ａ２５（２０１６年・２０１８年回答を交互に記載）'!CO140=1,1,0),0)</f>
        <v>0</v>
      </c>
      <c r="V140" s="36">
        <f>IF('②甲Ａ２５（２０１６年・２０１８年回答を交互に記載）'!CP140=2,IF('②甲Ａ２５（２０１６年・２０１８年回答を交互に記載）'!CQ140=1,1,0),0)</f>
        <v>0</v>
      </c>
      <c r="W140" s="36">
        <f>IF('②甲Ａ２５（２０１６年・２０１８年回答を交互に記載）'!CR140=2,IF('②甲Ａ２５（２０１６年・２０１８年回答を交互に記載）'!CS140=1,1,0),0)</f>
        <v>0</v>
      </c>
      <c r="X140" s="36">
        <f>IF('②甲Ａ２５（２０１６年・２０１８年回答を交互に記載）'!CX140=2,IF('②甲Ａ２５（２０１６年・２０１８年回答を交互に記載）'!CY140=1,1,0),0)</f>
        <v>0</v>
      </c>
      <c r="Y140" s="36">
        <f>IF('②甲Ａ２５（２０１６年・２０１８年回答を交互に記載）'!CZ140=2,IF('②甲Ａ２５（２０１６年・２０１８年回答を交互に記載）'!DA140=1,1,0),0)</f>
        <v>0</v>
      </c>
      <c r="Z140" s="36">
        <f>IF('②甲Ａ２５（２０１６年・２０１８年回答を交互に記載）'!DB140=2,IF('②甲Ａ２５（２０１６年・２０１８年回答を交互に記載）'!DC140=1,1,0),0)</f>
        <v>0</v>
      </c>
      <c r="AA140" s="36">
        <f>IF('②甲Ａ２５（２０１６年・２０１８年回答を交互に記載）'!DD140=2,IF('②甲Ａ２５（２０１６年・２０１８年回答を交互に記載）'!DE140=1,1,0),0)</f>
        <v>0</v>
      </c>
      <c r="AB140" s="36">
        <f>IF('②甲Ａ２５（２０１６年・２０１８年回答を交互に記載）'!DF140=2,IF('②甲Ａ２５（２０１６年・２０１８年回答を交互に記載）'!DG140=1,1,0),0)</f>
        <v>0</v>
      </c>
      <c r="AC140" s="36">
        <f>IF('②甲Ａ２５（２０１６年・２０１８年回答を交互に記載）'!DH140=2,IF('②甲Ａ２５（２０１６年・２０１８年回答を交互に記載）'!DI140=1,1,0),0)</f>
        <v>0</v>
      </c>
      <c r="AD140" s="36">
        <f>IF('②甲Ａ２５（２０１６年・２０１８年回答を交互に記載）'!DJ140=2,IF('②甲Ａ２５（２０１６年・２０１８年回答を交互に記載）'!DK140=1,1,0),0)</f>
        <v>0</v>
      </c>
      <c r="AE140" s="36">
        <f>IF('②甲Ａ２５（２０１６年・２０１８年回答を交互に記載）'!DL140=2,IF('②甲Ａ２５（２０１６年・２０１８年回答を交互に記載）'!DM140=1,1,0),0)</f>
        <v>0</v>
      </c>
      <c r="AF140" s="36">
        <f>IF('②甲Ａ２５（２０１６年・２０１８年回答を交互に記載）'!DN140=2,IF('②甲Ａ２５（２０１６年・２０１８年回答を交互に記載）'!DO140=1,1,0),0)</f>
        <v>0</v>
      </c>
      <c r="AG140" s="36">
        <f>IF('②甲Ａ２５（２０１６年・２０１８年回答を交互に記載）'!DP140=2,IF('②甲Ａ２５（２０１６年・２０１８年回答を交互に記載）'!DQ140=1,1,0),0)</f>
        <v>0</v>
      </c>
      <c r="AH140" s="36">
        <f>IF('②甲Ａ２５（２０１６年・２０１８年回答を交互に記載）'!DR140=2,IF('②甲Ａ２５（２０１６年・２０１８年回答を交互に記載）'!DS140=1,1,0),0)</f>
        <v>0</v>
      </c>
      <c r="AI140" s="36">
        <f>IF('②甲Ａ２５（２０１６年・２０１８年回答を交互に記載）'!DT140=2,IF('②甲Ａ２５（２０１６年・２０１８年回答を交互に記載）'!DU140=1,1,0),0)</f>
        <v>0</v>
      </c>
      <c r="AJ140" s="36"/>
    </row>
    <row r="141" spans="1:36">
      <c r="A141" s="28">
        <v>133</v>
      </c>
      <c r="B141" s="5">
        <v>116003</v>
      </c>
      <c r="C141" s="148" t="s">
        <v>317</v>
      </c>
      <c r="D141" s="98">
        <f t="shared" si="14"/>
        <v>1</v>
      </c>
      <c r="E141" s="21">
        <v>1</v>
      </c>
      <c r="F141" s="20">
        <v>1</v>
      </c>
      <c r="G141" s="98">
        <f t="shared" si="10"/>
        <v>0</v>
      </c>
      <c r="H141" s="96">
        <f t="shared" si="13"/>
        <v>0</v>
      </c>
      <c r="I141" s="96">
        <f t="shared" si="12"/>
        <v>0</v>
      </c>
      <c r="J141" s="36">
        <f>IF('②甲Ａ２５（２０１６年・２０１８年回答を交互に記載）'!BR141=2,IF('②甲Ａ２５（２０１６年・２０１８年回答を交互に記載）'!BS141=1,1,0),0)</f>
        <v>0</v>
      </c>
      <c r="K141" s="36">
        <f>IF('②甲Ａ２５（２０１６年・２０１８年回答を交互に記載）'!BT141=2,IF('②甲Ａ２５（２０１６年・２０１８年回答を交互に記載）'!BU141=1,1,0),0)</f>
        <v>0</v>
      </c>
      <c r="L141" s="36">
        <f>IF('②甲Ａ２５（２０１６年・２０１８年回答を交互に記載）'!BV141=2,IF('②甲Ａ２５（２０１６年・２０１８年回答を交互に記載）'!BW141=1,1,0),0)</f>
        <v>0</v>
      </c>
      <c r="M141" s="36">
        <f>IF('②甲Ａ２５（２０１６年・２０１８年回答を交互に記載）'!BX141=2,IF('②甲Ａ２５（２０１６年・２０１８年回答を交互に記載）'!BY141=1,1,0),0)</f>
        <v>0</v>
      </c>
      <c r="N141" s="36">
        <f>IF('②甲Ａ２５（２０１６年・２０１８年回答を交互に記載）'!BZ141=2,IF('②甲Ａ２５（２０１６年・２０１８年回答を交互に記載）'!CA141=1,1,0),0)</f>
        <v>0</v>
      </c>
      <c r="O141" s="36">
        <f>IF('②甲Ａ２５（２０１６年・２０１８年回答を交互に記載）'!CB141=2,IF('②甲Ａ２５（２０１６年・２０１８年回答を交互に記載）'!CC141=1,1,0),0)</f>
        <v>0</v>
      </c>
      <c r="P141" s="36">
        <f>IF('②甲Ａ２５（２０１６年・２０１８年回答を交互に記載）'!CD141=2,IF('②甲Ａ２５（２０１６年・２０１８年回答を交互に記載）'!CE141=1,1,0),0)</f>
        <v>0</v>
      </c>
      <c r="Q141" s="36">
        <f>IF('②甲Ａ２５（２０１６年・２０１８年回答を交互に記載）'!CF141=2,IF('②甲Ａ２５（２０１６年・２０１８年回答を交互に記載）'!CG141=1,1,0),0)</f>
        <v>0</v>
      </c>
      <c r="R141" s="36">
        <f>IF('②甲Ａ２５（２０１６年・２０１８年回答を交互に記載）'!CH141=2,IF('②甲Ａ２５（２０１６年・２０１８年回答を交互に記載）'!CI141=1,1,0),0)</f>
        <v>0</v>
      </c>
      <c r="S141" s="36">
        <f>IF('②甲Ａ２５（２０１６年・２０１８年回答を交互に記載）'!CJ141=2,IF('②甲Ａ２５（２０１６年・２０１８年回答を交互に記載）'!CK141=1,1,0),0)</f>
        <v>0</v>
      </c>
      <c r="T141" s="36">
        <f>IF('②甲Ａ２５（２０１６年・２０１８年回答を交互に記載）'!CL141=2,IF('②甲Ａ２５（２０１６年・２０１８年回答を交互に記載）'!CM141=1,1,0),0)</f>
        <v>0</v>
      </c>
      <c r="U141" s="36">
        <f>IF('②甲Ａ２５（２０１６年・２０１８年回答を交互に記載）'!CN141=2,IF('②甲Ａ２５（２０１６年・２０１８年回答を交互に記載）'!CO141=1,1,0),0)</f>
        <v>0</v>
      </c>
      <c r="V141" s="36">
        <f>IF('②甲Ａ２５（２０１６年・２０１８年回答を交互に記載）'!CP141=2,IF('②甲Ａ２５（２０１６年・２０１８年回答を交互に記載）'!CQ141=1,1,0),0)</f>
        <v>0</v>
      </c>
      <c r="W141" s="36">
        <f>IF('②甲Ａ２５（２０１６年・２０１８年回答を交互に記載）'!CR141=2,IF('②甲Ａ２５（２０１６年・２０１８年回答を交互に記載）'!CS141=1,1,0),0)</f>
        <v>0</v>
      </c>
      <c r="X141" s="36">
        <f>IF('②甲Ａ２５（２０１６年・２０１８年回答を交互に記載）'!CX141=2,IF('②甲Ａ２５（２０１６年・２０１８年回答を交互に記載）'!CY141=1,1,0),0)</f>
        <v>0</v>
      </c>
      <c r="Y141" s="36">
        <f>IF('②甲Ａ２５（２０１６年・２０１８年回答を交互に記載）'!CZ141=2,IF('②甲Ａ２５（２０１６年・２０１８年回答を交互に記載）'!DA141=1,1,0),0)</f>
        <v>0</v>
      </c>
      <c r="Z141" s="36">
        <f>IF('②甲Ａ２５（２０１６年・２０１８年回答を交互に記載）'!DB141=2,IF('②甲Ａ２５（２０１６年・２０１８年回答を交互に記載）'!DC141=1,1,0),0)</f>
        <v>0</v>
      </c>
      <c r="AA141" s="36">
        <f>IF('②甲Ａ２５（２０１６年・２０１８年回答を交互に記載）'!DD141=2,IF('②甲Ａ２５（２０１６年・２０１８年回答を交互に記載）'!DE141=1,1,0),0)</f>
        <v>0</v>
      </c>
      <c r="AB141" s="36">
        <f>IF('②甲Ａ２５（２０１６年・２０１８年回答を交互に記載）'!DF141=2,IF('②甲Ａ２５（２０１６年・２０１８年回答を交互に記載）'!DG141=1,1,0),0)</f>
        <v>0</v>
      </c>
      <c r="AC141" s="36">
        <f>IF('②甲Ａ２５（２０１６年・２０１８年回答を交互に記載）'!DH141=2,IF('②甲Ａ２５（２０１６年・２０１８年回答を交互に記載）'!DI141=1,1,0),0)</f>
        <v>0</v>
      </c>
      <c r="AD141" s="36">
        <f>IF('②甲Ａ２５（２０１６年・２０１８年回答を交互に記載）'!DJ141=2,IF('②甲Ａ２５（２０１６年・２０１８年回答を交互に記載）'!DK141=1,1,0),0)</f>
        <v>0</v>
      </c>
      <c r="AE141" s="36">
        <f>IF('②甲Ａ２５（２０１６年・２０１８年回答を交互に記載）'!DL141=2,IF('②甲Ａ２５（２０１６年・２０１８年回答を交互に記載）'!DM141=1,1,0),0)</f>
        <v>0</v>
      </c>
      <c r="AF141" s="36">
        <f>IF('②甲Ａ２５（２０１６年・２０１８年回答を交互に記載）'!DN141=2,IF('②甲Ａ２５（２０１６年・２０１８年回答を交互に記載）'!DO141=1,1,0),0)</f>
        <v>0</v>
      </c>
      <c r="AG141" s="36">
        <f>IF('②甲Ａ２５（２０１６年・２０１８年回答を交互に記載）'!DP141=2,IF('②甲Ａ２５（２０１６年・２０１８年回答を交互に記載）'!DQ141=1,1,0),0)</f>
        <v>0</v>
      </c>
      <c r="AH141" s="36">
        <f>IF('②甲Ａ２５（２０１６年・２０１８年回答を交互に記載）'!DR141=2,IF('②甲Ａ２５（２０１６年・２０１８年回答を交互に記載）'!DS141=1,1,0),0)</f>
        <v>0</v>
      </c>
      <c r="AI141" s="36">
        <f>IF('②甲Ａ２５（２０１６年・２０１８年回答を交互に記載）'!DT141=2,IF('②甲Ａ２５（２０１６年・２０１８年回答を交互に記載）'!DU141=1,1,0),0)</f>
        <v>0</v>
      </c>
      <c r="AJ141" s="36"/>
    </row>
    <row r="142" spans="1:36" hidden="1">
      <c r="H142" s="154" t="s">
        <v>347</v>
      </c>
      <c r="I142" s="154" t="s">
        <v>348</v>
      </c>
    </row>
    <row r="143" spans="1:36" hidden="1">
      <c r="B143" s="95" t="s">
        <v>334</v>
      </c>
      <c r="C143" s="153" t="s">
        <v>346</v>
      </c>
      <c r="D143" s="162">
        <f>SUM(D10:D142)</f>
        <v>81</v>
      </c>
      <c r="G143" s="153"/>
      <c r="H143" s="155">
        <f>SUM(H10:H141)</f>
        <v>16</v>
      </c>
      <c r="I143" s="155">
        <f>SUM(I10:I141)</f>
        <v>11</v>
      </c>
    </row>
    <row r="145" spans="3:9">
      <c r="C145" s="153" t="s">
        <v>362</v>
      </c>
      <c r="D145" s="98">
        <f>SUBTOTAL(9,D10:D141)</f>
        <v>81</v>
      </c>
      <c r="H145" s="155">
        <f>SUBTOTAL(9,H10:H141)</f>
        <v>13</v>
      </c>
      <c r="I145" s="155">
        <f>SUBTOTAL(9,I10:I141)</f>
        <v>9</v>
      </c>
    </row>
  </sheetData>
  <autoFilter ref="A9:AI143" xr:uid="{6241F723-74CF-4DD8-B6C2-C988ACAC4DC4}">
    <filterColumn colId="3">
      <filters>
        <filter val="1"/>
      </filters>
    </filterColumn>
  </autoFilter>
  <phoneticPr fontId="1"/>
  <conditionalFormatting sqref="J10:U76 W10:AJ76 W113:AJ141 J113:U141 W104:AJ111 J104:U111 W101:AJ102 J101:U102 W94:AJ99 J94:U99 W84:AJ92 J84:U92 W78:AJ82 J78:U82">
    <cfRule type="cellIs" dxfId="158" priority="41" operator="greaterThan">
      <formula>0</formula>
    </cfRule>
  </conditionalFormatting>
  <conditionalFormatting sqref="A10:A21">
    <cfRule type="expression" dxfId="157" priority="40">
      <formula>G10&gt;=5</formula>
    </cfRule>
  </conditionalFormatting>
  <conditionalFormatting sqref="A22:A63">
    <cfRule type="expression" dxfId="156" priority="39">
      <formula>G22&gt;=5</formula>
    </cfRule>
  </conditionalFormatting>
  <conditionalFormatting sqref="A64:A76 A113:A141 A104:A111 A101:A102 A94:A99 A84:A92 A78:A82">
    <cfRule type="expression" dxfId="155" priority="38">
      <formula>G64&gt;=5</formula>
    </cfRule>
  </conditionalFormatting>
  <conditionalFormatting sqref="J82">
    <cfRule type="cellIs" dxfId="154" priority="37" operator="greaterThan">
      <formula>0</formula>
    </cfRule>
  </conditionalFormatting>
  <conditionalFormatting sqref="K75:K76 K84 K78:K82">
    <cfRule type="cellIs" dxfId="153" priority="36" operator="greaterThan">
      <formula>0</formula>
    </cfRule>
  </conditionalFormatting>
  <conditionalFormatting sqref="J25">
    <cfRule type="cellIs" dxfId="152" priority="35" operator="greaterThan">
      <formula>0</formula>
    </cfRule>
  </conditionalFormatting>
  <conditionalFormatting sqref="H10:I76 H113:I141 H104:I111 H101:I102 H94:I99 H84:I92 H78:I82">
    <cfRule type="cellIs" dxfId="151" priority="34" operator="greaterThan">
      <formula>0</formula>
    </cfRule>
  </conditionalFormatting>
  <conditionalFormatting sqref="V75:V76 V113:V141 V104:V111 V101:V102 V94:V99 V84:V92 V78:V82">
    <cfRule type="cellIs" dxfId="150" priority="33" operator="greaterThan">
      <formula>0</formula>
    </cfRule>
  </conditionalFormatting>
  <conditionalFormatting sqref="V10:V76 V113:V141 V104:V111 V101:V102 V94:V99 V84:V92 V78:V82">
    <cfRule type="cellIs" dxfId="149" priority="32" operator="greaterThan">
      <formula>0</formula>
    </cfRule>
  </conditionalFormatting>
  <conditionalFormatting sqref="W112:AJ112 J112:U112">
    <cfRule type="cellIs" dxfId="148" priority="30" operator="greaterThan">
      <formula>0</formula>
    </cfRule>
  </conditionalFormatting>
  <conditionalFormatting sqref="A112">
    <cfRule type="expression" dxfId="147" priority="29">
      <formula>G112&gt;=5</formula>
    </cfRule>
  </conditionalFormatting>
  <conditionalFormatting sqref="H112:I112">
    <cfRule type="cellIs" dxfId="146" priority="28" operator="greaterThan">
      <formula>0</formula>
    </cfRule>
  </conditionalFormatting>
  <conditionalFormatting sqref="V112">
    <cfRule type="cellIs" dxfId="145" priority="27" operator="greaterThan">
      <formula>0</formula>
    </cfRule>
  </conditionalFormatting>
  <conditionalFormatting sqref="V112">
    <cfRule type="cellIs" dxfId="144" priority="26" operator="greaterThan">
      <formula>0</formula>
    </cfRule>
  </conditionalFormatting>
  <conditionalFormatting sqref="W103:AJ103 J103:U103">
    <cfRule type="cellIs" dxfId="143" priority="25" operator="greaterThan">
      <formula>0</formula>
    </cfRule>
  </conditionalFormatting>
  <conditionalFormatting sqref="A103">
    <cfRule type="expression" dxfId="142" priority="24">
      <formula>G103&gt;=5</formula>
    </cfRule>
  </conditionalFormatting>
  <conditionalFormatting sqref="H103:I103">
    <cfRule type="cellIs" dxfId="141" priority="23" operator="greaterThan">
      <formula>0</formula>
    </cfRule>
  </conditionalFormatting>
  <conditionalFormatting sqref="V103">
    <cfRule type="cellIs" dxfId="140" priority="22" operator="greaterThan">
      <formula>0</formula>
    </cfRule>
  </conditionalFormatting>
  <conditionalFormatting sqref="V103">
    <cfRule type="cellIs" dxfId="139" priority="21" operator="greaterThan">
      <formula>0</formula>
    </cfRule>
  </conditionalFormatting>
  <conditionalFormatting sqref="W100:AJ100 J100:U100">
    <cfRule type="cellIs" dxfId="138" priority="20" operator="greaterThan">
      <formula>0</formula>
    </cfRule>
  </conditionalFormatting>
  <conditionalFormatting sqref="A100">
    <cfRule type="expression" dxfId="137" priority="19">
      <formula>G100&gt;=5</formula>
    </cfRule>
  </conditionalFormatting>
  <conditionalFormatting sqref="H100:I100">
    <cfRule type="cellIs" dxfId="136" priority="18" operator="greaterThan">
      <formula>0</formula>
    </cfRule>
  </conditionalFormatting>
  <conditionalFormatting sqref="V100">
    <cfRule type="cellIs" dxfId="135" priority="17" operator="greaterThan">
      <formula>0</formula>
    </cfRule>
  </conditionalFormatting>
  <conditionalFormatting sqref="V100">
    <cfRule type="cellIs" dxfId="134" priority="16" operator="greaterThan">
      <formula>0</formula>
    </cfRule>
  </conditionalFormatting>
  <conditionalFormatting sqref="W93:AJ93 J93:U93">
    <cfRule type="cellIs" dxfId="133" priority="15" operator="greaterThan">
      <formula>0</formula>
    </cfRule>
  </conditionalFormatting>
  <conditionalFormatting sqref="A93">
    <cfRule type="expression" dxfId="132" priority="14">
      <formula>G93&gt;=5</formula>
    </cfRule>
  </conditionalFormatting>
  <conditionalFormatting sqref="H93:I93">
    <cfRule type="cellIs" dxfId="131" priority="13" operator="greaterThan">
      <formula>0</formula>
    </cfRule>
  </conditionalFormatting>
  <conditionalFormatting sqref="V93">
    <cfRule type="cellIs" dxfId="130" priority="12" operator="greaterThan">
      <formula>0</formula>
    </cfRule>
  </conditionalFormatting>
  <conditionalFormatting sqref="V93">
    <cfRule type="cellIs" dxfId="129" priority="11" operator="greaterThan">
      <formula>0</formula>
    </cfRule>
  </conditionalFormatting>
  <conditionalFormatting sqref="W83:AJ83 J83:U83">
    <cfRule type="cellIs" dxfId="128" priority="10" operator="greaterThan">
      <formula>0</formula>
    </cfRule>
  </conditionalFormatting>
  <conditionalFormatting sqref="A83">
    <cfRule type="expression" dxfId="127" priority="9">
      <formula>G83&gt;=5</formula>
    </cfRule>
  </conditionalFormatting>
  <conditionalFormatting sqref="H83:I83">
    <cfRule type="cellIs" dxfId="126" priority="8" operator="greaterThan">
      <formula>0</formula>
    </cfRule>
  </conditionalFormatting>
  <conditionalFormatting sqref="V83">
    <cfRule type="cellIs" dxfId="125" priority="7" operator="greaterThan">
      <formula>0</formula>
    </cfRule>
  </conditionalFormatting>
  <conditionalFormatting sqref="V83">
    <cfRule type="cellIs" dxfId="124" priority="6" operator="greaterThan">
      <formula>0</formula>
    </cfRule>
  </conditionalFormatting>
  <conditionalFormatting sqref="W77:AJ77 J77:U77">
    <cfRule type="cellIs" dxfId="123" priority="5" operator="greaterThan">
      <formula>0</formula>
    </cfRule>
  </conditionalFormatting>
  <conditionalFormatting sqref="A77">
    <cfRule type="expression" dxfId="122" priority="4">
      <formula>G77&gt;=5</formula>
    </cfRule>
  </conditionalFormatting>
  <conditionalFormatting sqref="H77:I77">
    <cfRule type="cellIs" dxfId="121" priority="3" operator="greaterThan">
      <formula>0</formula>
    </cfRule>
  </conditionalFormatting>
  <conditionalFormatting sqref="V77">
    <cfRule type="cellIs" dxfId="120" priority="2" operator="greaterThan">
      <formula>0</formula>
    </cfRule>
  </conditionalFormatting>
  <conditionalFormatting sqref="V77">
    <cfRule type="cellIs" dxfId="119" priority="1" operator="greaterThan">
      <formula>0</formula>
    </cfRule>
  </conditionalFormatting>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39B0-625F-4CEA-922D-CECCCC1A6525}">
  <sheetPr filterMode="1">
    <pageSetUpPr fitToPage="1"/>
  </sheetPr>
  <dimension ref="A1:AW145"/>
  <sheetViews>
    <sheetView workbookViewId="0"/>
  </sheetViews>
  <sheetFormatPr baseColWidth="10" defaultColWidth="8.7109375" defaultRowHeight="20"/>
  <cols>
    <col min="1" max="1" width="4.5703125" style="2" customWidth="1"/>
    <col min="2" max="2" width="7.28515625" bestFit="1" customWidth="1"/>
    <col min="3" max="3" width="23.5703125" style="101" customWidth="1"/>
    <col min="4" max="4" width="5.140625" customWidth="1"/>
    <col min="5" max="5" width="7" style="36" customWidth="1"/>
    <col min="6" max="6" width="7.42578125" style="36" customWidth="1"/>
    <col min="7" max="7" width="13.140625" customWidth="1"/>
    <col min="8" max="9" width="5.28515625" customWidth="1"/>
    <col min="10" max="35" width="6.85546875" customWidth="1"/>
  </cols>
  <sheetData>
    <row r="1" spans="1:49" ht="27">
      <c r="A1" s="158" t="s">
        <v>353</v>
      </c>
      <c r="B1" s="13"/>
      <c r="C1" s="159"/>
      <c r="D1" s="13"/>
      <c r="E1" s="13"/>
      <c r="F1" s="13"/>
      <c r="G1" s="13"/>
      <c r="H1" s="13"/>
      <c r="I1" s="13"/>
    </row>
    <row r="2" spans="1:49" ht="27">
      <c r="A2" s="158" t="s">
        <v>355</v>
      </c>
      <c r="B2" s="13"/>
      <c r="C2" s="159"/>
      <c r="D2" s="13"/>
      <c r="E2" s="13"/>
      <c r="F2" s="13"/>
      <c r="G2" s="13"/>
      <c r="H2" s="13"/>
      <c r="I2" s="13"/>
    </row>
    <row r="3" spans="1:49" ht="27">
      <c r="A3" s="158" t="s">
        <v>356</v>
      </c>
      <c r="B3" s="13"/>
      <c r="C3" s="159"/>
      <c r="D3" s="13"/>
      <c r="E3" s="13"/>
      <c r="F3" s="13"/>
      <c r="G3" s="13"/>
      <c r="H3" s="13"/>
      <c r="I3" s="13"/>
      <c r="J3" s="36"/>
      <c r="K3" s="36"/>
      <c r="L3" s="36"/>
      <c r="M3" s="36"/>
      <c r="N3" s="36"/>
      <c r="O3" s="36"/>
      <c r="P3" s="36"/>
      <c r="Q3" s="36"/>
      <c r="R3" s="36"/>
      <c r="S3" s="36"/>
      <c r="T3" s="36"/>
      <c r="U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row>
    <row r="4" spans="1:49" ht="24" hidden="1">
      <c r="A4" s="36"/>
      <c r="B4" s="36"/>
      <c r="C4" s="151"/>
      <c r="D4" s="36"/>
      <c r="E4"/>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row>
    <row r="5" spans="1:49" hidden="1">
      <c r="A5" s="36"/>
      <c r="B5" s="36"/>
      <c r="C5" s="36"/>
      <c r="D5" s="36"/>
      <c r="E5"/>
      <c r="H5" s="36"/>
      <c r="I5" s="36"/>
      <c r="V5" s="36"/>
    </row>
    <row r="6" spans="1:49" hidden="1">
      <c r="A6" s="36"/>
      <c r="B6" s="36"/>
      <c r="C6" s="36"/>
      <c r="D6" s="36"/>
      <c r="E6"/>
      <c r="H6" s="36"/>
      <c r="I6" s="36"/>
    </row>
    <row r="7" spans="1:49">
      <c r="A7" s="36"/>
      <c r="B7" s="36"/>
      <c r="C7" s="36"/>
      <c r="D7" s="36"/>
      <c r="E7"/>
      <c r="H7" s="36"/>
      <c r="I7" s="36"/>
      <c r="J7" s="145" t="s">
        <v>338</v>
      </c>
      <c r="K7" s="145" t="s">
        <v>338</v>
      </c>
      <c r="L7" s="145" t="s">
        <v>338</v>
      </c>
      <c r="M7" s="145" t="s">
        <v>338</v>
      </c>
      <c r="N7" s="145" t="s">
        <v>338</v>
      </c>
      <c r="O7" s="145" t="s">
        <v>338</v>
      </c>
      <c r="P7" s="145" t="s">
        <v>338</v>
      </c>
      <c r="Q7" s="145" t="s">
        <v>338</v>
      </c>
      <c r="R7" s="145" t="s">
        <v>338</v>
      </c>
      <c r="S7" s="145" t="s">
        <v>338</v>
      </c>
      <c r="T7" s="145" t="s">
        <v>338</v>
      </c>
      <c r="U7" s="145" t="s">
        <v>338</v>
      </c>
      <c r="V7" s="145" t="s">
        <v>338</v>
      </c>
      <c r="W7" s="145" t="s">
        <v>338</v>
      </c>
      <c r="X7" s="145" t="s">
        <v>338</v>
      </c>
      <c r="Y7" s="145" t="s">
        <v>338</v>
      </c>
      <c r="Z7" s="145" t="s">
        <v>338</v>
      </c>
      <c r="AA7" s="145" t="s">
        <v>338</v>
      </c>
      <c r="AB7" s="145" t="s">
        <v>338</v>
      </c>
      <c r="AC7" s="145" t="s">
        <v>338</v>
      </c>
      <c r="AD7" s="145" t="s">
        <v>338</v>
      </c>
      <c r="AE7" s="145" t="s">
        <v>338</v>
      </c>
      <c r="AF7" s="145" t="s">
        <v>338</v>
      </c>
      <c r="AG7" s="145" t="s">
        <v>338</v>
      </c>
      <c r="AH7" s="145" t="s">
        <v>338</v>
      </c>
      <c r="AI7" s="145" t="s">
        <v>338</v>
      </c>
    </row>
    <row r="8" spans="1:49" ht="21">
      <c r="A8" s="37"/>
      <c r="B8" s="36"/>
      <c r="C8" s="123" t="s">
        <v>2</v>
      </c>
      <c r="D8" s="36"/>
      <c r="E8"/>
      <c r="H8" s="36"/>
      <c r="I8" s="36"/>
      <c r="J8" s="20" t="s">
        <v>5</v>
      </c>
      <c r="K8" s="20" t="s">
        <v>6</v>
      </c>
      <c r="L8" s="20" t="s">
        <v>7</v>
      </c>
      <c r="M8" s="20" t="s">
        <v>8</v>
      </c>
      <c r="N8" s="20" t="s">
        <v>9</v>
      </c>
      <c r="O8" s="20" t="s">
        <v>10</v>
      </c>
      <c r="P8" s="20" t="s">
        <v>11</v>
      </c>
      <c r="Q8" s="20" t="s">
        <v>12</v>
      </c>
      <c r="R8" s="20" t="s">
        <v>13</v>
      </c>
      <c r="S8" s="20" t="s">
        <v>14</v>
      </c>
      <c r="T8" s="20" t="s">
        <v>15</v>
      </c>
      <c r="U8" s="20" t="s">
        <v>16</v>
      </c>
      <c r="V8" s="20" t="s">
        <v>17</v>
      </c>
      <c r="W8" s="20" t="s">
        <v>18</v>
      </c>
      <c r="X8" s="20" t="s">
        <v>105</v>
      </c>
      <c r="Y8" s="20" t="s">
        <v>106</v>
      </c>
      <c r="Z8" s="20" t="s">
        <v>107</v>
      </c>
      <c r="AA8" s="20" t="s">
        <v>19</v>
      </c>
      <c r="AB8" s="20" t="s">
        <v>20</v>
      </c>
      <c r="AC8" s="20" t="s">
        <v>21</v>
      </c>
      <c r="AD8" s="20" t="s">
        <v>22</v>
      </c>
      <c r="AE8" s="20" t="s">
        <v>77</v>
      </c>
      <c r="AF8" s="20" t="s">
        <v>79</v>
      </c>
      <c r="AG8" s="20" t="s">
        <v>81</v>
      </c>
      <c r="AH8" s="20" t="s">
        <v>83</v>
      </c>
      <c r="AI8" s="20" t="s">
        <v>85</v>
      </c>
    </row>
    <row r="9" spans="1:49" ht="156.5" customHeight="1">
      <c r="A9" s="100"/>
      <c r="B9" s="6" t="s">
        <v>0</v>
      </c>
      <c r="C9" s="146" t="s">
        <v>100</v>
      </c>
      <c r="D9" s="99" t="s">
        <v>358</v>
      </c>
      <c r="E9" s="21" t="s">
        <v>336</v>
      </c>
      <c r="F9" s="21" t="s">
        <v>336</v>
      </c>
      <c r="G9" s="99" t="s">
        <v>339</v>
      </c>
      <c r="H9" s="6" t="s">
        <v>332</v>
      </c>
      <c r="I9" s="6" t="s">
        <v>333</v>
      </c>
      <c r="J9" s="21" t="s">
        <v>53</v>
      </c>
      <c r="K9" s="21" t="s">
        <v>33</v>
      </c>
      <c r="L9" s="21" t="s">
        <v>34</v>
      </c>
      <c r="M9" s="21" t="s">
        <v>35</v>
      </c>
      <c r="N9" s="21" t="s">
        <v>54</v>
      </c>
      <c r="O9" s="21" t="s">
        <v>36</v>
      </c>
      <c r="P9" s="21" t="s">
        <v>37</v>
      </c>
      <c r="Q9" s="21" t="s">
        <v>38</v>
      </c>
      <c r="R9" s="21" t="s">
        <v>74</v>
      </c>
      <c r="S9" s="21" t="s">
        <v>75</v>
      </c>
      <c r="T9" s="21" t="s">
        <v>76</v>
      </c>
      <c r="U9" s="21" t="s">
        <v>39</v>
      </c>
      <c r="V9" s="21" t="s">
        <v>40</v>
      </c>
      <c r="W9" s="21" t="s">
        <v>41</v>
      </c>
      <c r="X9" s="21" t="s">
        <v>112</v>
      </c>
      <c r="Y9" s="21" t="s">
        <v>113</v>
      </c>
      <c r="Z9" s="21" t="s">
        <v>114</v>
      </c>
      <c r="AA9" s="21" t="s">
        <v>44</v>
      </c>
      <c r="AB9" s="21" t="s">
        <v>46</v>
      </c>
      <c r="AC9" s="21" t="s">
        <v>47</v>
      </c>
      <c r="AD9" s="21" t="s">
        <v>48</v>
      </c>
      <c r="AE9" s="21" t="s">
        <v>78</v>
      </c>
      <c r="AF9" s="21" t="s">
        <v>80</v>
      </c>
      <c r="AG9" s="21" t="s">
        <v>82</v>
      </c>
      <c r="AH9" s="21" t="s">
        <v>84</v>
      </c>
      <c r="AI9" s="21" t="s">
        <v>86</v>
      </c>
    </row>
    <row r="10" spans="1:49" hidden="1">
      <c r="A10" s="28">
        <v>1</v>
      </c>
      <c r="B10" s="5">
        <v>111001</v>
      </c>
      <c r="C10" s="148" t="s">
        <v>314</v>
      </c>
      <c r="D10" s="98">
        <f>IF(E10=F10,IF(E10=1,1,0),"")</f>
        <v>1</v>
      </c>
      <c r="E10" s="21">
        <v>1</v>
      </c>
      <c r="F10" s="20">
        <v>1</v>
      </c>
      <c r="G10" s="98">
        <f t="shared" ref="G10:G41" si="0">SUM(J10:AI10)</f>
        <v>0</v>
      </c>
      <c r="H10" s="96">
        <f t="shared" ref="H10:H41" si="1">IF(G10&gt;=5,1,0)</f>
        <v>0</v>
      </c>
      <c r="I10" s="96">
        <f t="shared" ref="I10:I41" si="2">IF(G10&gt;=6,1,0)</f>
        <v>0</v>
      </c>
      <c r="J10" s="36">
        <f>IF('②甲Ａ２５（２０１６年・２０１８年回答を交互に記載）'!BR10=2,IF('②甲Ａ２５（２０１６年・２０１８年回答を交互に記載）'!BS10=1,1,0),0)</f>
        <v>0</v>
      </c>
      <c r="K10" s="36">
        <f>IF('②甲Ａ２５（２０１６年・２０１８年回答を交互に記載）'!BT10=2,IF('②甲Ａ２５（２０１６年・２０１８年回答を交互に記載）'!BU10=1,1,0),0)</f>
        <v>0</v>
      </c>
      <c r="L10" s="36">
        <f>IF('②甲Ａ２５（２０１６年・２０１８年回答を交互に記載）'!BV10=2,IF('②甲Ａ２５（２０１６年・２０１８年回答を交互に記載）'!BW10=1,1,0),0)</f>
        <v>0</v>
      </c>
      <c r="M10" s="36">
        <f>IF('②甲Ａ２５（２０１６年・２０１８年回答を交互に記載）'!BX10=2,IF('②甲Ａ２５（２０１６年・２０１８年回答を交互に記載）'!BY10=1,1,0),0)</f>
        <v>0</v>
      </c>
      <c r="N10" s="36">
        <f>IF('②甲Ａ２５（２０１６年・２０１８年回答を交互に記載）'!BZ10=2,IF('②甲Ａ２５（２０１６年・２０１８年回答を交互に記載）'!CA10=1,1,0),0)</f>
        <v>0</v>
      </c>
      <c r="O10" s="36">
        <f>IF('②甲Ａ２５（２０１６年・２０１８年回答を交互に記載）'!CB10=2,IF('②甲Ａ２５（２０１６年・２０１８年回答を交互に記載）'!CC10=1,1,0),0)</f>
        <v>0</v>
      </c>
      <c r="P10" s="36">
        <f>IF('②甲Ａ２５（２０１６年・２０１８年回答を交互に記載）'!CD10=2,IF('②甲Ａ２５（２０１６年・２０１８年回答を交互に記載）'!CE10=1,1,0),0)</f>
        <v>0</v>
      </c>
      <c r="Q10" s="36">
        <f>IF('②甲Ａ２５（２０１６年・２０１８年回答を交互に記載）'!CF10=2,IF('②甲Ａ２５（２０１６年・２０１８年回答を交互に記載）'!CG10=1,1,0),0)</f>
        <v>0</v>
      </c>
      <c r="R10" s="36">
        <f>IF('②甲Ａ２５（２０１６年・２０１８年回答を交互に記載）'!CH10=2,IF('②甲Ａ２５（２０１６年・２０１８年回答を交互に記載）'!CI10=1,1,0),0)</f>
        <v>0</v>
      </c>
      <c r="S10" s="36">
        <f>IF('②甲Ａ２５（２０１６年・２０１８年回答を交互に記載）'!CJ10=2,IF('②甲Ａ２５（２０１６年・２０１８年回答を交互に記載）'!CK10=1,1,0),0)</f>
        <v>0</v>
      </c>
      <c r="T10" s="36">
        <f>IF('②甲Ａ２５（２０１６年・２０１８年回答を交互に記載）'!CL10=2,IF('②甲Ａ２５（２０１６年・２０１８年回答を交互に記載）'!CM10=1,1,0),0)</f>
        <v>0</v>
      </c>
      <c r="U10" s="36">
        <f>IF('②甲Ａ２５（２０１６年・２０１８年回答を交互に記載）'!CN10=2,IF('②甲Ａ２５（２０１６年・２０１８年回答を交互に記載）'!CO10=1,1,0),0)</f>
        <v>0</v>
      </c>
      <c r="V10" s="36">
        <f>IF('②甲Ａ２５（２０１６年・２０１８年回答を交互に記載）'!CP10=2,IF('②甲Ａ２５（２０１６年・２０１８年回答を交互に記載）'!CQ10=1,1,0),0)</f>
        <v>0</v>
      </c>
      <c r="W10" s="36">
        <f>IF('②甲Ａ２５（２０１６年・２０１８年回答を交互に記載）'!CR10=2,IF('②甲Ａ２５（２０１６年・２０１８年回答を交互に記載）'!CS10=1,1,0),0)</f>
        <v>0</v>
      </c>
      <c r="X10" s="36">
        <f>IF('②甲Ａ２５（２０１６年・２０１８年回答を交互に記載）'!CX10=2,IF('②甲Ａ２５（２０１６年・２０１８年回答を交互に記載）'!CY10=1,1,0),0)</f>
        <v>0</v>
      </c>
      <c r="Y10" s="36">
        <f>IF('②甲Ａ２５（２０１６年・２０１８年回答を交互に記載）'!CZ10=2,IF('②甲Ａ２５（２０１６年・２０１８年回答を交互に記載）'!DA10=1,1,0),0)</f>
        <v>0</v>
      </c>
      <c r="Z10" s="36">
        <f>IF('②甲Ａ２５（２０１６年・２０１８年回答を交互に記載）'!DB10=2,IF('②甲Ａ２５（２０１６年・２０１８年回答を交互に記載）'!DC10=1,1,0),0)</f>
        <v>0</v>
      </c>
      <c r="AA10" s="36">
        <f>IF('②甲Ａ２５（２０１６年・２０１８年回答を交互に記載）'!DD10=2,IF('②甲Ａ２５（２０１６年・２０１８年回答を交互に記載）'!DE10=1,1,0),0)</f>
        <v>0</v>
      </c>
      <c r="AB10" s="36">
        <f>IF('②甲Ａ２５（２０１６年・２０１８年回答を交互に記載）'!DF10=2,IF('②甲Ａ２５（２０１６年・２０１８年回答を交互に記載）'!DG10=1,1,0),0)</f>
        <v>0</v>
      </c>
      <c r="AC10" s="36">
        <f>IF('②甲Ａ２５（２０１６年・２０１８年回答を交互に記載）'!DH10=2,IF('②甲Ａ２５（２０１６年・２０１８年回答を交互に記載）'!DI10=1,1,0),0)</f>
        <v>0</v>
      </c>
      <c r="AD10" s="36">
        <f>IF('②甲Ａ２５（２０１６年・２０１８年回答を交互に記載）'!DJ10=2,IF('②甲Ａ２５（２０１６年・２０１８年回答を交互に記載）'!DK10=1,1,0),0)</f>
        <v>0</v>
      </c>
      <c r="AE10" s="36">
        <f>IF('②甲Ａ２５（２０１６年・２０１８年回答を交互に記載）'!DL10=2,IF('②甲Ａ２５（２０１６年・２０１８年回答を交互に記載）'!DM10=1,1,0),0)</f>
        <v>0</v>
      </c>
      <c r="AF10" s="36">
        <f>IF('②甲Ａ２５（２０１６年・２０１８年回答を交互に記載）'!DN10=2,IF('②甲Ａ２５（２０１６年・２０１８年回答を交互に記載）'!DO10=1,1,0),0)</f>
        <v>0</v>
      </c>
      <c r="AG10" s="36">
        <f>IF('②甲Ａ２５（２０１６年・２０１８年回答を交互に記載）'!DP10=2,IF('②甲Ａ２５（２０１６年・２０１８年回答を交互に記載）'!DQ10=1,1,0),0)</f>
        <v>0</v>
      </c>
      <c r="AH10" s="36">
        <f>IF('②甲Ａ２５（２０１６年・２０１８年回答を交互に記載）'!DR10=2,IF('②甲Ａ２５（２０１６年・２０１８年回答を交互に記載）'!DS10=1,1,0),0)</f>
        <v>0</v>
      </c>
      <c r="AI10" s="36">
        <f>IF('②甲Ａ２５（２０１６年・２０１８年回答を交互に記載）'!DT10=2,IF('②甲Ａ２５（２０１６年・２０１８年回答を交互に記載）'!DU10=1,1,0),0)</f>
        <v>0</v>
      </c>
      <c r="AJ10" s="36"/>
    </row>
    <row r="11" spans="1:49">
      <c r="A11" s="28">
        <v>2</v>
      </c>
      <c r="B11" s="5">
        <v>112001</v>
      </c>
      <c r="C11" s="148" t="s">
        <v>288</v>
      </c>
      <c r="D11" s="98">
        <f t="shared" ref="D11:D74" si="3">IF(E11=F11,IF(E11=1,1,0),"")</f>
        <v>1</v>
      </c>
      <c r="E11" s="21">
        <v>1</v>
      </c>
      <c r="F11" s="20">
        <v>1</v>
      </c>
      <c r="G11" s="98">
        <f t="shared" si="0"/>
        <v>5</v>
      </c>
      <c r="H11" s="96">
        <f t="shared" si="1"/>
        <v>1</v>
      </c>
      <c r="I11" s="96">
        <f t="shared" si="2"/>
        <v>0</v>
      </c>
      <c r="J11" s="36">
        <f>IF('②甲Ａ２５（２０１６年・２０１８年回答を交互に記載）'!BR11=2,IF('②甲Ａ２５（２０１６年・２０１８年回答を交互に記載）'!BS11=1,1,0),0)</f>
        <v>0</v>
      </c>
      <c r="K11" s="36">
        <f>IF('②甲Ａ２５（２０１６年・２０１８年回答を交互に記載）'!BT11=2,IF('②甲Ａ２５（２０１６年・２０１８年回答を交互に記載）'!BU11=1,1,0),0)</f>
        <v>0</v>
      </c>
      <c r="L11" s="36">
        <f>IF('②甲Ａ２５（２０１６年・２０１８年回答を交互に記載）'!BV11=2,IF('②甲Ａ２５（２０１６年・２０１８年回答を交互に記載）'!BW11=1,1,0),0)</f>
        <v>0</v>
      </c>
      <c r="M11" s="36">
        <f>IF('②甲Ａ２５（２０１６年・２０１８年回答を交互に記載）'!BX11=2,IF('②甲Ａ２５（２０１６年・２０１８年回答を交互に記載）'!BY11=1,1,0),0)</f>
        <v>0</v>
      </c>
      <c r="N11" s="36">
        <f>IF('②甲Ａ２５（２０１６年・２０１８年回答を交互に記載）'!BZ11=2,IF('②甲Ａ２５（２０１６年・２０１８年回答を交互に記載）'!CA11=1,1,0),0)</f>
        <v>0</v>
      </c>
      <c r="O11" s="36">
        <f>IF('②甲Ａ２５（２０１６年・２０１８年回答を交互に記載）'!CB11=2,IF('②甲Ａ２５（２０１６年・２０１８年回答を交互に記載）'!CC11=1,1,0),0)</f>
        <v>0</v>
      </c>
      <c r="P11" s="36">
        <f>IF('②甲Ａ２５（２０１６年・２０１８年回答を交互に記載）'!CD11=2,IF('②甲Ａ２５（２０１６年・２０１８年回答を交互に記載）'!CE11=1,1,0),0)</f>
        <v>0</v>
      </c>
      <c r="Q11" s="36">
        <f>IF('②甲Ａ２５（２０１６年・２０１８年回答を交互に記載）'!CF11=2,IF('②甲Ａ２５（２０１６年・２０１８年回答を交互に記載）'!CG11=1,1,0),0)</f>
        <v>0</v>
      </c>
      <c r="R11" s="36">
        <f>IF('②甲Ａ２５（２０１６年・２０１８年回答を交互に記載）'!CH11=2,IF('②甲Ａ２５（２０１６年・２０１８年回答を交互に記載）'!CI11=1,1,0),0)</f>
        <v>0</v>
      </c>
      <c r="S11" s="36">
        <f>IF('②甲Ａ２５（２０１６年・２０１８年回答を交互に記載）'!CJ11=2,IF('②甲Ａ２５（２０１６年・２０１８年回答を交互に記載）'!CK11=1,1,0),0)</f>
        <v>0</v>
      </c>
      <c r="T11" s="36">
        <f>IF('②甲Ａ２５（２０１６年・２０１８年回答を交互に記載）'!CL11=2,IF('②甲Ａ２５（２０１６年・２０１８年回答を交互に記載）'!CM11=1,1,0),0)</f>
        <v>0</v>
      </c>
      <c r="U11" s="36">
        <f>IF('②甲Ａ２５（２０１６年・２０１８年回答を交互に記載）'!CN11=2,IF('②甲Ａ２５（２０１６年・２０１８年回答を交互に記載）'!CO11=1,1,0),0)</f>
        <v>0</v>
      </c>
      <c r="V11" s="36">
        <f>IF('②甲Ａ２５（２０１６年・２０１８年回答を交互に記載）'!CP11=2,IF('②甲Ａ２５（２０１６年・２０１８年回答を交互に記載）'!CQ11=1,1,0),0)</f>
        <v>0</v>
      </c>
      <c r="W11" s="36">
        <f>IF('②甲Ａ２５（２０１６年・２０１８年回答を交互に記載）'!CR11=2,IF('②甲Ａ２５（２０１６年・２０１８年回答を交互に記載）'!CS11=1,1,0),0)</f>
        <v>1</v>
      </c>
      <c r="X11" s="36">
        <f>IF('②甲Ａ２５（２０１６年・２０１８年回答を交互に記載）'!CX11=2,IF('②甲Ａ２５（２０１６年・２０１８年回答を交互に記載）'!CY11=1,1,0),0)</f>
        <v>0</v>
      </c>
      <c r="Y11" s="36">
        <f>IF('②甲Ａ２５（２０１６年・２０１８年回答を交互に記載）'!CZ11=2,IF('②甲Ａ２５（２０１６年・２０１８年回答を交互に記載）'!DA11=1,1,0),0)</f>
        <v>0</v>
      </c>
      <c r="Z11" s="36">
        <f>IF('②甲Ａ２５（２０１６年・２０１８年回答を交互に記載）'!DB11=2,IF('②甲Ａ２５（２０１６年・２０１８年回答を交互に記載）'!DC11=1,1,0),0)</f>
        <v>0</v>
      </c>
      <c r="AA11" s="36">
        <f>IF('②甲Ａ２５（２０１６年・２０１８年回答を交互に記載）'!DD11=2,IF('②甲Ａ２５（２０１６年・２０１８年回答を交互に記載）'!DE11=1,1,0),0)</f>
        <v>1</v>
      </c>
      <c r="AB11" s="36">
        <f>IF('②甲Ａ２５（２０１６年・２０１８年回答を交互に記載）'!DF11=2,IF('②甲Ａ２５（２０１６年・２０１８年回答を交互に記載）'!DG11=1,1,0),0)</f>
        <v>1</v>
      </c>
      <c r="AC11" s="36">
        <f>IF('②甲Ａ２５（２０１６年・２０１８年回答を交互に記載）'!DH11=2,IF('②甲Ａ２５（２０１６年・２０１８年回答を交互に記載）'!DI11=1,1,0),0)</f>
        <v>1</v>
      </c>
      <c r="AD11" s="36">
        <f>IF('②甲Ａ２５（２０１６年・２０１８年回答を交互に記載）'!DJ11=2,IF('②甲Ａ２５（２０１６年・２０１８年回答を交互に記載）'!DK11=1,1,0),0)</f>
        <v>1</v>
      </c>
      <c r="AE11" s="36">
        <f>IF('②甲Ａ２５（２０１６年・２０１８年回答を交互に記載）'!DL11=2,IF('②甲Ａ２５（２０１６年・２０１８年回答を交互に記載）'!DM11=1,1,0),0)</f>
        <v>0</v>
      </c>
      <c r="AF11" s="36">
        <f>IF('②甲Ａ２５（２０１６年・２０１８年回答を交互に記載）'!DN11=2,IF('②甲Ａ２５（２０１６年・２０１８年回答を交互に記載）'!DO11=1,1,0),0)</f>
        <v>0</v>
      </c>
      <c r="AG11" s="36">
        <f>IF('②甲Ａ２５（２０１６年・２０１８年回答を交互に記載）'!DP11=2,IF('②甲Ａ２５（２０１６年・２０１８年回答を交互に記載）'!DQ11=1,1,0),0)</f>
        <v>0</v>
      </c>
      <c r="AH11" s="36">
        <f>IF('②甲Ａ２５（２０１６年・２０１８年回答を交互に記載）'!DR11=2,IF('②甲Ａ２５（２０１６年・２０１８年回答を交互に記載）'!DS11=1,1,0),0)</f>
        <v>0</v>
      </c>
      <c r="AI11" s="36">
        <f>IF('②甲Ａ２５（２０１６年・２０１８年回答を交互に記載）'!DT11=2,IF('②甲Ａ２５（２０１６年・２０１８年回答を交互に記載）'!DU11=1,1,0),0)</f>
        <v>0</v>
      </c>
      <c r="AJ11" s="36"/>
    </row>
    <row r="12" spans="1:49" hidden="1">
      <c r="A12" s="28">
        <v>3</v>
      </c>
      <c r="B12" s="5">
        <v>114001</v>
      </c>
      <c r="C12" s="148" t="s">
        <v>289</v>
      </c>
      <c r="D12" s="98">
        <f t="shared" si="3"/>
        <v>1</v>
      </c>
      <c r="E12" s="21">
        <v>1</v>
      </c>
      <c r="F12" s="20">
        <v>1</v>
      </c>
      <c r="G12" s="98">
        <f t="shared" si="0"/>
        <v>0</v>
      </c>
      <c r="H12" s="96">
        <f t="shared" si="1"/>
        <v>0</v>
      </c>
      <c r="I12" s="96">
        <f t="shared" si="2"/>
        <v>0</v>
      </c>
      <c r="J12" s="36">
        <f>IF('②甲Ａ２５（２０１６年・２０１８年回答を交互に記載）'!BR12=2,IF('②甲Ａ２５（２０１６年・２０１８年回答を交互に記載）'!BS12=1,1,0),0)</f>
        <v>0</v>
      </c>
      <c r="K12" s="36">
        <f>IF('②甲Ａ２５（２０１６年・２０１８年回答を交互に記載）'!BT12=2,IF('②甲Ａ２５（２０１６年・２０１８年回答を交互に記載）'!BU12=1,1,0),0)</f>
        <v>0</v>
      </c>
      <c r="L12" s="36">
        <f>IF('②甲Ａ２５（２０１６年・２０１８年回答を交互に記載）'!BV12=2,IF('②甲Ａ２５（２０１６年・２０１８年回答を交互に記載）'!BW12=1,1,0),0)</f>
        <v>0</v>
      </c>
      <c r="M12" s="36">
        <f>IF('②甲Ａ２５（２０１６年・２０１８年回答を交互に記載）'!BX12=2,IF('②甲Ａ２５（２０１６年・２０１８年回答を交互に記載）'!BY12=1,1,0),0)</f>
        <v>0</v>
      </c>
      <c r="N12" s="36">
        <f>IF('②甲Ａ２５（２０１６年・２０１８年回答を交互に記載）'!BZ12=2,IF('②甲Ａ２５（２０１６年・２０１８年回答を交互に記載）'!CA12=1,1,0),0)</f>
        <v>0</v>
      </c>
      <c r="O12" s="36">
        <f>IF('②甲Ａ２５（２０１６年・２０１８年回答を交互に記載）'!CB12=2,IF('②甲Ａ２５（２０１６年・２０１８年回答を交互に記載）'!CC12=1,1,0),0)</f>
        <v>0</v>
      </c>
      <c r="P12" s="36">
        <f>IF('②甲Ａ２５（２０１６年・２０１８年回答を交互に記載）'!CD12=2,IF('②甲Ａ２５（２０１６年・２０１８年回答を交互に記載）'!CE12=1,1,0),0)</f>
        <v>0</v>
      </c>
      <c r="Q12" s="36">
        <f>IF('②甲Ａ２５（２０１６年・２０１８年回答を交互に記載）'!CF12=2,IF('②甲Ａ２５（２０１６年・２０１８年回答を交互に記載）'!CG12=1,1,0),0)</f>
        <v>0</v>
      </c>
      <c r="R12" s="36">
        <f>IF('②甲Ａ２５（２０１６年・２０１８年回答を交互に記載）'!CH12=2,IF('②甲Ａ２５（２０１６年・２０１８年回答を交互に記載）'!CI12=1,1,0),0)</f>
        <v>0</v>
      </c>
      <c r="S12" s="36">
        <f>IF('②甲Ａ２５（２０１６年・２０１８年回答を交互に記載）'!CJ12=2,IF('②甲Ａ２５（２０１６年・２０１８年回答を交互に記載）'!CK12=1,1,0),0)</f>
        <v>0</v>
      </c>
      <c r="T12" s="36">
        <f>IF('②甲Ａ２５（２０１６年・２０１８年回答を交互に記載）'!CL12=2,IF('②甲Ａ２５（２０１６年・２０１８年回答を交互に記載）'!CM12=1,1,0),0)</f>
        <v>0</v>
      </c>
      <c r="U12" s="36">
        <f>IF('②甲Ａ２５（２０１６年・２０１８年回答を交互に記載）'!CN12=2,IF('②甲Ａ２５（２０１６年・２０１８年回答を交互に記載）'!CO12=1,1,0),0)</f>
        <v>0</v>
      </c>
      <c r="V12" s="36">
        <f>IF('②甲Ａ２５（２０１６年・２０１８年回答を交互に記載）'!CP12=2,IF('②甲Ａ２５（２０１６年・２０１８年回答を交互に記載）'!CQ12=1,1,0),0)</f>
        <v>0</v>
      </c>
      <c r="W12" s="36">
        <f>IF('②甲Ａ２５（２０１６年・２０１８年回答を交互に記載）'!CR12=2,IF('②甲Ａ２５（２０１６年・２０１８年回答を交互に記載）'!CS12=1,1,0),0)</f>
        <v>0</v>
      </c>
      <c r="X12" s="36">
        <f>IF('②甲Ａ２５（２０１６年・２０１８年回答を交互に記載）'!CX12=2,IF('②甲Ａ２５（２０１６年・２０１８年回答を交互に記載）'!CY12=1,1,0),0)</f>
        <v>0</v>
      </c>
      <c r="Y12" s="36">
        <f>IF('②甲Ａ２５（２０１６年・２０１８年回答を交互に記載）'!CZ12=2,IF('②甲Ａ２５（２０１６年・２０１８年回答を交互に記載）'!DA12=1,1,0),0)</f>
        <v>0</v>
      </c>
      <c r="Z12" s="36">
        <f>IF('②甲Ａ２５（２０１６年・２０１８年回答を交互に記載）'!DB12=2,IF('②甲Ａ２５（２０１６年・２０１８年回答を交互に記載）'!DC12=1,1,0),0)</f>
        <v>0</v>
      </c>
      <c r="AA12" s="36">
        <f>IF('②甲Ａ２５（２０１６年・２０１８年回答を交互に記載）'!DD12=2,IF('②甲Ａ２５（２０１６年・２０１８年回答を交互に記載）'!DE12=1,1,0),0)</f>
        <v>0</v>
      </c>
      <c r="AB12" s="36">
        <f>IF('②甲Ａ２５（２０１６年・２０１８年回答を交互に記載）'!DF12=2,IF('②甲Ａ２５（２０１６年・２０１８年回答を交互に記載）'!DG12=1,1,0),0)</f>
        <v>0</v>
      </c>
      <c r="AC12" s="36">
        <f>IF('②甲Ａ２５（２０１６年・２０１８年回答を交互に記載）'!DH12=2,IF('②甲Ａ２５（２０１６年・２０１８年回答を交互に記載）'!DI12=1,1,0),0)</f>
        <v>0</v>
      </c>
      <c r="AD12" s="36">
        <f>IF('②甲Ａ２５（２０１６年・２０１８年回答を交互に記載）'!DJ12=2,IF('②甲Ａ２５（２０１６年・２０１８年回答を交互に記載）'!DK12=1,1,0),0)</f>
        <v>0</v>
      </c>
      <c r="AE12" s="36">
        <f>IF('②甲Ａ２５（２０１６年・２０１８年回答を交互に記載）'!DL12=2,IF('②甲Ａ２５（２０１６年・２０１８年回答を交互に記載）'!DM12=1,1,0),0)</f>
        <v>0</v>
      </c>
      <c r="AF12" s="36">
        <f>IF('②甲Ａ２５（２０１６年・２０１８年回答を交互に記載）'!DN12=2,IF('②甲Ａ２５（２０１６年・２０１８年回答を交互に記載）'!DO12=1,1,0),0)</f>
        <v>0</v>
      </c>
      <c r="AG12" s="36">
        <f>IF('②甲Ａ２５（２０１６年・２０１８年回答を交互に記載）'!DP12=2,IF('②甲Ａ２５（２０１６年・２０１８年回答を交互に記載）'!DQ12=1,1,0),0)</f>
        <v>0</v>
      </c>
      <c r="AH12" s="36">
        <f>IF('②甲Ａ２５（２０１６年・２０１８年回答を交互に記載）'!DR12=2,IF('②甲Ａ２５（２０１６年・２０１８年回答を交互に記載）'!DS12=1,1,0),0)</f>
        <v>0</v>
      </c>
      <c r="AI12" s="36">
        <f>IF('②甲Ａ２５（２０１６年・２０１８年回答を交互に記載）'!DT12=2,IF('②甲Ａ２５（２０１６年・２０１８年回答を交互に記載）'!DU12=1,1,0),0)</f>
        <v>0</v>
      </c>
      <c r="AJ12" s="36"/>
    </row>
    <row r="13" spans="1:49" hidden="1">
      <c r="A13" s="28">
        <v>4</v>
      </c>
      <c r="B13" s="5">
        <v>114002</v>
      </c>
      <c r="C13" s="148" t="s">
        <v>315</v>
      </c>
      <c r="D13" s="98">
        <f t="shared" si="3"/>
        <v>1</v>
      </c>
      <c r="E13" s="21">
        <v>1</v>
      </c>
      <c r="F13" s="20">
        <v>1</v>
      </c>
      <c r="G13" s="98">
        <f t="shared" si="0"/>
        <v>3</v>
      </c>
      <c r="H13" s="96">
        <f t="shared" si="1"/>
        <v>0</v>
      </c>
      <c r="I13" s="96">
        <f t="shared" si="2"/>
        <v>0</v>
      </c>
      <c r="J13" s="36">
        <f>IF('②甲Ａ２５（２０１６年・２０１８年回答を交互に記載）'!BR13=2,IF('②甲Ａ２５（２０１６年・２０１８年回答を交互に記載）'!BS13=1,1,0),0)</f>
        <v>0</v>
      </c>
      <c r="K13" s="36">
        <f>IF('②甲Ａ２５（２０１６年・２０１８年回答を交互に記載）'!BT13=2,IF('②甲Ａ２５（２０１６年・２０１８年回答を交互に記載）'!BU13=1,1,0),0)</f>
        <v>0</v>
      </c>
      <c r="L13" s="36">
        <f>IF('②甲Ａ２５（２０１６年・２０１８年回答を交互に記載）'!BV13=2,IF('②甲Ａ２５（２０１６年・２０１８年回答を交互に記載）'!BW13=1,1,0),0)</f>
        <v>0</v>
      </c>
      <c r="M13" s="36">
        <f>IF('②甲Ａ２５（２０１６年・２０１８年回答を交互に記載）'!BX13=2,IF('②甲Ａ２５（２０１６年・２０１８年回答を交互に記載）'!BY13=1,1,0),0)</f>
        <v>1</v>
      </c>
      <c r="N13" s="36">
        <f>IF('②甲Ａ２５（２０１６年・２０１８年回答を交互に記載）'!BZ13=2,IF('②甲Ａ２５（２０１６年・２０１８年回答を交互に記載）'!CA13=1,1,0),0)</f>
        <v>0</v>
      </c>
      <c r="O13" s="36">
        <f>IF('②甲Ａ２５（２０１６年・２０１８年回答を交互に記載）'!CB13=2,IF('②甲Ａ２５（２０１６年・２０１８年回答を交互に記載）'!CC13=1,1,0),0)</f>
        <v>0</v>
      </c>
      <c r="P13" s="36">
        <f>IF('②甲Ａ２５（２０１６年・２０１８年回答を交互に記載）'!CD13=2,IF('②甲Ａ２５（２０１６年・２０１８年回答を交互に記載）'!CE13=1,1,0),0)</f>
        <v>0</v>
      </c>
      <c r="Q13" s="36">
        <f>IF('②甲Ａ２５（２０１６年・２０１８年回答を交互に記載）'!CF13=2,IF('②甲Ａ２５（２０１６年・２０１８年回答を交互に記載）'!CG13=1,1,0),0)</f>
        <v>0</v>
      </c>
      <c r="R13" s="36">
        <f>IF('②甲Ａ２５（２０１６年・２０１８年回答を交互に記載）'!CH13=2,IF('②甲Ａ２５（２０１６年・２０１８年回答を交互に記載）'!CI13=1,1,0),0)</f>
        <v>0</v>
      </c>
      <c r="S13" s="36">
        <f>IF('②甲Ａ２５（２０１６年・２０１８年回答を交互に記載）'!CJ13=2,IF('②甲Ａ２５（２０１６年・２０１８年回答を交互に記載）'!CK13=1,1,0),0)</f>
        <v>0</v>
      </c>
      <c r="T13" s="36">
        <f>IF('②甲Ａ２５（２０１６年・２０１８年回答を交互に記載）'!CL13=2,IF('②甲Ａ２５（２０１６年・２０１８年回答を交互に記載）'!CM13=1,1,0),0)</f>
        <v>0</v>
      </c>
      <c r="U13" s="36">
        <f>IF('②甲Ａ２５（２０１６年・２０１８年回答を交互に記載）'!CN13=2,IF('②甲Ａ２５（２０１６年・２０１８年回答を交互に記載）'!CO13=1,1,0),0)</f>
        <v>0</v>
      </c>
      <c r="V13" s="36">
        <f>IF('②甲Ａ２５（２０１６年・２０１８年回答を交互に記載）'!CP13=2,IF('②甲Ａ２５（２０１６年・２０１８年回答を交互に記載）'!CQ13=1,1,0),0)</f>
        <v>0</v>
      </c>
      <c r="W13" s="36">
        <f>IF('②甲Ａ２５（２０１６年・２０１８年回答を交互に記載）'!CR13=2,IF('②甲Ａ２５（２０１６年・２０１８年回答を交互に記載）'!CS13=1,1,0),0)</f>
        <v>0</v>
      </c>
      <c r="X13" s="36">
        <f>IF('②甲Ａ２５（２０１６年・２０１８年回答を交互に記載）'!CX13=2,IF('②甲Ａ２５（２０１６年・２０１８年回答を交互に記載）'!CY13=1,1,0),0)</f>
        <v>0</v>
      </c>
      <c r="Y13" s="36">
        <f>IF('②甲Ａ２５（２０１６年・２０１８年回答を交互に記載）'!CZ13=2,IF('②甲Ａ２５（２０１６年・２０１８年回答を交互に記載）'!DA13=1,1,0),0)</f>
        <v>0</v>
      </c>
      <c r="Z13" s="36">
        <f>IF('②甲Ａ２５（２０１６年・２０１８年回答を交互に記載）'!DB13=2,IF('②甲Ａ２５（２０１６年・２０１８年回答を交互に記載）'!DC13=1,1,0),0)</f>
        <v>0</v>
      </c>
      <c r="AA13" s="36">
        <f>IF('②甲Ａ２５（２０１６年・２０１８年回答を交互に記載）'!DD13=2,IF('②甲Ａ２５（２０１６年・２０１８年回答を交互に記載）'!DE13=1,1,0),0)</f>
        <v>0</v>
      </c>
      <c r="AB13" s="36">
        <f>IF('②甲Ａ２５（２０１６年・２０１８年回答を交互に記載）'!DF13=2,IF('②甲Ａ２５（２０１６年・２０１８年回答を交互に記載）'!DG13=1,1,0),0)</f>
        <v>0</v>
      </c>
      <c r="AC13" s="36">
        <f>IF('②甲Ａ２５（２０１６年・２０１８年回答を交互に記載）'!DH13=2,IF('②甲Ａ２５（２０１６年・２０１８年回答を交互に記載）'!DI13=1,1,0),0)</f>
        <v>1</v>
      </c>
      <c r="AD13" s="36">
        <f>IF('②甲Ａ２５（２０１６年・２０１８年回答を交互に記載）'!DJ13=2,IF('②甲Ａ２５（２０１６年・２０１８年回答を交互に記載）'!DK13=1,1,0),0)</f>
        <v>0</v>
      </c>
      <c r="AE13" s="36">
        <f>IF('②甲Ａ２５（２０１６年・２０１８年回答を交互に記載）'!DL13=2,IF('②甲Ａ２５（２０１６年・２０１８年回答を交互に記載）'!DM13=1,1,0),0)</f>
        <v>0</v>
      </c>
      <c r="AF13" s="36">
        <f>IF('②甲Ａ２５（２０１６年・２０１８年回答を交互に記載）'!DN13=2,IF('②甲Ａ２５（２０１６年・２０１８年回答を交互に記載）'!DO13=1,1,0),0)</f>
        <v>0</v>
      </c>
      <c r="AG13" s="36">
        <f>IF('②甲Ａ２５（２０１６年・２０１８年回答を交互に記載）'!DP13=2,IF('②甲Ａ２５（２０１６年・２０１８年回答を交互に記載）'!DQ13=1,1,0),0)</f>
        <v>1</v>
      </c>
      <c r="AH13" s="36">
        <f>IF('②甲Ａ２５（２０１６年・２０１８年回答を交互に記載）'!DR13=2,IF('②甲Ａ２５（２０１６年・２０１８年回答を交互に記載）'!DS13=1,1,0),0)</f>
        <v>0</v>
      </c>
      <c r="AI13" s="36">
        <f>IF('②甲Ａ２５（２０１６年・２０１８年回答を交互に記載）'!DT13=2,IF('②甲Ａ２５（２０１６年・２０１８年回答を交互に記載）'!DU13=1,1,0),0)</f>
        <v>0</v>
      </c>
      <c r="AJ13" s="36"/>
    </row>
    <row r="14" spans="1:49" hidden="1">
      <c r="A14" s="28">
        <v>5</v>
      </c>
      <c r="B14" s="5">
        <v>114003</v>
      </c>
      <c r="C14" s="148" t="s">
        <v>316</v>
      </c>
      <c r="D14" s="98">
        <f t="shared" si="3"/>
        <v>1</v>
      </c>
      <c r="E14" s="21">
        <v>1</v>
      </c>
      <c r="F14" s="20">
        <v>1</v>
      </c>
      <c r="G14" s="98">
        <f t="shared" si="0"/>
        <v>0</v>
      </c>
      <c r="H14" s="96">
        <f t="shared" si="1"/>
        <v>0</v>
      </c>
      <c r="I14" s="96">
        <f t="shared" si="2"/>
        <v>0</v>
      </c>
      <c r="J14" s="36">
        <f>IF('②甲Ａ２５（２０１６年・２０１８年回答を交互に記載）'!BR14=2,IF('②甲Ａ２５（２０１６年・２０１８年回答を交互に記載）'!BS14=1,1,0),0)</f>
        <v>0</v>
      </c>
      <c r="K14" s="36">
        <f>IF('②甲Ａ２５（２０１６年・２０１８年回答を交互に記載）'!BT14=2,IF('②甲Ａ２５（２０１６年・２０１８年回答を交互に記載）'!BU14=1,1,0),0)</f>
        <v>0</v>
      </c>
      <c r="L14" s="36">
        <f>IF('②甲Ａ２５（２０１６年・２０１８年回答を交互に記載）'!BV14=2,IF('②甲Ａ２５（２０１６年・２０１８年回答を交互に記載）'!BW14=1,1,0),0)</f>
        <v>0</v>
      </c>
      <c r="M14" s="36">
        <f>IF('②甲Ａ２５（２０１６年・２０１８年回答を交互に記載）'!BX14=2,IF('②甲Ａ２５（２０１６年・２０１８年回答を交互に記載）'!BY14=1,1,0),0)</f>
        <v>0</v>
      </c>
      <c r="N14" s="36">
        <f>IF('②甲Ａ２５（２０１６年・２０１８年回答を交互に記載）'!BZ14=2,IF('②甲Ａ２５（２０１６年・２０１８年回答を交互に記載）'!CA14=1,1,0),0)</f>
        <v>0</v>
      </c>
      <c r="O14" s="36">
        <f>IF('②甲Ａ２５（２０１６年・２０１８年回答を交互に記載）'!CB14=2,IF('②甲Ａ２５（２０１６年・２０１８年回答を交互に記載）'!CC14=1,1,0),0)</f>
        <v>0</v>
      </c>
      <c r="P14" s="36">
        <f>IF('②甲Ａ２５（２０１６年・２０１８年回答を交互に記載）'!CD14=2,IF('②甲Ａ２５（２０１６年・２０１８年回答を交互に記載）'!CE14=1,1,0),0)</f>
        <v>0</v>
      </c>
      <c r="Q14" s="36">
        <f>IF('②甲Ａ２５（２０１６年・２０１８年回答を交互に記載）'!CF14=2,IF('②甲Ａ２５（２０１６年・２０１８年回答を交互に記載）'!CG14=1,1,0),0)</f>
        <v>0</v>
      </c>
      <c r="R14" s="36">
        <f>IF('②甲Ａ２５（２０１６年・２０１８年回答を交互に記載）'!CH14=2,IF('②甲Ａ２５（２０１６年・２０１８年回答を交互に記載）'!CI14=1,1,0),0)</f>
        <v>0</v>
      </c>
      <c r="S14" s="36">
        <f>IF('②甲Ａ２５（２０１６年・２０１８年回答を交互に記載）'!CJ14=2,IF('②甲Ａ２５（２０１６年・２０１８年回答を交互に記載）'!CK14=1,1,0),0)</f>
        <v>0</v>
      </c>
      <c r="T14" s="36">
        <f>IF('②甲Ａ２５（２０１６年・２０１８年回答を交互に記載）'!CL14=2,IF('②甲Ａ２５（２０１６年・２０１８年回答を交互に記載）'!CM14=1,1,0),0)</f>
        <v>0</v>
      </c>
      <c r="U14" s="36">
        <f>IF('②甲Ａ２５（２０１６年・２０１８年回答を交互に記載）'!CN14=2,IF('②甲Ａ２５（２０１６年・２０１８年回答を交互に記載）'!CO14=1,1,0),0)</f>
        <v>0</v>
      </c>
      <c r="V14" s="36">
        <f>IF('②甲Ａ２５（２０１６年・２０１８年回答を交互に記載）'!CP14=2,IF('②甲Ａ２５（２０１６年・２０１８年回答を交互に記載）'!CQ14=1,1,0),0)</f>
        <v>0</v>
      </c>
      <c r="W14" s="36">
        <f>IF('②甲Ａ２５（２０１６年・２０１８年回答を交互に記載）'!CR14=2,IF('②甲Ａ２５（２０１６年・２０１８年回答を交互に記載）'!CS14=1,1,0),0)</f>
        <v>0</v>
      </c>
      <c r="X14" s="36">
        <f>IF('②甲Ａ２５（２０１６年・２０１８年回答を交互に記載）'!CX14=2,IF('②甲Ａ２５（２０１６年・２０１８年回答を交互に記載）'!CY14=1,1,0),0)</f>
        <v>0</v>
      </c>
      <c r="Y14" s="36">
        <f>IF('②甲Ａ２５（２０１６年・２０１８年回答を交互に記載）'!CZ14=2,IF('②甲Ａ２５（２０１６年・２０１８年回答を交互に記載）'!DA14=1,1,0),0)</f>
        <v>0</v>
      </c>
      <c r="Z14" s="36">
        <f>IF('②甲Ａ２５（２０１６年・２０１８年回答を交互に記載）'!DB14=2,IF('②甲Ａ２５（２０１６年・２０１８年回答を交互に記載）'!DC14=1,1,0),0)</f>
        <v>0</v>
      </c>
      <c r="AA14" s="36">
        <f>IF('②甲Ａ２５（２０１６年・２０１８年回答を交互に記載）'!DD14=2,IF('②甲Ａ２５（２０１６年・２０１８年回答を交互に記載）'!DE14=1,1,0),0)</f>
        <v>0</v>
      </c>
      <c r="AB14" s="36">
        <f>IF('②甲Ａ２５（２０１６年・２０１８年回答を交互に記載）'!DF14=2,IF('②甲Ａ２５（２０１６年・２０１８年回答を交互に記載）'!DG14=1,1,0),0)</f>
        <v>0</v>
      </c>
      <c r="AC14" s="36">
        <f>IF('②甲Ａ２５（２０１６年・２０１８年回答を交互に記載）'!DH14=2,IF('②甲Ａ２５（２０１６年・２０１８年回答を交互に記載）'!DI14=1,1,0),0)</f>
        <v>0</v>
      </c>
      <c r="AD14" s="36">
        <f>IF('②甲Ａ２５（２０１６年・２０１８年回答を交互に記載）'!DJ14=2,IF('②甲Ａ２５（２０１６年・２０１８年回答を交互に記載）'!DK14=1,1,0),0)</f>
        <v>0</v>
      </c>
      <c r="AE14" s="36">
        <f>IF('②甲Ａ２５（２０１６年・２０１８年回答を交互に記載）'!DL14=2,IF('②甲Ａ２５（２０１６年・２０１８年回答を交互に記載）'!DM14=1,1,0),0)</f>
        <v>0</v>
      </c>
      <c r="AF14" s="36">
        <f>IF('②甲Ａ２５（２０１６年・２０１８年回答を交互に記載）'!DN14=2,IF('②甲Ａ２５（２０１６年・２０１８年回答を交互に記載）'!DO14=1,1,0),0)</f>
        <v>0</v>
      </c>
      <c r="AG14" s="36">
        <f>IF('②甲Ａ２５（２０１６年・２０１８年回答を交互に記載）'!DP14=2,IF('②甲Ａ２５（２０１６年・２０１８年回答を交互に記載）'!DQ14=1,1,0),0)</f>
        <v>0</v>
      </c>
      <c r="AH14" s="36">
        <f>IF('②甲Ａ２５（２０１６年・２０１８年回答を交互に記載）'!DR14=2,IF('②甲Ａ２５（２０１６年・２０１８年回答を交互に記載）'!DS14=1,1,0),0)</f>
        <v>0</v>
      </c>
      <c r="AI14" s="36">
        <f>IF('②甲Ａ２５（２０１６年・２０１８年回答を交互に記載）'!DT14=2,IF('②甲Ａ２５（２０１６年・２０１８年回答を交互に記載）'!DU14=1,1,0),0)</f>
        <v>0</v>
      </c>
      <c r="AJ14" s="36"/>
    </row>
    <row r="15" spans="1:49" hidden="1">
      <c r="A15" s="28">
        <v>6</v>
      </c>
      <c r="B15" s="5">
        <v>115001</v>
      </c>
      <c r="C15" s="148" t="s">
        <v>317</v>
      </c>
      <c r="D15" s="98">
        <f t="shared" si="3"/>
        <v>1</v>
      </c>
      <c r="E15" s="21">
        <v>1</v>
      </c>
      <c r="F15" s="20">
        <v>1</v>
      </c>
      <c r="G15" s="98">
        <f t="shared" si="0"/>
        <v>0</v>
      </c>
      <c r="H15" s="96">
        <f t="shared" si="1"/>
        <v>0</v>
      </c>
      <c r="I15" s="96">
        <f t="shared" si="2"/>
        <v>0</v>
      </c>
      <c r="J15" s="36">
        <f>IF('②甲Ａ２５（２０１６年・２０１８年回答を交互に記載）'!BR15=2,IF('②甲Ａ２５（２０１６年・２０１８年回答を交互に記載）'!BS15=1,1,0),0)</f>
        <v>0</v>
      </c>
      <c r="K15" s="36">
        <f>IF('②甲Ａ２５（２０１６年・２０１８年回答を交互に記載）'!BT15=2,IF('②甲Ａ２５（２０１６年・２０１８年回答を交互に記載）'!BU15=1,1,0),0)</f>
        <v>0</v>
      </c>
      <c r="L15" s="36">
        <f>IF('②甲Ａ２５（２０１６年・２０１８年回答を交互に記載）'!BV15=2,IF('②甲Ａ２５（２０１６年・２０１８年回答を交互に記載）'!BW15=1,1,0),0)</f>
        <v>0</v>
      </c>
      <c r="M15" s="36">
        <f>IF('②甲Ａ２５（２０１６年・２０１８年回答を交互に記載）'!BX15=2,IF('②甲Ａ２５（２０１６年・２０１８年回答を交互に記載）'!BY15=1,1,0),0)</f>
        <v>0</v>
      </c>
      <c r="N15" s="36">
        <f>IF('②甲Ａ２５（２０１６年・２０１８年回答を交互に記載）'!BZ15=2,IF('②甲Ａ２５（２０１６年・２０１８年回答を交互に記載）'!CA15=1,1,0),0)</f>
        <v>0</v>
      </c>
      <c r="O15" s="36">
        <f>IF('②甲Ａ２５（２０１６年・２０１８年回答を交互に記載）'!CB15=2,IF('②甲Ａ２５（２０１６年・２０１８年回答を交互に記載）'!CC15=1,1,0),0)</f>
        <v>0</v>
      </c>
      <c r="P15" s="36">
        <f>IF('②甲Ａ２５（２０１６年・２０１８年回答を交互に記載）'!CD15=2,IF('②甲Ａ２５（２０１６年・２０１８年回答を交互に記載）'!CE15=1,1,0),0)</f>
        <v>0</v>
      </c>
      <c r="Q15" s="36">
        <f>IF('②甲Ａ２５（２０１６年・２０１８年回答を交互に記載）'!CF15=2,IF('②甲Ａ２５（２０１６年・２０１８年回答を交互に記載）'!CG15=1,1,0),0)</f>
        <v>0</v>
      </c>
      <c r="R15" s="36">
        <f>IF('②甲Ａ２５（２０１６年・２０１８年回答を交互に記載）'!CH15=2,IF('②甲Ａ２５（２０１６年・２０１８年回答を交互に記載）'!CI15=1,1,0),0)</f>
        <v>0</v>
      </c>
      <c r="S15" s="36">
        <f>IF('②甲Ａ２５（２０１６年・２０１８年回答を交互に記載）'!CJ15=2,IF('②甲Ａ２５（２０１６年・２０１８年回答を交互に記載）'!CK15=1,1,0),0)</f>
        <v>0</v>
      </c>
      <c r="T15" s="36">
        <f>IF('②甲Ａ２５（２０１６年・２０１８年回答を交互に記載）'!CL15=2,IF('②甲Ａ２５（２０１６年・２０１８年回答を交互に記載）'!CM15=1,1,0),0)</f>
        <v>0</v>
      </c>
      <c r="U15" s="36">
        <f>IF('②甲Ａ２５（２０１６年・２０１８年回答を交互に記載）'!CN15=2,IF('②甲Ａ２５（２０１６年・２０１８年回答を交互に記載）'!CO15=1,1,0),0)</f>
        <v>0</v>
      </c>
      <c r="V15" s="36">
        <f>IF('②甲Ａ２５（２０１６年・２０１８年回答を交互に記載）'!CP15=2,IF('②甲Ａ２５（２０１６年・２０１８年回答を交互に記載）'!CQ15=1,1,0),0)</f>
        <v>0</v>
      </c>
      <c r="W15" s="36">
        <f>IF('②甲Ａ２５（２０１６年・２０１８年回答を交互に記載）'!CR15=2,IF('②甲Ａ２５（２０１６年・２０１８年回答を交互に記載）'!CS15=1,1,0),0)</f>
        <v>0</v>
      </c>
      <c r="X15" s="36">
        <f>IF('②甲Ａ２５（２０１６年・２０１８年回答を交互に記載）'!CX15=2,IF('②甲Ａ２５（２０１６年・２０１８年回答を交互に記載）'!CY15=1,1,0),0)</f>
        <v>0</v>
      </c>
      <c r="Y15" s="36">
        <f>IF('②甲Ａ２５（２０１６年・２０１８年回答を交互に記載）'!CZ15=2,IF('②甲Ａ２５（２０１６年・２０１８年回答を交互に記載）'!DA15=1,1,0),0)</f>
        <v>0</v>
      </c>
      <c r="Z15" s="36">
        <f>IF('②甲Ａ２５（２０１６年・２０１８年回答を交互に記載）'!DB15=2,IF('②甲Ａ２５（２０１６年・２０１８年回答を交互に記載）'!DC15=1,1,0),0)</f>
        <v>0</v>
      </c>
      <c r="AA15" s="36">
        <f>IF('②甲Ａ２５（２０１６年・２０１８年回答を交互に記載）'!DD15=2,IF('②甲Ａ２５（２０１６年・２０１８年回答を交互に記載）'!DE15=1,1,0),0)</f>
        <v>0</v>
      </c>
      <c r="AB15" s="36">
        <f>IF('②甲Ａ２５（２０１６年・２０１８年回答を交互に記載）'!DF15=2,IF('②甲Ａ２５（２０１６年・２０１８年回答を交互に記載）'!DG15=1,1,0),0)</f>
        <v>0</v>
      </c>
      <c r="AC15" s="36">
        <f>IF('②甲Ａ２５（２０１６年・２０１８年回答を交互に記載）'!DH15=2,IF('②甲Ａ２５（２０１６年・２０１８年回答を交互に記載）'!DI15=1,1,0),0)</f>
        <v>0</v>
      </c>
      <c r="AD15" s="36">
        <f>IF('②甲Ａ２５（２０１６年・２０１８年回答を交互に記載）'!DJ15=2,IF('②甲Ａ２５（２０１６年・２０１８年回答を交互に記載）'!DK15=1,1,0),0)</f>
        <v>0</v>
      </c>
      <c r="AE15" s="36">
        <f>IF('②甲Ａ２５（２０１６年・２０１８年回答を交互に記載）'!DL15=2,IF('②甲Ａ２５（２０１６年・２０１８年回答を交互に記載）'!DM15=1,1,0),0)</f>
        <v>0</v>
      </c>
      <c r="AF15" s="36">
        <f>IF('②甲Ａ２５（２０１６年・２０１８年回答を交互に記載）'!DN15=2,IF('②甲Ａ２５（２０１６年・２０１８年回答を交互に記載）'!DO15=1,1,0),0)</f>
        <v>0</v>
      </c>
      <c r="AG15" s="36">
        <f>IF('②甲Ａ２５（２０１６年・２０１８年回答を交互に記載）'!DP15=2,IF('②甲Ａ２５（２０１６年・２０１８年回答を交互に記載）'!DQ15=1,1,0),0)</f>
        <v>0</v>
      </c>
      <c r="AH15" s="36">
        <f>IF('②甲Ａ２５（２０１６年・２０１８年回答を交互に記載）'!DR15=2,IF('②甲Ａ２５（２０１６年・２０１８年回答を交互に記載）'!DS15=1,1,0),0)</f>
        <v>0</v>
      </c>
      <c r="AI15" s="36">
        <f>IF('②甲Ａ２５（２０１６年・２０１８年回答を交互に記載）'!DT15=2,IF('②甲Ａ２５（２０１６年・２０１８年回答を交互に記載）'!DU15=1,1,0),0)</f>
        <v>0</v>
      </c>
      <c r="AJ15" s="36"/>
    </row>
    <row r="16" spans="1:49" hidden="1">
      <c r="A16" s="28">
        <v>7</v>
      </c>
      <c r="B16" s="5">
        <v>115002</v>
      </c>
      <c r="C16" s="148" t="s">
        <v>317</v>
      </c>
      <c r="D16" s="98">
        <f t="shared" si="3"/>
        <v>1</v>
      </c>
      <c r="E16" s="21">
        <v>1</v>
      </c>
      <c r="F16" s="20">
        <v>1</v>
      </c>
      <c r="G16" s="98">
        <f t="shared" si="0"/>
        <v>2</v>
      </c>
      <c r="H16" s="96">
        <f t="shared" si="1"/>
        <v>0</v>
      </c>
      <c r="I16" s="96">
        <f t="shared" si="2"/>
        <v>0</v>
      </c>
      <c r="J16" s="36">
        <f>IF('②甲Ａ２５（２０１６年・２０１８年回答を交互に記載）'!BR16=2,IF('②甲Ａ２５（２０１６年・２０１８年回答を交互に記載）'!BS16=1,1,0),0)</f>
        <v>0</v>
      </c>
      <c r="K16" s="36">
        <f>IF('②甲Ａ２５（２０１６年・２０１８年回答を交互に記載）'!BT16=2,IF('②甲Ａ２５（２０１６年・２０１８年回答を交互に記載）'!BU16=1,1,0),0)</f>
        <v>0</v>
      </c>
      <c r="L16" s="36">
        <f>IF('②甲Ａ２５（２０１６年・２０１８年回答を交互に記載）'!BV16=2,IF('②甲Ａ２５（２０１６年・２０１８年回答を交互に記載）'!BW16=1,1,0),0)</f>
        <v>0</v>
      </c>
      <c r="M16" s="36">
        <f>IF('②甲Ａ２５（２０１６年・２０１８年回答を交互に記載）'!BX16=2,IF('②甲Ａ２５（２０１６年・２０１８年回答を交互に記載）'!BY16=1,1,0),0)</f>
        <v>1</v>
      </c>
      <c r="N16" s="36">
        <f>IF('②甲Ａ２５（２０１６年・２０１８年回答を交互に記載）'!BZ16=2,IF('②甲Ａ２５（２０１６年・２０１８年回答を交互に記載）'!CA16=1,1,0),0)</f>
        <v>0</v>
      </c>
      <c r="O16" s="36">
        <f>IF('②甲Ａ２５（２０１６年・２０１８年回答を交互に記載）'!CB16=2,IF('②甲Ａ２５（２０１６年・２０１８年回答を交互に記載）'!CC16=1,1,0),0)</f>
        <v>0</v>
      </c>
      <c r="P16" s="36">
        <f>IF('②甲Ａ２５（２０１６年・２０１８年回答を交互に記載）'!CD16=2,IF('②甲Ａ２５（２０１６年・２０１８年回答を交互に記載）'!CE16=1,1,0),0)</f>
        <v>0</v>
      </c>
      <c r="Q16" s="36">
        <f>IF('②甲Ａ２５（２０１６年・２０１８年回答を交互に記載）'!CF16=2,IF('②甲Ａ２５（２０１６年・２０１８年回答を交互に記載）'!CG16=1,1,0),0)</f>
        <v>0</v>
      </c>
      <c r="R16" s="36">
        <f>IF('②甲Ａ２５（２０１６年・２０１８年回答を交互に記載）'!CH16=2,IF('②甲Ａ２５（２０１６年・２０１８年回答を交互に記載）'!CI16=1,1,0),0)</f>
        <v>0</v>
      </c>
      <c r="S16" s="36">
        <f>IF('②甲Ａ２５（２０１６年・２０１８年回答を交互に記載）'!CJ16=2,IF('②甲Ａ２５（２０１６年・２０１８年回答を交互に記載）'!CK16=1,1,0),0)</f>
        <v>0</v>
      </c>
      <c r="T16" s="36">
        <f>IF('②甲Ａ２５（２０１６年・２０１８年回答を交互に記載）'!CL16=2,IF('②甲Ａ２５（２０１６年・２０１８年回答を交互に記載）'!CM16=1,1,0),0)</f>
        <v>0</v>
      </c>
      <c r="U16" s="36">
        <f>IF('②甲Ａ２５（２０１６年・２０１８年回答を交互に記載）'!CN16=2,IF('②甲Ａ２５（２０１６年・２０１８年回答を交互に記載）'!CO16=1,1,0),0)</f>
        <v>0</v>
      </c>
      <c r="V16" s="36">
        <f>IF('②甲Ａ２５（２０１６年・２０１８年回答を交互に記載）'!CP16=2,IF('②甲Ａ２５（２０１６年・２０１８年回答を交互に記載）'!CQ16=1,1,0),0)</f>
        <v>0</v>
      </c>
      <c r="W16" s="36">
        <f>IF('②甲Ａ２５（２０１６年・２０１８年回答を交互に記載）'!CR16=2,IF('②甲Ａ２５（２０１６年・２０１８年回答を交互に記載）'!CS16=1,1,0),0)</f>
        <v>0</v>
      </c>
      <c r="X16" s="36">
        <f>IF('②甲Ａ２５（２０１６年・２０１８年回答を交互に記載）'!CX16=2,IF('②甲Ａ２５（２０１６年・２０１８年回答を交互に記載）'!CY16=1,1,0),0)</f>
        <v>0</v>
      </c>
      <c r="Y16" s="36">
        <f>IF('②甲Ａ２５（２０１６年・２０１８年回答を交互に記載）'!CZ16=2,IF('②甲Ａ２５（２０１６年・２０１８年回答を交互に記載）'!DA16=1,1,0),0)</f>
        <v>0</v>
      </c>
      <c r="Z16" s="36">
        <f>IF('②甲Ａ２５（２０１６年・２０１８年回答を交互に記載）'!DB16=2,IF('②甲Ａ２５（２０１６年・２０１８年回答を交互に記載）'!DC16=1,1,0),0)</f>
        <v>0</v>
      </c>
      <c r="AA16" s="36">
        <f>IF('②甲Ａ２５（２０１６年・２０１８年回答を交互に記載）'!DD16=2,IF('②甲Ａ２５（２０１６年・２０１８年回答を交互に記載）'!DE16=1,1,0),0)</f>
        <v>0</v>
      </c>
      <c r="AB16" s="36">
        <f>IF('②甲Ａ２５（２０１６年・２０１８年回答を交互に記載）'!DF16=2,IF('②甲Ａ２５（２０１６年・２０１８年回答を交互に記載）'!DG16=1,1,0),0)</f>
        <v>0</v>
      </c>
      <c r="AC16" s="36">
        <f>IF('②甲Ａ２５（２０１６年・２０１８年回答を交互に記載）'!DH16=2,IF('②甲Ａ２５（２０１６年・２０１８年回答を交互に記載）'!DI16=1,1,0),0)</f>
        <v>0</v>
      </c>
      <c r="AD16" s="36">
        <f>IF('②甲Ａ２５（２０１６年・２０１８年回答を交互に記載）'!DJ16=2,IF('②甲Ａ２５（２０１６年・２０１８年回答を交互に記載）'!DK16=1,1,0),0)</f>
        <v>0</v>
      </c>
      <c r="AE16" s="36">
        <f>IF('②甲Ａ２５（２０１６年・２０１８年回答を交互に記載）'!DL16=2,IF('②甲Ａ２５（２０１６年・２０１８年回答を交互に記載）'!DM16=1,1,0),0)</f>
        <v>0</v>
      </c>
      <c r="AF16" s="36">
        <f>IF('②甲Ａ２５（２０１６年・２０１８年回答を交互に記載）'!DN16=2,IF('②甲Ａ２５（２０１６年・２０１８年回答を交互に記載）'!DO16=1,1,0),0)</f>
        <v>0</v>
      </c>
      <c r="AG16" s="36">
        <f>IF('②甲Ａ２５（２０１６年・２０１８年回答を交互に記載）'!DP16=2,IF('②甲Ａ２５（２０１６年・２０１８年回答を交互に記載）'!DQ16=1,1,0),0)</f>
        <v>0</v>
      </c>
      <c r="AH16" s="36">
        <f>IF('②甲Ａ２５（２０１６年・２０１８年回答を交互に記載）'!DR16=2,IF('②甲Ａ２５（２０１６年・２０１８年回答を交互に記載）'!DS16=1,1,0),0)</f>
        <v>1</v>
      </c>
      <c r="AI16" s="36">
        <f>IF('②甲Ａ２５（２０１６年・２０１８年回答を交互に記載）'!DT16=2,IF('②甲Ａ２５（２０１６年・２０１８年回答を交互に記載）'!DU16=1,1,0),0)</f>
        <v>0</v>
      </c>
      <c r="AJ16" s="36"/>
    </row>
    <row r="17" spans="1:36" hidden="1">
      <c r="A17" s="28">
        <v>8</v>
      </c>
      <c r="B17" s="5">
        <v>116001</v>
      </c>
      <c r="C17" s="148" t="s">
        <v>317</v>
      </c>
      <c r="D17" s="98">
        <f t="shared" si="3"/>
        <v>1</v>
      </c>
      <c r="E17" s="21">
        <v>1</v>
      </c>
      <c r="F17" s="20">
        <v>1</v>
      </c>
      <c r="G17" s="98">
        <f t="shared" si="0"/>
        <v>4</v>
      </c>
      <c r="H17" s="96">
        <f t="shared" si="1"/>
        <v>0</v>
      </c>
      <c r="I17" s="96">
        <f t="shared" si="2"/>
        <v>0</v>
      </c>
      <c r="J17" s="36">
        <f>IF('②甲Ａ２５（２０１６年・２０１８年回答を交互に記載）'!BR17=2,IF('②甲Ａ２５（２０１６年・２０１８年回答を交互に記載）'!BS17=1,1,0),0)</f>
        <v>0</v>
      </c>
      <c r="K17" s="36">
        <f>IF('②甲Ａ２５（２０１６年・２０１８年回答を交互に記載）'!BT17=2,IF('②甲Ａ２５（２０１６年・２０１８年回答を交互に記載）'!BU17=1,1,0),0)</f>
        <v>0</v>
      </c>
      <c r="L17" s="36">
        <f>IF('②甲Ａ２５（２０１６年・２０１８年回答を交互に記載）'!BV17=2,IF('②甲Ａ２５（２０１６年・２０１８年回答を交互に記載）'!BW17=1,1,0),0)</f>
        <v>0</v>
      </c>
      <c r="M17" s="36">
        <f>IF('②甲Ａ２５（２０１６年・２０１８年回答を交互に記載）'!BX17=2,IF('②甲Ａ２５（２０１６年・２０１８年回答を交互に記載）'!BY17=1,1,0),0)</f>
        <v>0</v>
      </c>
      <c r="N17" s="36">
        <f>IF('②甲Ａ２５（２０１６年・２０１８年回答を交互に記載）'!BZ17=2,IF('②甲Ａ２５（２０１６年・２０１８年回答を交互に記載）'!CA17=1,1,0),0)</f>
        <v>0</v>
      </c>
      <c r="O17" s="36">
        <f>IF('②甲Ａ２５（２０１６年・２０１８年回答を交互に記載）'!CB17=2,IF('②甲Ａ２５（２０１６年・２０１８年回答を交互に記載）'!CC17=1,1,0),0)</f>
        <v>0</v>
      </c>
      <c r="P17" s="36">
        <f>IF('②甲Ａ２５（２０１６年・２０１８年回答を交互に記載）'!CD17=2,IF('②甲Ａ２５（２０１６年・２０１８年回答を交互に記載）'!CE17=1,1,0),0)</f>
        <v>0</v>
      </c>
      <c r="Q17" s="36">
        <f>IF('②甲Ａ２５（２０１６年・２０１８年回答を交互に記載）'!CF17=2,IF('②甲Ａ２５（２０１６年・２０１８年回答を交互に記載）'!CG17=1,1,0),0)</f>
        <v>0</v>
      </c>
      <c r="R17" s="36">
        <f>IF('②甲Ａ２５（２０１６年・２０１８年回答を交互に記載）'!CH17=2,IF('②甲Ａ２５（２０１６年・２０１８年回答を交互に記載）'!CI17=1,1,0),0)</f>
        <v>0</v>
      </c>
      <c r="S17" s="36">
        <f>IF('②甲Ａ２５（２０１６年・２０１８年回答を交互に記載）'!CJ17=2,IF('②甲Ａ２５（２０１６年・２０１８年回答を交互に記載）'!CK17=1,1,0),0)</f>
        <v>0</v>
      </c>
      <c r="T17" s="36">
        <f>IF('②甲Ａ２５（２０１６年・２０１８年回答を交互に記載）'!CL17=2,IF('②甲Ａ２５（２０１６年・２０１８年回答を交互に記載）'!CM17=1,1,0),0)</f>
        <v>0</v>
      </c>
      <c r="U17" s="36">
        <f>IF('②甲Ａ２５（２０１６年・２０１８年回答を交互に記載）'!CN17=2,IF('②甲Ａ２５（２０１６年・２０１８年回答を交互に記載）'!CO17=1,1,0),0)</f>
        <v>0</v>
      </c>
      <c r="V17" s="36">
        <f>IF('②甲Ａ２５（２０１６年・２０１８年回答を交互に記載）'!CP17=2,IF('②甲Ａ２５（２０１６年・２０１８年回答を交互に記載）'!CQ17=1,1,0),0)</f>
        <v>0</v>
      </c>
      <c r="W17" s="36">
        <f>IF('②甲Ａ２５（２０１６年・２０１８年回答を交互に記載）'!CR17=2,IF('②甲Ａ２５（２０１６年・２０１８年回答を交互に記載）'!CS17=1,1,0),0)</f>
        <v>0</v>
      </c>
      <c r="X17" s="36">
        <f>IF('②甲Ａ２５（２０１６年・２０１８年回答を交互に記載）'!CX17=2,IF('②甲Ａ２５（２０１６年・２０１８年回答を交互に記載）'!CY17=1,1,0),0)</f>
        <v>0</v>
      </c>
      <c r="Y17" s="36">
        <f>IF('②甲Ａ２５（２０１６年・２０１８年回答を交互に記載）'!CZ17=2,IF('②甲Ａ２５（２０１６年・２０１８年回答を交互に記載）'!DA17=1,1,0),0)</f>
        <v>0</v>
      </c>
      <c r="Z17" s="36">
        <f>IF('②甲Ａ２５（２０１６年・２０１８年回答を交互に記載）'!DB17=2,IF('②甲Ａ２５（２０１６年・２０１８年回答を交互に記載）'!DC17=1,1,0),0)</f>
        <v>0</v>
      </c>
      <c r="AA17" s="36">
        <f>IF('②甲Ａ２５（２０１６年・２０１８年回答を交互に記載）'!DD17=2,IF('②甲Ａ２５（２０１６年・２０１８年回答を交互に記載）'!DE17=1,1,0),0)</f>
        <v>1</v>
      </c>
      <c r="AB17" s="36">
        <f>IF('②甲Ａ２５（２０１６年・２０１８年回答を交互に記載）'!DF17=2,IF('②甲Ａ２５（２０１６年・２０１８年回答を交互に記載）'!DG17=1,1,0),0)</f>
        <v>1</v>
      </c>
      <c r="AC17" s="36">
        <f>IF('②甲Ａ２５（２０１６年・２０１８年回答を交互に記載）'!DH17=2,IF('②甲Ａ２５（２０１６年・２０１８年回答を交互に記載）'!DI17=1,1,0),0)</f>
        <v>1</v>
      </c>
      <c r="AD17" s="36">
        <f>IF('②甲Ａ２５（２０１６年・２０１８年回答を交互に記載）'!DJ17=2,IF('②甲Ａ２５（２０１６年・２０１８年回答を交互に記載）'!DK17=1,1,0),0)</f>
        <v>1</v>
      </c>
      <c r="AE17" s="36">
        <f>IF('②甲Ａ２５（２０１６年・２０１８年回答を交互に記載）'!DL17=2,IF('②甲Ａ２５（２０１６年・２０１８年回答を交互に記載）'!DM17=1,1,0),0)</f>
        <v>0</v>
      </c>
      <c r="AF17" s="36">
        <f>IF('②甲Ａ２５（２０１６年・２０１８年回答を交互に記載）'!DN17=2,IF('②甲Ａ２５（２０１６年・２０１８年回答を交互に記載）'!DO17=1,1,0),0)</f>
        <v>0</v>
      </c>
      <c r="AG17" s="36">
        <f>IF('②甲Ａ２５（２０１６年・２０１８年回答を交互に記載）'!DP17=2,IF('②甲Ａ２５（２０１６年・２０１８年回答を交互に記載）'!DQ17=1,1,0),0)</f>
        <v>0</v>
      </c>
      <c r="AH17" s="36">
        <f>IF('②甲Ａ２５（２０１６年・２０１８年回答を交互に記載）'!DR17=2,IF('②甲Ａ２５（２０１６年・２０１８年回答を交互に記載）'!DS17=1,1,0),0)</f>
        <v>0</v>
      </c>
      <c r="AI17" s="36">
        <f>IF('②甲Ａ２５（２０１６年・２０１８年回答を交互に記載）'!DT17=2,IF('②甲Ａ２５（２０１６年・２０１８年回答を交互に記載）'!DU17=1,1,0),0)</f>
        <v>0</v>
      </c>
      <c r="AJ17" s="36"/>
    </row>
    <row r="18" spans="1:36" hidden="1">
      <c r="A18" s="28">
        <v>9</v>
      </c>
      <c r="B18" s="5">
        <v>116002</v>
      </c>
      <c r="C18" s="148" t="s">
        <v>317</v>
      </c>
      <c r="D18" s="98">
        <f t="shared" si="3"/>
        <v>1</v>
      </c>
      <c r="E18" s="21">
        <v>1</v>
      </c>
      <c r="F18" s="20">
        <v>1</v>
      </c>
      <c r="G18" s="98">
        <f t="shared" si="0"/>
        <v>0</v>
      </c>
      <c r="H18" s="96">
        <f t="shared" si="1"/>
        <v>0</v>
      </c>
      <c r="I18" s="96">
        <f t="shared" si="2"/>
        <v>0</v>
      </c>
      <c r="J18" s="36">
        <f>IF('②甲Ａ２５（２０１６年・２０１８年回答を交互に記載）'!BR18=2,IF('②甲Ａ２５（２０１６年・２０１８年回答を交互に記載）'!BS18=1,1,0),0)</f>
        <v>0</v>
      </c>
      <c r="K18" s="36">
        <f>IF('②甲Ａ２５（２０１６年・２０１８年回答を交互に記載）'!BT18=2,IF('②甲Ａ２５（２０１６年・２０１８年回答を交互に記載）'!BU18=1,1,0),0)</f>
        <v>0</v>
      </c>
      <c r="L18" s="36">
        <f>IF('②甲Ａ２５（２０１６年・２０１８年回答を交互に記載）'!BV18=2,IF('②甲Ａ２５（２０１６年・２０１８年回答を交互に記載）'!BW18=1,1,0),0)</f>
        <v>0</v>
      </c>
      <c r="M18" s="36">
        <f>IF('②甲Ａ２５（２０１６年・２０１８年回答を交互に記載）'!BX18=2,IF('②甲Ａ２５（２０１６年・２０１８年回答を交互に記載）'!BY18=1,1,0),0)</f>
        <v>0</v>
      </c>
      <c r="N18" s="36">
        <f>IF('②甲Ａ２５（２０１６年・２０１８年回答を交互に記載）'!BZ18=2,IF('②甲Ａ２５（２０１６年・２０１８年回答を交互に記載）'!CA18=1,1,0),0)</f>
        <v>0</v>
      </c>
      <c r="O18" s="36">
        <f>IF('②甲Ａ２５（２０１６年・２０１８年回答を交互に記載）'!CB18=2,IF('②甲Ａ２５（２０１６年・２０１８年回答を交互に記載）'!CC18=1,1,0),0)</f>
        <v>0</v>
      </c>
      <c r="P18" s="36">
        <f>IF('②甲Ａ２５（２０１６年・２０１８年回答を交互に記載）'!CD18=2,IF('②甲Ａ２５（２０１６年・２０１８年回答を交互に記載）'!CE18=1,1,0),0)</f>
        <v>0</v>
      </c>
      <c r="Q18" s="36">
        <f>IF('②甲Ａ２５（２０１６年・２０１８年回答を交互に記載）'!CF18=2,IF('②甲Ａ２５（２０１６年・２０１８年回答を交互に記載）'!CG18=1,1,0),0)</f>
        <v>0</v>
      </c>
      <c r="R18" s="36">
        <f>IF('②甲Ａ２５（２０１６年・２０１８年回答を交互に記載）'!CH18=2,IF('②甲Ａ２５（２０１６年・２０１８年回答を交互に記載）'!CI18=1,1,0),0)</f>
        <v>0</v>
      </c>
      <c r="S18" s="36">
        <f>IF('②甲Ａ２５（２０１６年・２０１８年回答を交互に記載）'!CJ18=2,IF('②甲Ａ２５（２０１６年・２０１８年回答を交互に記載）'!CK18=1,1,0),0)</f>
        <v>0</v>
      </c>
      <c r="T18" s="36">
        <f>IF('②甲Ａ２５（２０１６年・２０１８年回答を交互に記載）'!CL18=2,IF('②甲Ａ２５（２０１６年・２０１８年回答を交互に記載）'!CM18=1,1,0),0)</f>
        <v>0</v>
      </c>
      <c r="U18" s="36">
        <f>IF('②甲Ａ２５（２０１６年・２０１８年回答を交互に記載）'!CN18=2,IF('②甲Ａ２５（２０１６年・２０１８年回答を交互に記載）'!CO18=1,1,0),0)</f>
        <v>0</v>
      </c>
      <c r="V18" s="36">
        <f>IF('②甲Ａ２５（２０１６年・２０１８年回答を交互に記載）'!CP18=2,IF('②甲Ａ２５（２０１６年・２０１８年回答を交互に記載）'!CQ18=1,1,0),0)</f>
        <v>0</v>
      </c>
      <c r="W18" s="36">
        <f>IF('②甲Ａ２５（２０１６年・２０１８年回答を交互に記載）'!CR18=2,IF('②甲Ａ２５（２０１６年・２０１８年回答を交互に記載）'!CS18=1,1,0),0)</f>
        <v>0</v>
      </c>
      <c r="X18" s="36">
        <f>IF('②甲Ａ２５（２０１６年・２０１８年回答を交互に記載）'!CX18=2,IF('②甲Ａ２５（２０１６年・２０１８年回答を交互に記載）'!CY18=1,1,0),0)</f>
        <v>0</v>
      </c>
      <c r="Y18" s="36">
        <f>IF('②甲Ａ２５（２０１６年・２０１８年回答を交互に記載）'!CZ18=2,IF('②甲Ａ２５（２０１６年・２０１８年回答を交互に記載）'!DA18=1,1,0),0)</f>
        <v>0</v>
      </c>
      <c r="Z18" s="36">
        <f>IF('②甲Ａ２５（２０１６年・２０１８年回答を交互に記載）'!DB18=2,IF('②甲Ａ２５（２０１６年・２０１８年回答を交互に記載）'!DC18=1,1,0),0)</f>
        <v>0</v>
      </c>
      <c r="AA18" s="36">
        <f>IF('②甲Ａ２５（２０１６年・２０１８年回答を交互に記載）'!DD18=2,IF('②甲Ａ２５（２０１６年・２０１８年回答を交互に記載）'!DE18=1,1,0),0)</f>
        <v>0</v>
      </c>
      <c r="AB18" s="36">
        <f>IF('②甲Ａ２５（２０１６年・２０１８年回答を交互に記載）'!DF18=2,IF('②甲Ａ２５（２０１６年・２０１８年回答を交互に記載）'!DG18=1,1,0),0)</f>
        <v>0</v>
      </c>
      <c r="AC18" s="36">
        <f>IF('②甲Ａ２５（２０１６年・２０１８年回答を交互に記載）'!DH18=2,IF('②甲Ａ２５（２０１６年・２０１８年回答を交互に記載）'!DI18=1,1,0),0)</f>
        <v>0</v>
      </c>
      <c r="AD18" s="36">
        <f>IF('②甲Ａ２５（２０１６年・２０１８年回答を交互に記載）'!DJ18=2,IF('②甲Ａ２５（２０１６年・２０１８年回答を交互に記載）'!DK18=1,1,0),0)</f>
        <v>0</v>
      </c>
      <c r="AE18" s="36">
        <f>IF('②甲Ａ２５（２０１６年・２０１８年回答を交互に記載）'!DL18=2,IF('②甲Ａ２５（２０１６年・２０１８年回答を交互に記載）'!DM18=1,1,0),0)</f>
        <v>0</v>
      </c>
      <c r="AF18" s="36">
        <f>IF('②甲Ａ２５（２０１６年・２０１８年回答を交互に記載）'!DN18=2,IF('②甲Ａ２５（２０１６年・２０１８年回答を交互に記載）'!DO18=1,1,0),0)</f>
        <v>0</v>
      </c>
      <c r="AG18" s="36">
        <f>IF('②甲Ａ２５（２０１６年・２０１８年回答を交互に記載）'!DP18=2,IF('②甲Ａ２５（２０１６年・２０１８年回答を交互に記載）'!DQ18=1,1,0),0)</f>
        <v>0</v>
      </c>
      <c r="AH18" s="36">
        <f>IF('②甲Ａ２５（２０１６年・２０１８年回答を交互に記載）'!DR18=2,IF('②甲Ａ２５（２０１６年・２０１８年回答を交互に記載）'!DS18=1,1,0),0)</f>
        <v>0</v>
      </c>
      <c r="AI18" s="36">
        <f>IF('②甲Ａ２５（２０１６年・２０１８年回答を交互に記載）'!DT18=2,IF('②甲Ａ２５（２０１６年・２０１８年回答を交互に記載）'!DU18=1,1,0),0)</f>
        <v>0</v>
      </c>
      <c r="AJ18" s="36"/>
    </row>
    <row r="19" spans="1:36" hidden="1">
      <c r="A19" s="28">
        <v>10</v>
      </c>
      <c r="B19" s="5">
        <v>117001</v>
      </c>
      <c r="C19" s="148" t="s">
        <v>315</v>
      </c>
      <c r="D19" s="98">
        <f t="shared" si="3"/>
        <v>1</v>
      </c>
      <c r="E19" s="21">
        <v>1</v>
      </c>
      <c r="F19" s="20">
        <v>1</v>
      </c>
      <c r="G19" s="98">
        <f t="shared" si="0"/>
        <v>2</v>
      </c>
      <c r="H19" s="96">
        <f t="shared" si="1"/>
        <v>0</v>
      </c>
      <c r="I19" s="96">
        <f t="shared" si="2"/>
        <v>0</v>
      </c>
      <c r="J19" s="36">
        <f>IF('②甲Ａ２５（２０１６年・２０１８年回答を交互に記載）'!BR19=2,IF('②甲Ａ２５（２０１６年・２０１８年回答を交互に記載）'!BS19=1,1,0),0)</f>
        <v>0</v>
      </c>
      <c r="K19" s="36">
        <f>IF('②甲Ａ２５（２０１６年・２０１８年回答を交互に記載）'!BT19=2,IF('②甲Ａ２５（２０１６年・２０１８年回答を交互に記載）'!BU19=1,1,0),0)</f>
        <v>0</v>
      </c>
      <c r="L19" s="36">
        <f>IF('②甲Ａ２５（２０１６年・２０１８年回答を交互に記載）'!BV19=2,IF('②甲Ａ２５（２０１６年・２０１８年回答を交互に記載）'!BW19=1,1,0),0)</f>
        <v>0</v>
      </c>
      <c r="M19" s="36">
        <f>IF('②甲Ａ２５（２０１６年・２０１８年回答を交互に記載）'!BX19=2,IF('②甲Ａ２５（２０１６年・２０１８年回答を交互に記載）'!BY19=1,1,0),0)</f>
        <v>0</v>
      </c>
      <c r="N19" s="36">
        <f>IF('②甲Ａ２５（２０１６年・２０１８年回答を交互に記載）'!BZ19=2,IF('②甲Ａ２５（２０１６年・２０１８年回答を交互に記載）'!CA19=1,1,0),0)</f>
        <v>0</v>
      </c>
      <c r="O19" s="36">
        <f>IF('②甲Ａ２５（２０１６年・２０１８年回答を交互に記載）'!CB19=2,IF('②甲Ａ２５（２０１６年・２０１８年回答を交互に記載）'!CC19=1,1,0),0)</f>
        <v>0</v>
      </c>
      <c r="P19" s="36">
        <f>IF('②甲Ａ２５（２０１６年・２０１８年回答を交互に記載）'!CD19=2,IF('②甲Ａ２５（２０１６年・２０１８年回答を交互に記載）'!CE19=1,1,0),0)</f>
        <v>0</v>
      </c>
      <c r="Q19" s="36">
        <f>IF('②甲Ａ２５（２０１６年・２０１８年回答を交互に記載）'!CF19=2,IF('②甲Ａ２５（２０１６年・２０１８年回答を交互に記載）'!CG19=1,1,0),0)</f>
        <v>0</v>
      </c>
      <c r="R19" s="36">
        <f>IF('②甲Ａ２５（２０１６年・２０１８年回答を交互に記載）'!CH19=2,IF('②甲Ａ２５（２０１６年・２０１８年回答を交互に記載）'!CI19=1,1,0),0)</f>
        <v>0</v>
      </c>
      <c r="S19" s="36">
        <f>IF('②甲Ａ２５（２０１６年・２０１８年回答を交互に記載）'!CJ19=2,IF('②甲Ａ２５（２０１６年・２０１８年回答を交互に記載）'!CK19=1,1,0),0)</f>
        <v>0</v>
      </c>
      <c r="T19" s="36">
        <f>IF('②甲Ａ２５（２０１６年・２０１８年回答を交互に記載）'!CL19=2,IF('②甲Ａ２５（２０１６年・２０１８年回答を交互に記載）'!CM19=1,1,0),0)</f>
        <v>0</v>
      </c>
      <c r="U19" s="36">
        <f>IF('②甲Ａ２５（２０１６年・２０１８年回答を交互に記載）'!CN19=2,IF('②甲Ａ２５（２０１６年・２０１８年回答を交互に記載）'!CO19=1,1,0),0)</f>
        <v>0</v>
      </c>
      <c r="V19" s="36">
        <f>IF('②甲Ａ２５（２０１６年・２０１８年回答を交互に記載）'!CP19=2,IF('②甲Ａ２５（２０１６年・２０１８年回答を交互に記載）'!CQ19=1,1,0),0)</f>
        <v>0</v>
      </c>
      <c r="W19" s="36">
        <f>IF('②甲Ａ２５（２０１６年・２０１８年回答を交互に記載）'!CR19=2,IF('②甲Ａ２５（２０１６年・２０１８年回答を交互に記載）'!CS19=1,1,0),0)</f>
        <v>0</v>
      </c>
      <c r="X19" s="36">
        <f>IF('②甲Ａ２５（２０１６年・２０１８年回答を交互に記載）'!CX19=2,IF('②甲Ａ２５（２０１６年・２０１８年回答を交互に記載）'!CY19=1,1,0),0)</f>
        <v>0</v>
      </c>
      <c r="Y19" s="36">
        <f>IF('②甲Ａ２５（２０１６年・２０１８年回答を交互に記載）'!CZ19=2,IF('②甲Ａ２５（２０１６年・２０１８年回答を交互に記載）'!DA19=1,1,0),0)</f>
        <v>1</v>
      </c>
      <c r="Z19" s="36">
        <f>IF('②甲Ａ２５（２０１６年・２０１８年回答を交互に記載）'!DB19=2,IF('②甲Ａ２５（２０１６年・２０１８年回答を交互に記載）'!DC19=1,1,0),0)</f>
        <v>0</v>
      </c>
      <c r="AA19" s="36">
        <f>IF('②甲Ａ２５（２０１６年・２０１８年回答を交互に記載）'!DD19=2,IF('②甲Ａ２５（２０１６年・２０１８年回答を交互に記載）'!DE19=1,1,0),0)</f>
        <v>0</v>
      </c>
      <c r="AB19" s="36">
        <f>IF('②甲Ａ２５（２０１６年・２０１８年回答を交互に記載）'!DF19=2,IF('②甲Ａ２５（２０１６年・２０１８年回答を交互に記載）'!DG19=1,1,0),0)</f>
        <v>0</v>
      </c>
      <c r="AC19" s="36">
        <f>IF('②甲Ａ２５（２０１６年・２０１８年回答を交互に記載）'!DH19=2,IF('②甲Ａ２５（２０１６年・２０１８年回答を交互に記載）'!DI19=1,1,0),0)</f>
        <v>1</v>
      </c>
      <c r="AD19" s="36">
        <f>IF('②甲Ａ２５（２０１６年・２０１８年回答を交互に記載）'!DJ19=2,IF('②甲Ａ２５（２０１６年・２０１８年回答を交互に記載）'!DK19=1,1,0),0)</f>
        <v>0</v>
      </c>
      <c r="AE19" s="36">
        <f>IF('②甲Ａ２５（２０１６年・２０１８年回答を交互に記載）'!DL19=2,IF('②甲Ａ２５（２０１６年・２０１８年回答を交互に記載）'!DM19=1,1,0),0)</f>
        <v>0</v>
      </c>
      <c r="AF19" s="36">
        <f>IF('②甲Ａ２５（２０１６年・２０１８年回答を交互に記載）'!DN19=2,IF('②甲Ａ２５（２０１６年・２０１８年回答を交互に記載）'!DO19=1,1,0),0)</f>
        <v>0</v>
      </c>
      <c r="AG19" s="36">
        <f>IF('②甲Ａ２５（２０１６年・２０１８年回答を交互に記載）'!DP19=2,IF('②甲Ａ２５（２０１６年・２０１８年回答を交互に記載）'!DQ19=1,1,0),0)</f>
        <v>0</v>
      </c>
      <c r="AH19" s="36">
        <f>IF('②甲Ａ２５（２０１６年・２０１８年回答を交互に記載）'!DR19=2,IF('②甲Ａ２５（２０１６年・２０１８年回答を交互に記載）'!DS19=1,1,0),0)</f>
        <v>0</v>
      </c>
      <c r="AI19" s="36">
        <f>IF('②甲Ａ２５（２０１６年・２０１８年回答を交互に記載）'!DT19=2,IF('②甲Ａ２５（２０１６年・２０１８年回答を交互に記載）'!DU19=1,1,0),0)</f>
        <v>0</v>
      </c>
      <c r="AJ19" s="36"/>
    </row>
    <row r="20" spans="1:36" hidden="1">
      <c r="A20" s="28">
        <v>11</v>
      </c>
      <c r="B20" s="5">
        <v>117002</v>
      </c>
      <c r="C20" s="148" t="s">
        <v>316</v>
      </c>
      <c r="D20" s="98">
        <f t="shared" si="3"/>
        <v>1</v>
      </c>
      <c r="E20" s="21">
        <v>1</v>
      </c>
      <c r="F20" s="20">
        <v>1</v>
      </c>
      <c r="G20" s="98">
        <f t="shared" si="0"/>
        <v>0</v>
      </c>
      <c r="H20" s="96">
        <f t="shared" si="1"/>
        <v>0</v>
      </c>
      <c r="I20" s="96">
        <f t="shared" si="2"/>
        <v>0</v>
      </c>
      <c r="J20" s="36">
        <f>IF('②甲Ａ２５（２０１６年・２０１８年回答を交互に記載）'!BR20=2,IF('②甲Ａ２５（２０１６年・２０１８年回答を交互に記載）'!BS20=1,1,0),0)</f>
        <v>0</v>
      </c>
      <c r="K20" s="36">
        <f>IF('②甲Ａ２５（２０１６年・２０１８年回答を交互に記載）'!BT20=2,IF('②甲Ａ２５（２０１６年・２０１８年回答を交互に記載）'!BU20=1,1,0),0)</f>
        <v>0</v>
      </c>
      <c r="L20" s="36">
        <f>IF('②甲Ａ２５（２０１６年・２０１８年回答を交互に記載）'!BV20=2,IF('②甲Ａ２５（２０１６年・２０１８年回答を交互に記載）'!BW20=1,1,0),0)</f>
        <v>0</v>
      </c>
      <c r="M20" s="36">
        <f>IF('②甲Ａ２５（２０１６年・２０１８年回答を交互に記載）'!BX20=2,IF('②甲Ａ２５（２０１６年・２０１８年回答を交互に記載）'!BY20=1,1,0),0)</f>
        <v>0</v>
      </c>
      <c r="N20" s="36">
        <f>IF('②甲Ａ２５（２０１６年・２０１８年回答を交互に記載）'!BZ20=2,IF('②甲Ａ２５（２０１６年・２０１８年回答を交互に記載）'!CA20=1,1,0),0)</f>
        <v>0</v>
      </c>
      <c r="O20" s="36">
        <f>IF('②甲Ａ２５（２０１６年・２０１８年回答を交互に記載）'!CB20=2,IF('②甲Ａ２５（２０１６年・２０１８年回答を交互に記載）'!CC20=1,1,0),0)</f>
        <v>0</v>
      </c>
      <c r="P20" s="36">
        <f>IF('②甲Ａ２５（２０１６年・２０１８年回答を交互に記載）'!CD20=2,IF('②甲Ａ２５（２０１６年・２０１８年回答を交互に記載）'!CE20=1,1,0),0)</f>
        <v>0</v>
      </c>
      <c r="Q20" s="36">
        <f>IF('②甲Ａ２５（２０１６年・２０１８年回答を交互に記載）'!CF20=2,IF('②甲Ａ２５（２０１６年・２０１８年回答を交互に記載）'!CG20=1,1,0),0)</f>
        <v>0</v>
      </c>
      <c r="R20" s="36">
        <f>IF('②甲Ａ２５（２０１６年・２０１８年回答を交互に記載）'!CH20=2,IF('②甲Ａ２５（２０１６年・２０１８年回答を交互に記載）'!CI20=1,1,0),0)</f>
        <v>0</v>
      </c>
      <c r="S20" s="36">
        <f>IF('②甲Ａ２５（２０１６年・２０１８年回答を交互に記載）'!CJ20=2,IF('②甲Ａ２５（２０１６年・２０１８年回答を交互に記載）'!CK20=1,1,0),0)</f>
        <v>0</v>
      </c>
      <c r="T20" s="36">
        <f>IF('②甲Ａ２５（２０１６年・２０１８年回答を交互に記載）'!CL20=2,IF('②甲Ａ２５（２０１６年・２０１８年回答を交互に記載）'!CM20=1,1,0),0)</f>
        <v>0</v>
      </c>
      <c r="U20" s="36">
        <f>IF('②甲Ａ２５（２０１６年・２０１８年回答を交互に記載）'!CN20=2,IF('②甲Ａ２５（２０１６年・２０１８年回答を交互に記載）'!CO20=1,1,0),0)</f>
        <v>0</v>
      </c>
      <c r="V20" s="36">
        <f>IF('②甲Ａ２５（２０１６年・２０１８年回答を交互に記載）'!CP20=2,IF('②甲Ａ２５（２０１６年・２０１８年回答を交互に記載）'!CQ20=1,1,0),0)</f>
        <v>0</v>
      </c>
      <c r="W20" s="36">
        <f>IF('②甲Ａ２５（２０１６年・２０１８年回答を交互に記載）'!CR20=2,IF('②甲Ａ２５（２０１６年・２０１８年回答を交互に記載）'!CS20=1,1,0),0)</f>
        <v>0</v>
      </c>
      <c r="X20" s="36">
        <f>IF('②甲Ａ２５（２０１６年・２０１８年回答を交互に記載）'!CX20=2,IF('②甲Ａ２５（２０１６年・２０１８年回答を交互に記載）'!CY20=1,1,0),0)</f>
        <v>0</v>
      </c>
      <c r="Y20" s="36">
        <f>IF('②甲Ａ２５（２０１６年・２０１８年回答を交互に記載）'!CZ20=2,IF('②甲Ａ２５（２０１６年・２０１８年回答を交互に記載）'!DA20=1,1,0),0)</f>
        <v>0</v>
      </c>
      <c r="Z20" s="36">
        <f>IF('②甲Ａ２５（２０１６年・２０１８年回答を交互に記載）'!DB20=2,IF('②甲Ａ２５（２０１６年・２０１８年回答を交互に記載）'!DC20=1,1,0),0)</f>
        <v>0</v>
      </c>
      <c r="AA20" s="36">
        <f>IF('②甲Ａ２５（２０１６年・２０１８年回答を交互に記載）'!DD20=2,IF('②甲Ａ２５（２０１６年・２０１８年回答を交互に記載）'!DE20=1,1,0),0)</f>
        <v>0</v>
      </c>
      <c r="AB20" s="36">
        <f>IF('②甲Ａ２５（２０１６年・２０１８年回答を交互に記載）'!DF20=2,IF('②甲Ａ２５（２０１６年・２０１８年回答を交互に記載）'!DG20=1,1,0),0)</f>
        <v>0</v>
      </c>
      <c r="AC20" s="36">
        <f>IF('②甲Ａ２５（２０１６年・２０１８年回答を交互に記載）'!DH20=2,IF('②甲Ａ２５（２０１６年・２０１８年回答を交互に記載）'!DI20=1,1,0),0)</f>
        <v>0</v>
      </c>
      <c r="AD20" s="36">
        <f>IF('②甲Ａ２５（２０１６年・２０１８年回答を交互に記載）'!DJ20=2,IF('②甲Ａ２５（２０１６年・２０１８年回答を交互に記載）'!DK20=1,1,0),0)</f>
        <v>0</v>
      </c>
      <c r="AE20" s="36">
        <f>IF('②甲Ａ２５（２０１６年・２０１８年回答を交互に記載）'!DL20=2,IF('②甲Ａ２５（２０１６年・２０１８年回答を交互に記載）'!DM20=1,1,0),0)</f>
        <v>0</v>
      </c>
      <c r="AF20" s="36">
        <f>IF('②甲Ａ２５（２０１６年・２０１８年回答を交互に記載）'!DN20=2,IF('②甲Ａ２５（２０１６年・２０１８年回答を交互に記載）'!DO20=1,1,0),0)</f>
        <v>0</v>
      </c>
      <c r="AG20" s="36">
        <f>IF('②甲Ａ２５（２０１６年・２０１８年回答を交互に記載）'!DP20=2,IF('②甲Ａ２５（２０１６年・２０１８年回答を交互に記載）'!DQ20=1,1,0),0)</f>
        <v>0</v>
      </c>
      <c r="AH20" s="36">
        <f>IF('②甲Ａ２５（２０１６年・２０１８年回答を交互に記載）'!DR20=2,IF('②甲Ａ２５（２０１６年・２０１８年回答を交互に記載）'!DS20=1,1,0),0)</f>
        <v>0</v>
      </c>
      <c r="AI20" s="36">
        <f>IF('②甲Ａ２５（２０１６年・２０１８年回答を交互に記載）'!DT20=2,IF('②甲Ａ２５（２０１６年・２０１８年回答を交互に記載）'!DU20=1,1,0),0)</f>
        <v>0</v>
      </c>
      <c r="AJ20" s="36"/>
    </row>
    <row r="21" spans="1:36">
      <c r="A21" s="28">
        <v>12</v>
      </c>
      <c r="B21" s="5">
        <v>117003</v>
      </c>
      <c r="C21" s="148" t="s">
        <v>289</v>
      </c>
      <c r="D21" s="98">
        <f t="shared" si="3"/>
        <v>1</v>
      </c>
      <c r="E21" s="21">
        <v>1</v>
      </c>
      <c r="F21" s="20">
        <v>1</v>
      </c>
      <c r="G21" s="98">
        <f t="shared" si="0"/>
        <v>10</v>
      </c>
      <c r="H21" s="96">
        <f t="shared" si="1"/>
        <v>1</v>
      </c>
      <c r="I21" s="96">
        <f t="shared" si="2"/>
        <v>1</v>
      </c>
      <c r="J21" s="36">
        <f>IF('②甲Ａ２５（２０１６年・２０１８年回答を交互に記載）'!BR21=2,IF('②甲Ａ２５（２０１６年・２０１８年回答を交互に記載）'!BS21=1,1,0),0)</f>
        <v>1</v>
      </c>
      <c r="K21" s="36">
        <f>IF('②甲Ａ２５（２０１６年・２０１８年回答を交互に記載）'!BT21=2,IF('②甲Ａ２５（２０１６年・２０１８年回答を交互に記載）'!BU21=1,1,0),0)</f>
        <v>1</v>
      </c>
      <c r="L21" s="36">
        <f>IF('②甲Ａ２５（２０１６年・２０１８年回答を交互に記載）'!BV21=2,IF('②甲Ａ２５（２０１６年・２０１８年回答を交互に記載）'!BW21=1,1,0),0)</f>
        <v>1</v>
      </c>
      <c r="M21" s="36">
        <f>IF('②甲Ａ２５（２０１６年・２０１８年回答を交互に記載）'!BX21=2,IF('②甲Ａ２５（２０１６年・２０１８年回答を交互に記載）'!BY21=1,1,0),0)</f>
        <v>0</v>
      </c>
      <c r="N21" s="36">
        <f>IF('②甲Ａ２５（２０１６年・２０１８年回答を交互に記載）'!BZ21=2,IF('②甲Ａ２５（２０１６年・２０１８年回答を交互に記載）'!CA21=1,1,0),0)</f>
        <v>1</v>
      </c>
      <c r="O21" s="36">
        <f>IF('②甲Ａ２５（２０１６年・２０１８年回答を交互に記載）'!CB21=2,IF('②甲Ａ２５（２０１６年・２０１８年回答を交互に記載）'!CC21=1,1,0),0)</f>
        <v>1</v>
      </c>
      <c r="P21" s="36">
        <f>IF('②甲Ａ２５（２０１６年・２０１８年回答を交互に記載）'!CD21=2,IF('②甲Ａ２５（２０１６年・２０１８年回答を交互に記載）'!CE21=1,1,0),0)</f>
        <v>1</v>
      </c>
      <c r="Q21" s="36">
        <f>IF('②甲Ａ２５（２０１６年・２０１８年回答を交互に記載）'!CF21=2,IF('②甲Ａ２５（２０１６年・２０１８年回答を交互に記載）'!CG21=1,1,0),0)</f>
        <v>0</v>
      </c>
      <c r="R21" s="36">
        <f>IF('②甲Ａ２５（２０１６年・２０１８年回答を交互に記載）'!CH21=2,IF('②甲Ａ２５（２０１６年・２０１８年回答を交互に記載）'!CI21=1,1,0),0)</f>
        <v>0</v>
      </c>
      <c r="S21" s="36">
        <f>IF('②甲Ａ２５（２０１６年・２０１８年回答を交互に記載）'!CJ21=2,IF('②甲Ａ２５（２０１６年・２０１８年回答を交互に記載）'!CK21=1,1,0),0)</f>
        <v>1</v>
      </c>
      <c r="T21" s="36">
        <f>IF('②甲Ａ２５（２０１６年・２０１８年回答を交互に記載）'!CL21=2,IF('②甲Ａ２５（２０１６年・２０１８年回答を交互に記載）'!CM21=1,1,0),0)</f>
        <v>0</v>
      </c>
      <c r="U21" s="36">
        <f>IF('②甲Ａ２５（２０１６年・２０１８年回答を交互に記載）'!CN21=2,IF('②甲Ａ２５（２０１６年・２０１８年回答を交互に記載）'!CO21=1,1,0),0)</f>
        <v>0</v>
      </c>
      <c r="V21" s="36">
        <f>IF('②甲Ａ２５（２０１６年・２０１８年回答を交互に記載）'!CP21=2,IF('②甲Ａ２５（２０１６年・２０１８年回答を交互に記載）'!CQ21=1,1,0),0)</f>
        <v>0</v>
      </c>
      <c r="W21" s="36">
        <f>IF('②甲Ａ２５（２０１６年・２０１８年回答を交互に記載）'!CR21=2,IF('②甲Ａ２５（２０１６年・２０１８年回答を交互に記載）'!CS21=1,1,0),0)</f>
        <v>0</v>
      </c>
      <c r="X21" s="36">
        <f>IF('②甲Ａ２５（２０１６年・２０１８年回答を交互に記載）'!CX21=2,IF('②甲Ａ２５（２０１６年・２０１８年回答を交互に記載）'!CY21=1,1,0),0)</f>
        <v>1</v>
      </c>
      <c r="Y21" s="36">
        <f>IF('②甲Ａ２５（２０１６年・２０１８年回答を交互に記載）'!CZ21=2,IF('②甲Ａ２５（２０１６年・２０１８年回答を交互に記載）'!DA21=1,1,0),0)</f>
        <v>1</v>
      </c>
      <c r="Z21" s="36">
        <f>IF('②甲Ａ２５（２０１６年・２０１８年回答を交互に記載）'!DB21=2,IF('②甲Ａ２５（２０１６年・２０１８年回答を交互に記載）'!DC21=1,1,0),0)</f>
        <v>1</v>
      </c>
      <c r="AA21" s="36">
        <f>IF('②甲Ａ２５（２０１６年・２０１８年回答を交互に記載）'!DD21=2,IF('②甲Ａ２５（２０１６年・２０１８年回答を交互に記載）'!DE21=1,1,0),0)</f>
        <v>0</v>
      </c>
      <c r="AB21" s="36">
        <f>IF('②甲Ａ２５（２０１６年・２０１８年回答を交互に記載）'!DF21=2,IF('②甲Ａ２５（２０１６年・２０１８年回答を交互に記載）'!DG21=1,1,0),0)</f>
        <v>0</v>
      </c>
      <c r="AC21" s="36">
        <f>IF('②甲Ａ２５（２０１６年・２０１８年回答を交互に記載）'!DH21=2,IF('②甲Ａ２５（２０１６年・２０１８年回答を交互に記載）'!DI21=1,1,0),0)</f>
        <v>0</v>
      </c>
      <c r="AD21" s="36">
        <f>IF('②甲Ａ２５（２０１６年・２０１８年回答を交互に記載）'!DJ21=2,IF('②甲Ａ２５（２０１６年・２０１８年回答を交互に記載）'!DK21=1,1,0),0)</f>
        <v>0</v>
      </c>
      <c r="AE21" s="36">
        <f>IF('②甲Ａ２５（２０１６年・２０１８年回答を交互に記載）'!DL21=2,IF('②甲Ａ２５（２０１６年・２０１８年回答を交互に記載）'!DM21=1,1,0),0)</f>
        <v>0</v>
      </c>
      <c r="AF21" s="36">
        <f>IF('②甲Ａ２５（２０１６年・２０１８年回答を交互に記載）'!DN21=2,IF('②甲Ａ２５（２０１６年・２０１８年回答を交互に記載）'!DO21=1,1,0),0)</f>
        <v>0</v>
      </c>
      <c r="AG21" s="36">
        <f>IF('②甲Ａ２５（２０１６年・２０１８年回答を交互に記載）'!DP21=2,IF('②甲Ａ２５（２０１６年・２０１８年回答を交互に記載）'!DQ21=1,1,0),0)</f>
        <v>0</v>
      </c>
      <c r="AH21" s="36">
        <f>IF('②甲Ａ２５（２０１６年・２０１８年回答を交互に記載）'!DR21=2,IF('②甲Ａ２５（２０１６年・２０１８年回答を交互に記載）'!DS21=1,1,0),0)</f>
        <v>0</v>
      </c>
      <c r="AI21" s="36">
        <f>IF('②甲Ａ２５（２０１６年・２０１８年回答を交互に記載）'!DT21=2,IF('②甲Ａ２５（２０１６年・２０１８年回答を交互に記載）'!DU21=1,1,0),0)</f>
        <v>0</v>
      </c>
      <c r="AJ21" s="36"/>
    </row>
    <row r="22" spans="1:36" hidden="1">
      <c r="A22" s="28">
        <v>13</v>
      </c>
      <c r="B22" s="5">
        <v>117022</v>
      </c>
      <c r="C22" s="148" t="s">
        <v>317</v>
      </c>
      <c r="D22" s="98">
        <f t="shared" si="3"/>
        <v>1</v>
      </c>
      <c r="E22" s="21">
        <v>1</v>
      </c>
      <c r="F22" s="21">
        <v>1</v>
      </c>
      <c r="G22" s="98">
        <f t="shared" si="0"/>
        <v>0</v>
      </c>
      <c r="H22" s="96">
        <f t="shared" si="1"/>
        <v>0</v>
      </c>
      <c r="I22" s="96">
        <f t="shared" si="2"/>
        <v>0</v>
      </c>
      <c r="J22" s="36">
        <f>IF('②甲Ａ２５（２０１６年・２０１８年回答を交互に記載）'!BR22=2,IF('②甲Ａ２５（２０１６年・２０１８年回答を交互に記載）'!BS22=1,1,0),0)</f>
        <v>0</v>
      </c>
      <c r="K22" s="36">
        <f>IF('②甲Ａ２５（２０１６年・２０１８年回答を交互に記載）'!BT22=2,IF('②甲Ａ２５（２０１６年・２０１８年回答を交互に記載）'!BU22=1,1,0),0)</f>
        <v>0</v>
      </c>
      <c r="L22" s="36">
        <f>IF('②甲Ａ２５（２０１６年・２０１８年回答を交互に記載）'!BV22=2,IF('②甲Ａ２５（２０１６年・２０１８年回答を交互に記載）'!BW22=1,1,0),0)</f>
        <v>0</v>
      </c>
      <c r="M22" s="36">
        <f>IF('②甲Ａ２５（２０１６年・２０１８年回答を交互に記載）'!BX22=2,IF('②甲Ａ２５（２０１６年・２０１８年回答を交互に記載）'!BY22=1,1,0),0)</f>
        <v>0</v>
      </c>
      <c r="N22" s="36">
        <f>IF('②甲Ａ２５（２０１６年・２０１８年回答を交互に記載）'!BZ22=2,IF('②甲Ａ２５（２０１６年・２０１８年回答を交互に記載）'!CA22=1,1,0),0)</f>
        <v>0</v>
      </c>
      <c r="O22" s="36">
        <f>IF('②甲Ａ２５（２０１６年・２０１８年回答を交互に記載）'!CB22=2,IF('②甲Ａ２５（２０１６年・２０１８年回答を交互に記載）'!CC22=1,1,0),0)</f>
        <v>0</v>
      </c>
      <c r="P22" s="36">
        <f>IF('②甲Ａ２５（２０１６年・２０１８年回答を交互に記載）'!CD22=2,IF('②甲Ａ２５（２０１６年・２０１８年回答を交互に記載）'!CE22=1,1,0),0)</f>
        <v>0</v>
      </c>
      <c r="Q22" s="36">
        <f>IF('②甲Ａ２５（２０１６年・２０１８年回答を交互に記載）'!CF22=2,IF('②甲Ａ２５（２０１６年・２０１８年回答を交互に記載）'!CG22=1,1,0),0)</f>
        <v>0</v>
      </c>
      <c r="R22" s="36">
        <f>IF('②甲Ａ２５（２０１６年・２０１８年回答を交互に記載）'!CH22=2,IF('②甲Ａ２５（２０１６年・２０１８年回答を交互に記載）'!CI22=1,1,0),0)</f>
        <v>0</v>
      </c>
      <c r="S22" s="36">
        <f>IF('②甲Ａ２５（２０１６年・２０１８年回答を交互に記載）'!CJ22=2,IF('②甲Ａ２５（２０１６年・２０１８年回答を交互に記載）'!CK22=1,1,0),0)</f>
        <v>0</v>
      </c>
      <c r="T22" s="36">
        <f>IF('②甲Ａ２５（２０１６年・２０１８年回答を交互に記載）'!CL22=2,IF('②甲Ａ２５（２０１６年・２０１８年回答を交互に記載）'!CM22=1,1,0),0)</f>
        <v>0</v>
      </c>
      <c r="U22" s="36">
        <f>IF('②甲Ａ２５（２０１６年・２０１８年回答を交互に記載）'!CN22=2,IF('②甲Ａ２５（２０１６年・２０１８年回答を交互に記載）'!CO22=1,1,0),0)</f>
        <v>0</v>
      </c>
      <c r="V22" s="36">
        <f>IF('②甲Ａ２５（２０１６年・２０１８年回答を交互に記載）'!CP22=2,IF('②甲Ａ２５（２０１６年・２０１８年回答を交互に記載）'!CQ22=1,1,0),0)</f>
        <v>0</v>
      </c>
      <c r="W22" s="36">
        <f>IF('②甲Ａ２５（２０１６年・２０１８年回答を交互に記載）'!CR22=2,IF('②甲Ａ２５（２０１６年・２０１８年回答を交互に記載）'!CS22=1,1,0),0)</f>
        <v>0</v>
      </c>
      <c r="X22" s="36">
        <f>IF('②甲Ａ２５（２０１６年・２０１８年回答を交互に記載）'!CX22=2,IF('②甲Ａ２５（２０１６年・２０１８年回答を交互に記載）'!CY22=1,1,0),0)</f>
        <v>0</v>
      </c>
      <c r="Y22" s="36">
        <f>IF('②甲Ａ２５（２０１６年・２０１８年回答を交互に記載）'!CZ22=2,IF('②甲Ａ２５（２０１６年・２０１８年回答を交互に記載）'!DA22=1,1,0),0)</f>
        <v>0</v>
      </c>
      <c r="Z22" s="36">
        <f>IF('②甲Ａ２５（２０１６年・２０１８年回答を交互に記載）'!DB22=2,IF('②甲Ａ２５（２０１６年・２０１８年回答を交互に記載）'!DC22=1,1,0),0)</f>
        <v>0</v>
      </c>
      <c r="AA22" s="36">
        <f>IF('②甲Ａ２５（２０１６年・２０１８年回答を交互に記載）'!DD22=2,IF('②甲Ａ２５（２０１６年・２０１８年回答を交互に記載）'!DE22=1,1,0),0)</f>
        <v>0</v>
      </c>
      <c r="AB22" s="36">
        <f>IF('②甲Ａ２５（２０１６年・２０１８年回答を交互に記載）'!DF22=2,IF('②甲Ａ２５（２０１６年・２０１８年回答を交互に記載）'!DG22=1,1,0),0)</f>
        <v>0</v>
      </c>
      <c r="AC22" s="36">
        <f>IF('②甲Ａ２５（２０１６年・２０１８年回答を交互に記載）'!DH22=2,IF('②甲Ａ２５（２０１６年・２０１８年回答を交互に記載）'!DI22=1,1,0),0)</f>
        <v>0</v>
      </c>
      <c r="AD22" s="36">
        <f>IF('②甲Ａ２５（２０１６年・２０１８年回答を交互に記載）'!DJ22=2,IF('②甲Ａ２５（２０１６年・２０１８年回答を交互に記載）'!DK22=1,1,0),0)</f>
        <v>0</v>
      </c>
      <c r="AE22" s="36">
        <f>IF('②甲Ａ２５（２０１６年・２０１８年回答を交互に記載）'!DL22=2,IF('②甲Ａ２５（２０１６年・２０１８年回答を交互に記載）'!DM22=1,1,0),0)</f>
        <v>0</v>
      </c>
      <c r="AF22" s="36">
        <f>IF('②甲Ａ２５（２０１６年・２０１８年回答を交互に記載）'!DN22=2,IF('②甲Ａ２５（２０１６年・２０１８年回答を交互に記載）'!DO22=1,1,0),0)</f>
        <v>0</v>
      </c>
      <c r="AG22" s="36">
        <f>IF('②甲Ａ２５（２０１６年・２０１８年回答を交互に記載）'!DP22=2,IF('②甲Ａ２５（２０１６年・２０１８年回答を交互に記載）'!DQ22=1,1,0),0)</f>
        <v>0</v>
      </c>
      <c r="AH22" s="36">
        <f>IF('②甲Ａ２５（２０１６年・２０１８年回答を交互に記載）'!DR22=2,IF('②甲Ａ２５（２０１６年・２０１８年回答を交互に記載）'!DS22=1,1,0),0)</f>
        <v>0</v>
      </c>
      <c r="AI22" s="36">
        <f>IF('②甲Ａ２５（２０１６年・２０１８年回答を交互に記載）'!DT22=2,IF('②甲Ａ２５（２０１６年・２０１８年回答を交互に記載）'!DU22=1,1,0),0)</f>
        <v>0</v>
      </c>
      <c r="AJ22" s="36"/>
    </row>
    <row r="23" spans="1:36" hidden="1">
      <c r="A23" s="28">
        <v>14</v>
      </c>
      <c r="B23" s="5">
        <v>117004</v>
      </c>
      <c r="C23" s="148" t="s">
        <v>316</v>
      </c>
      <c r="D23" s="98">
        <f t="shared" si="3"/>
        <v>1</v>
      </c>
      <c r="E23" s="21">
        <v>1</v>
      </c>
      <c r="F23" s="21">
        <v>1</v>
      </c>
      <c r="G23" s="98">
        <f t="shared" si="0"/>
        <v>1</v>
      </c>
      <c r="H23" s="96">
        <f t="shared" si="1"/>
        <v>0</v>
      </c>
      <c r="I23" s="96">
        <f t="shared" si="2"/>
        <v>0</v>
      </c>
      <c r="J23" s="36">
        <f>IF('②甲Ａ２５（２０１６年・２０１８年回答を交互に記載）'!BR23=2,IF('②甲Ａ２５（２０１６年・２０１８年回答を交互に記載）'!BS23=1,1,0),0)</f>
        <v>0</v>
      </c>
      <c r="K23" s="36">
        <f>IF('②甲Ａ２５（２０１６年・２０１８年回答を交互に記載）'!BT23=2,IF('②甲Ａ２５（２０１６年・２０１８年回答を交互に記載）'!BU23=1,1,0),0)</f>
        <v>0</v>
      </c>
      <c r="L23" s="36">
        <f>IF('②甲Ａ２５（２０１６年・２０１８年回答を交互に記載）'!BV23=2,IF('②甲Ａ２５（２０１６年・２０１８年回答を交互に記載）'!BW23=1,1,0),0)</f>
        <v>0</v>
      </c>
      <c r="M23" s="36">
        <f>IF('②甲Ａ２５（２０１６年・２０１８年回答を交互に記載）'!BX23=2,IF('②甲Ａ２５（２０１６年・２０１８年回答を交互に記載）'!BY23=1,1,0),0)</f>
        <v>0</v>
      </c>
      <c r="N23" s="36">
        <f>IF('②甲Ａ２５（２０１６年・２０１８年回答を交互に記載）'!BZ23=2,IF('②甲Ａ２５（２０１６年・２０１８年回答を交互に記載）'!CA23=1,1,0),0)</f>
        <v>0</v>
      </c>
      <c r="O23" s="36">
        <f>IF('②甲Ａ２５（２０１６年・２０１８年回答を交互に記載）'!CB23=2,IF('②甲Ａ２５（２０１６年・２０１８年回答を交互に記載）'!CC23=1,1,0),0)</f>
        <v>0</v>
      </c>
      <c r="P23" s="36">
        <f>IF('②甲Ａ２５（２０１６年・２０１８年回答を交互に記載）'!CD23=2,IF('②甲Ａ２５（２０１６年・２０１８年回答を交互に記載）'!CE23=1,1,0),0)</f>
        <v>0</v>
      </c>
      <c r="Q23" s="36">
        <f>IF('②甲Ａ２５（２０１６年・２０１８年回答を交互に記載）'!CF23=2,IF('②甲Ａ２５（２０１６年・２０１８年回答を交互に記載）'!CG23=1,1,0),0)</f>
        <v>0</v>
      </c>
      <c r="R23" s="36">
        <f>IF('②甲Ａ２５（２０１６年・２０１８年回答を交互に記載）'!CH23=2,IF('②甲Ａ２５（２０１６年・２０１８年回答を交互に記載）'!CI23=1,1,0),0)</f>
        <v>0</v>
      </c>
      <c r="S23" s="36">
        <f>IF('②甲Ａ２５（２０１６年・２０１８年回答を交互に記載）'!CJ23=2,IF('②甲Ａ２５（２０１６年・２０１８年回答を交互に記載）'!CK23=1,1,0),0)</f>
        <v>0</v>
      </c>
      <c r="T23" s="36">
        <f>IF('②甲Ａ２５（２０１６年・２０１８年回答を交互に記載）'!CL23=2,IF('②甲Ａ２５（２０１６年・２０１８年回答を交互に記載）'!CM23=1,1,0),0)</f>
        <v>0</v>
      </c>
      <c r="U23" s="36">
        <f>IF('②甲Ａ２５（２０１６年・２０１８年回答を交互に記載）'!CN23=2,IF('②甲Ａ２５（２０１６年・２０１８年回答を交互に記載）'!CO23=1,1,0),0)</f>
        <v>0</v>
      </c>
      <c r="V23" s="36">
        <f>IF('②甲Ａ２５（２０１６年・２０１８年回答を交互に記載）'!CP23=2,IF('②甲Ａ２５（２０１６年・２０１８年回答を交互に記載）'!CQ23=1,1,0),0)</f>
        <v>0</v>
      </c>
      <c r="W23" s="36">
        <f>IF('②甲Ａ２５（２０１６年・２０１８年回答を交互に記載）'!CR23=2,IF('②甲Ａ２５（２０１６年・２０１８年回答を交互に記載）'!CS23=1,1,0),0)</f>
        <v>0</v>
      </c>
      <c r="X23" s="36">
        <f>IF('②甲Ａ２５（２０１６年・２０１８年回答を交互に記載）'!CX23=2,IF('②甲Ａ２５（２０１６年・２０１８年回答を交互に記載）'!CY23=1,1,0),0)</f>
        <v>0</v>
      </c>
      <c r="Y23" s="36">
        <f>IF('②甲Ａ２５（２０１６年・２０１８年回答を交互に記載）'!CZ23=2,IF('②甲Ａ２５（２０１６年・２０１８年回答を交互に記載）'!DA23=1,1,0),0)</f>
        <v>0</v>
      </c>
      <c r="Z23" s="36">
        <f>IF('②甲Ａ２５（２０１６年・２０１８年回答を交互に記載）'!DB23=2,IF('②甲Ａ２５（２０１６年・２０１８年回答を交互に記載）'!DC23=1,1,0),0)</f>
        <v>0</v>
      </c>
      <c r="AA23" s="36">
        <f>IF('②甲Ａ２５（２０１６年・２０１８年回答を交互に記載）'!DD23=2,IF('②甲Ａ２５（２０１６年・２０１８年回答を交互に記載）'!DE23=1,1,0),0)</f>
        <v>0</v>
      </c>
      <c r="AB23" s="36">
        <f>IF('②甲Ａ２５（２０１６年・２０１８年回答を交互に記載）'!DF23=2,IF('②甲Ａ２５（２０１６年・２０１８年回答を交互に記載）'!DG23=1,1,0),0)</f>
        <v>0</v>
      </c>
      <c r="AC23" s="36">
        <f>IF('②甲Ａ２５（２０１６年・２０１８年回答を交互に記載）'!DH23=2,IF('②甲Ａ２５（２０１６年・２０１８年回答を交互に記載）'!DI23=1,1,0),0)</f>
        <v>0</v>
      </c>
      <c r="AD23" s="36">
        <f>IF('②甲Ａ２５（２０１６年・２０１８年回答を交互に記載）'!DJ23=2,IF('②甲Ａ２５（２０１６年・２０１８年回答を交互に記載）'!DK23=1,1,0),0)</f>
        <v>0</v>
      </c>
      <c r="AE23" s="36">
        <f>IF('②甲Ａ２５（２０１６年・２０１８年回答を交互に記載）'!DL23=2,IF('②甲Ａ２５（２０１６年・２０１８年回答を交互に記載）'!DM23=1,1,0),0)</f>
        <v>0</v>
      </c>
      <c r="AF23" s="36">
        <f>IF('②甲Ａ２５（２０１６年・２０１８年回答を交互に記載）'!DN23=2,IF('②甲Ａ２５（２０１６年・２０１８年回答を交互に記載）'!DO23=1,1,0),0)</f>
        <v>0</v>
      </c>
      <c r="AG23" s="36">
        <f>IF('②甲Ａ２５（２０１６年・２０１８年回答を交互に記載）'!DP23=2,IF('②甲Ａ２５（２０１６年・２０１８年回答を交互に記載）'!DQ23=1,1,0),0)</f>
        <v>1</v>
      </c>
      <c r="AH23" s="36">
        <f>IF('②甲Ａ２５（２０１６年・２０１８年回答を交互に記載）'!DR23=2,IF('②甲Ａ２５（２０１６年・２０１８年回答を交互に記載）'!DS23=1,1,0),0)</f>
        <v>0</v>
      </c>
      <c r="AI23" s="36">
        <f>IF('②甲Ａ２５（２０１６年・２０１８年回答を交互に記載）'!DT23=2,IF('②甲Ａ２５（２０１６年・２０１８年回答を交互に記載）'!DU23=1,1,0),0)</f>
        <v>0</v>
      </c>
      <c r="AJ23" s="36"/>
    </row>
    <row r="24" spans="1:36" hidden="1">
      <c r="A24" s="28">
        <v>15</v>
      </c>
      <c r="B24" s="5">
        <v>117005</v>
      </c>
      <c r="C24" s="148" t="s">
        <v>316</v>
      </c>
      <c r="D24" s="98">
        <f t="shared" si="3"/>
        <v>1</v>
      </c>
      <c r="E24" s="21">
        <v>1</v>
      </c>
      <c r="F24" s="21">
        <v>1</v>
      </c>
      <c r="G24" s="98">
        <f t="shared" si="0"/>
        <v>0</v>
      </c>
      <c r="H24" s="96">
        <f t="shared" si="1"/>
        <v>0</v>
      </c>
      <c r="I24" s="96">
        <f t="shared" si="2"/>
        <v>0</v>
      </c>
      <c r="J24" s="36">
        <f>IF('②甲Ａ２５（２０１６年・２０１８年回答を交互に記載）'!BR24=2,IF('②甲Ａ２５（２０１６年・２０１８年回答を交互に記載）'!BS24=1,1,0),0)</f>
        <v>0</v>
      </c>
      <c r="K24" s="36">
        <f>IF('②甲Ａ２５（２０１６年・２０１８年回答を交互に記載）'!BT24=2,IF('②甲Ａ２５（２０１６年・２０１８年回答を交互に記載）'!BU24=1,1,0),0)</f>
        <v>0</v>
      </c>
      <c r="L24" s="36">
        <f>IF('②甲Ａ２５（２０１６年・２０１８年回答を交互に記載）'!BV24=2,IF('②甲Ａ２５（２０１６年・２０１８年回答を交互に記載）'!BW24=1,1,0),0)</f>
        <v>0</v>
      </c>
      <c r="M24" s="36">
        <f>IF('②甲Ａ２５（２０１６年・２０１８年回答を交互に記載）'!BX24=2,IF('②甲Ａ２５（２０１６年・２０１８年回答を交互に記載）'!BY24=1,1,0),0)</f>
        <v>0</v>
      </c>
      <c r="N24" s="36">
        <f>IF('②甲Ａ２５（２０１６年・２０１８年回答を交互に記載）'!BZ24=2,IF('②甲Ａ２５（２０１６年・２０１８年回答を交互に記載）'!CA24=1,1,0),0)</f>
        <v>0</v>
      </c>
      <c r="O24" s="36">
        <f>IF('②甲Ａ２５（２０１６年・２０１８年回答を交互に記載）'!CB24=2,IF('②甲Ａ２５（２０１６年・２０１８年回答を交互に記載）'!CC24=1,1,0),0)</f>
        <v>0</v>
      </c>
      <c r="P24" s="36">
        <f>IF('②甲Ａ２５（２０１６年・２０１８年回答を交互に記載）'!CD24=2,IF('②甲Ａ２５（２０１６年・２０１８年回答を交互に記載）'!CE24=1,1,0),0)</f>
        <v>0</v>
      </c>
      <c r="Q24" s="36">
        <f>IF('②甲Ａ２５（２０１６年・２０１８年回答を交互に記載）'!CF24=2,IF('②甲Ａ２５（２０１６年・２０１８年回答を交互に記載）'!CG24=1,1,0),0)</f>
        <v>0</v>
      </c>
      <c r="R24" s="36">
        <f>IF('②甲Ａ２５（２０１６年・２０１８年回答を交互に記載）'!CH24=2,IF('②甲Ａ２５（２０１６年・２０１８年回答を交互に記載）'!CI24=1,1,0),0)</f>
        <v>0</v>
      </c>
      <c r="S24" s="36">
        <f>IF('②甲Ａ２５（２０１６年・２０１８年回答を交互に記載）'!CJ24=2,IF('②甲Ａ２５（２０１６年・２０１８年回答を交互に記載）'!CK24=1,1,0),0)</f>
        <v>0</v>
      </c>
      <c r="T24" s="36">
        <f>IF('②甲Ａ２５（２０１６年・２０１８年回答を交互に記載）'!CL24=2,IF('②甲Ａ２５（２０１６年・２０１８年回答を交互に記載）'!CM24=1,1,0),0)</f>
        <v>0</v>
      </c>
      <c r="U24" s="36">
        <f>IF('②甲Ａ２５（２０１６年・２０１８年回答を交互に記載）'!CN24=2,IF('②甲Ａ２５（２０１６年・２０１８年回答を交互に記載）'!CO24=1,1,0),0)</f>
        <v>0</v>
      </c>
      <c r="V24" s="36">
        <f>IF('②甲Ａ２５（２０１６年・２０１８年回答を交互に記載）'!CP24=2,IF('②甲Ａ２５（２０１６年・２０１８年回答を交互に記載）'!CQ24=1,1,0),0)</f>
        <v>0</v>
      </c>
      <c r="W24" s="36">
        <f>IF('②甲Ａ２５（２０１６年・２０１８年回答を交互に記載）'!CR24=2,IF('②甲Ａ２５（２０１６年・２０１８年回答を交互に記載）'!CS24=1,1,0),0)</f>
        <v>0</v>
      </c>
      <c r="X24" s="36">
        <f>IF('②甲Ａ２５（２０１６年・２０１８年回答を交互に記載）'!CX24=2,IF('②甲Ａ２５（２０１６年・２０１８年回答を交互に記載）'!CY24=1,1,0),0)</f>
        <v>0</v>
      </c>
      <c r="Y24" s="36">
        <f>IF('②甲Ａ２５（２０１６年・２０１８年回答を交互に記載）'!CZ24=2,IF('②甲Ａ２５（２０１６年・２０１８年回答を交互に記載）'!DA24=1,1,0),0)</f>
        <v>0</v>
      </c>
      <c r="Z24" s="36">
        <f>IF('②甲Ａ２５（２０１６年・２０１８年回答を交互に記載）'!DB24=2,IF('②甲Ａ２５（２０１６年・２０１８年回答を交互に記載）'!DC24=1,1,0),0)</f>
        <v>0</v>
      </c>
      <c r="AA24" s="36">
        <f>IF('②甲Ａ２５（２０１６年・２０１８年回答を交互に記載）'!DD24=2,IF('②甲Ａ２５（２０１６年・２０１８年回答を交互に記載）'!DE24=1,1,0),0)</f>
        <v>0</v>
      </c>
      <c r="AB24" s="36">
        <f>IF('②甲Ａ２５（２０１６年・２０１８年回答を交互に記載）'!DF24=2,IF('②甲Ａ２５（２０１６年・２０１８年回答を交互に記載）'!DG24=1,1,0),0)</f>
        <v>0</v>
      </c>
      <c r="AC24" s="36">
        <f>IF('②甲Ａ２５（２０１６年・２０１８年回答を交互に記載）'!DH24=2,IF('②甲Ａ２５（２０１６年・２０１８年回答を交互に記載）'!DI24=1,1,0),0)</f>
        <v>0</v>
      </c>
      <c r="AD24" s="36">
        <f>IF('②甲Ａ２５（２０１６年・２０１８年回答を交互に記載）'!DJ24=2,IF('②甲Ａ２５（２０１６年・２０１８年回答を交互に記載）'!DK24=1,1,0),0)</f>
        <v>0</v>
      </c>
      <c r="AE24" s="36">
        <f>IF('②甲Ａ２５（２０１６年・２０１８年回答を交互に記載）'!DL24=2,IF('②甲Ａ２５（２０１６年・２０１８年回答を交互に記載）'!DM24=1,1,0),0)</f>
        <v>0</v>
      </c>
      <c r="AF24" s="36">
        <f>IF('②甲Ａ２５（２０１６年・２０１８年回答を交互に記載）'!DN24=2,IF('②甲Ａ２５（２０１６年・２０１８年回答を交互に記載）'!DO24=1,1,0),0)</f>
        <v>0</v>
      </c>
      <c r="AG24" s="36">
        <f>IF('②甲Ａ２５（２０１６年・２０１８年回答を交互に記載）'!DP24=2,IF('②甲Ａ２５（２０１６年・２０１８年回答を交互に記載）'!DQ24=1,1,0),0)</f>
        <v>0</v>
      </c>
      <c r="AH24" s="36">
        <f>IF('②甲Ａ２５（２０１６年・２０１８年回答を交互に記載）'!DR24=2,IF('②甲Ａ２５（２０１６年・２０１８年回答を交互に記載）'!DS24=1,1,0),0)</f>
        <v>0</v>
      </c>
      <c r="AI24" s="36">
        <f>IF('②甲Ａ２５（２０１６年・２０１８年回答を交互に記載）'!DT24=2,IF('②甲Ａ２５（２０１６年・２０１８年回答を交互に記載）'!DU24=1,1,0),0)</f>
        <v>0</v>
      </c>
      <c r="AJ24" s="36"/>
    </row>
    <row r="25" spans="1:36">
      <c r="A25" s="28">
        <v>16</v>
      </c>
      <c r="B25" s="5">
        <v>117006</v>
      </c>
      <c r="C25" s="148" t="s">
        <v>289</v>
      </c>
      <c r="D25" s="98">
        <f t="shared" si="3"/>
        <v>1</v>
      </c>
      <c r="E25" s="21">
        <v>1</v>
      </c>
      <c r="F25" s="21">
        <v>1</v>
      </c>
      <c r="G25" s="98">
        <f t="shared" si="0"/>
        <v>17</v>
      </c>
      <c r="H25" s="96">
        <f t="shared" si="1"/>
        <v>1</v>
      </c>
      <c r="I25" s="96">
        <f t="shared" si="2"/>
        <v>1</v>
      </c>
      <c r="J25" s="36">
        <f>IF('②甲Ａ２５（２０１６年・２０１８年回答を交互に記載）'!BR25=2,IF('②甲Ａ２５（２０１６年・２０１８年回答を交互に記載）'!BS25=1,1,0),0)</f>
        <v>1</v>
      </c>
      <c r="K25" s="36">
        <f>IF('②甲Ａ２５（２０１６年・２０１８年回答を交互に記載）'!BT25=2,IF('②甲Ａ２５（２０１６年・２０１８年回答を交互に記載）'!BU25=1,1,0),0)</f>
        <v>1</v>
      </c>
      <c r="L25" s="36">
        <f>IF('②甲Ａ２５（２０１６年・２０１８年回答を交互に記載）'!BV25=2,IF('②甲Ａ２５（２０１６年・２０１８年回答を交互に記載）'!BW25=1,1,0),0)</f>
        <v>1</v>
      </c>
      <c r="M25" s="36">
        <f>IF('②甲Ａ２５（２０１６年・２０１８年回答を交互に記載）'!BX25=2,IF('②甲Ａ２５（２０１６年・２０１８年回答を交互に記載）'!BY25=1,1,0),0)</f>
        <v>1</v>
      </c>
      <c r="N25" s="36">
        <f>IF('②甲Ａ２５（２０１６年・２０１８年回答を交互に記載）'!BZ25=2,IF('②甲Ａ２５（２０１６年・２０１８年回答を交互に記載）'!CA25=1,1,0),0)</f>
        <v>1</v>
      </c>
      <c r="O25" s="36">
        <f>IF('②甲Ａ２５（２０１６年・２０１８年回答を交互に記載）'!CB25=2,IF('②甲Ａ２５（２０１６年・２０１８年回答を交互に記載）'!CC25=1,1,0),0)</f>
        <v>1</v>
      </c>
      <c r="P25" s="36">
        <f>IF('②甲Ａ２５（２０１６年・２０１８年回答を交互に記載）'!CD25=2,IF('②甲Ａ２５（２０１６年・２０１８年回答を交互に記載）'!CE25=1,1,0),0)</f>
        <v>1</v>
      </c>
      <c r="Q25" s="36">
        <f>IF('②甲Ａ２５（２０１６年・２０１８年回答を交互に記載）'!CF25=2,IF('②甲Ａ２５（２０１６年・２０１８年回答を交互に記載）'!CG25=1,1,0),0)</f>
        <v>1</v>
      </c>
      <c r="R25" s="36">
        <f>IF('②甲Ａ２５（２０１６年・２０１８年回答を交互に記載）'!CH25=2,IF('②甲Ａ２５（２０１６年・２０１８年回答を交互に記載）'!CI25=1,1,0),0)</f>
        <v>1</v>
      </c>
      <c r="S25" s="36">
        <f>IF('②甲Ａ２５（２０１６年・２０１８年回答を交互に記載）'!CJ25=2,IF('②甲Ａ２５（２０１６年・２０１８年回答を交互に記載）'!CK25=1,1,0),0)</f>
        <v>0</v>
      </c>
      <c r="T25" s="36">
        <f>IF('②甲Ａ２５（２０１６年・２０１８年回答を交互に記載）'!CL25=2,IF('②甲Ａ２５（２０１６年・２０１８年回答を交互に記載）'!CM25=1,1,0),0)</f>
        <v>1</v>
      </c>
      <c r="U25" s="36">
        <f>IF('②甲Ａ２５（２０１６年・２０１８年回答を交互に記載）'!CN25=2,IF('②甲Ａ２５（２０１６年・２０１８年回答を交互に記載）'!CO25=1,1,0),0)</f>
        <v>0</v>
      </c>
      <c r="V25" s="36">
        <f>IF('②甲Ａ２５（２０１６年・２０１８年回答を交互に記載）'!CP25=2,IF('②甲Ａ２５（２０１６年・２０１８年回答を交互に記載）'!CQ25=1,1,0),0)</f>
        <v>0</v>
      </c>
      <c r="W25" s="36">
        <f>IF('②甲Ａ２５（２０１６年・２０１８年回答を交互に記載）'!CR25=2,IF('②甲Ａ２５（２０１６年・２０１８年回答を交互に記載）'!CS25=1,1,0),0)</f>
        <v>0</v>
      </c>
      <c r="X25" s="36">
        <f>IF('②甲Ａ２５（２０１６年・２０１８年回答を交互に記載）'!CX25=2,IF('②甲Ａ２５（２０１６年・２０１８年回答を交互に記載）'!CY25=1,1,0),0)</f>
        <v>0</v>
      </c>
      <c r="Y25" s="36">
        <f>IF('②甲Ａ２５（２０１６年・２０１８年回答を交互に記載）'!CZ25=2,IF('②甲Ａ２５（２０１６年・２０１８年回答を交互に記載）'!DA25=1,1,0),0)</f>
        <v>0</v>
      </c>
      <c r="Z25" s="36">
        <f>IF('②甲Ａ２５（２０１６年・２０１８年回答を交互に記載）'!DB25=2,IF('②甲Ａ２５（２０１６年・２０１８年回答を交互に記載）'!DC25=1,1,0),0)</f>
        <v>0</v>
      </c>
      <c r="AA25" s="36">
        <f>IF('②甲Ａ２５（２０１６年・２０１８年回答を交互に記載）'!DD25=2,IF('②甲Ａ２５（２０１６年・２０１８年回答を交互に記載）'!DE25=1,1,0),0)</f>
        <v>1</v>
      </c>
      <c r="AB25" s="36">
        <f>IF('②甲Ａ２５（２０１６年・２０１８年回答を交互に記載）'!DF25=2,IF('②甲Ａ２５（２０１６年・２０１８年回答を交互に記載）'!DG25=1,1,0),0)</f>
        <v>1</v>
      </c>
      <c r="AC25" s="36">
        <f>IF('②甲Ａ２５（２０１６年・２０１８年回答を交互に記載）'!DH25=2,IF('②甲Ａ２５（２０１６年・２０１８年回答を交互に記載）'!DI25=1,1,0),0)</f>
        <v>1</v>
      </c>
      <c r="AD25" s="36">
        <f>IF('②甲Ａ２５（２０１６年・２０１８年回答を交互に記載）'!DJ25=2,IF('②甲Ａ２５（２０１６年・２０１８年回答を交互に記載）'!DK25=1,1,0),0)</f>
        <v>1</v>
      </c>
      <c r="AE25" s="36">
        <f>IF('②甲Ａ２５（２０１６年・２０１８年回答を交互に記載）'!DL25=2,IF('②甲Ａ２５（２０１６年・２０１８年回答を交互に記載）'!DM25=1,1,0),0)</f>
        <v>0</v>
      </c>
      <c r="AF25" s="36">
        <f>IF('②甲Ａ２５（２０１６年・２０１８年回答を交互に記載）'!DN25=2,IF('②甲Ａ２５（２０１６年・２０１８年回答を交互に記載）'!DO25=1,1,0),0)</f>
        <v>0</v>
      </c>
      <c r="AG25" s="36">
        <f>IF('②甲Ａ２５（２０１６年・２０１８年回答を交互に記載）'!DP25=2,IF('②甲Ａ２５（２０１６年・２０１８年回答を交互に記載）'!DQ25=1,1,0),0)</f>
        <v>1</v>
      </c>
      <c r="AH25" s="36">
        <f>IF('②甲Ａ２５（２０１６年・２０１８年回答を交互に記載）'!DR25=2,IF('②甲Ａ２５（２０１６年・２０１８年回答を交互に記載）'!DS25=1,1,0),0)</f>
        <v>1</v>
      </c>
      <c r="AI25" s="36">
        <f>IF('②甲Ａ２５（２０１６年・２０１８年回答を交互に記載）'!DT25=2,IF('②甲Ａ２５（２０１６年・２０１８年回答を交互に記載）'!DU25=1,1,0),0)</f>
        <v>1</v>
      </c>
      <c r="AJ25" s="36"/>
    </row>
    <row r="26" spans="1:36" hidden="1">
      <c r="A26" s="28">
        <v>17</v>
      </c>
      <c r="B26" s="5">
        <v>117007</v>
      </c>
      <c r="C26" s="148" t="s">
        <v>288</v>
      </c>
      <c r="D26" s="98">
        <f t="shared" si="3"/>
        <v>1</v>
      </c>
      <c r="E26" s="21">
        <v>1</v>
      </c>
      <c r="F26" s="21">
        <v>1</v>
      </c>
      <c r="G26" s="98">
        <f t="shared" si="0"/>
        <v>0</v>
      </c>
      <c r="H26" s="96">
        <f t="shared" si="1"/>
        <v>0</v>
      </c>
      <c r="I26" s="96">
        <f t="shared" si="2"/>
        <v>0</v>
      </c>
      <c r="J26" s="36">
        <f>IF('②甲Ａ２５（２０１６年・２０１８年回答を交互に記載）'!BR26=2,IF('②甲Ａ２５（２０１６年・２０１８年回答を交互に記載）'!BS26=1,1,0),0)</f>
        <v>0</v>
      </c>
      <c r="K26" s="36">
        <f>IF('②甲Ａ２５（２０１６年・２０１８年回答を交互に記載）'!BT26=2,IF('②甲Ａ２５（２０１６年・２０１８年回答を交互に記載）'!BU26=1,1,0),0)</f>
        <v>0</v>
      </c>
      <c r="L26" s="36">
        <f>IF('②甲Ａ２５（２０１６年・２０１８年回答を交互に記載）'!BV26=2,IF('②甲Ａ２５（２０１６年・２０１８年回答を交互に記載）'!BW26=1,1,0),0)</f>
        <v>0</v>
      </c>
      <c r="M26" s="36">
        <f>IF('②甲Ａ２５（２０１６年・２０１８年回答を交互に記載）'!BX26=2,IF('②甲Ａ２５（２０１６年・２０１８年回答を交互に記載）'!BY26=1,1,0),0)</f>
        <v>0</v>
      </c>
      <c r="N26" s="36">
        <f>IF('②甲Ａ２５（２０１６年・２０１８年回答を交互に記載）'!BZ26=2,IF('②甲Ａ２５（２０１６年・２０１８年回答を交互に記載）'!CA26=1,1,0),0)</f>
        <v>0</v>
      </c>
      <c r="O26" s="36">
        <f>IF('②甲Ａ２５（２０１６年・２０１８年回答を交互に記載）'!CB26=2,IF('②甲Ａ２５（２０１６年・２０１８年回答を交互に記載）'!CC26=1,1,0),0)</f>
        <v>0</v>
      </c>
      <c r="P26" s="36">
        <f>IF('②甲Ａ２５（２０１６年・２０１８年回答を交互に記載）'!CD26=2,IF('②甲Ａ２５（２０１６年・２０１８年回答を交互に記載）'!CE26=1,1,0),0)</f>
        <v>0</v>
      </c>
      <c r="Q26" s="36">
        <f>IF('②甲Ａ２５（２０１６年・２０１８年回答を交互に記載）'!CF26=2,IF('②甲Ａ２５（２０１６年・２０１８年回答を交互に記載）'!CG26=1,1,0),0)</f>
        <v>0</v>
      </c>
      <c r="R26" s="36">
        <f>IF('②甲Ａ２５（２０１６年・２０１８年回答を交互に記載）'!CH26=2,IF('②甲Ａ２５（２０１６年・２０１８年回答を交互に記載）'!CI26=1,1,0),0)</f>
        <v>0</v>
      </c>
      <c r="S26" s="36">
        <f>IF('②甲Ａ２５（２０１６年・２０１８年回答を交互に記載）'!CJ26=2,IF('②甲Ａ２５（２０１６年・２０１８年回答を交互に記載）'!CK26=1,1,0),0)</f>
        <v>0</v>
      </c>
      <c r="T26" s="36">
        <f>IF('②甲Ａ２５（２０１６年・２０１８年回答を交互に記載）'!CL26=2,IF('②甲Ａ２５（２０１６年・２０１８年回答を交互に記載）'!CM26=1,1,0),0)</f>
        <v>0</v>
      </c>
      <c r="U26" s="36">
        <f>IF('②甲Ａ２５（２０１６年・２０１８年回答を交互に記載）'!CN26=2,IF('②甲Ａ２５（２０１６年・２０１８年回答を交互に記載）'!CO26=1,1,0),0)</f>
        <v>0</v>
      </c>
      <c r="V26" s="36">
        <f>IF('②甲Ａ２５（２０１６年・２０１８年回答を交互に記載）'!CP26=2,IF('②甲Ａ２５（２０１６年・２０１８年回答を交互に記載）'!CQ26=1,1,0),0)</f>
        <v>0</v>
      </c>
      <c r="W26" s="36">
        <f>IF('②甲Ａ２５（２０１６年・２０１８年回答を交互に記載）'!CR26=2,IF('②甲Ａ２５（２０１６年・２０１８年回答を交互に記載）'!CS26=1,1,0),0)</f>
        <v>0</v>
      </c>
      <c r="X26" s="36">
        <f>IF('②甲Ａ２５（２０１６年・２０１８年回答を交互に記載）'!CX26=2,IF('②甲Ａ２５（２０１６年・２０１８年回答を交互に記載）'!CY26=1,1,0),0)</f>
        <v>0</v>
      </c>
      <c r="Y26" s="36">
        <f>IF('②甲Ａ２５（２０１６年・２０１８年回答を交互に記載）'!CZ26=2,IF('②甲Ａ２５（２０１６年・２０１８年回答を交互に記載）'!DA26=1,1,0),0)</f>
        <v>0</v>
      </c>
      <c r="Z26" s="36">
        <f>IF('②甲Ａ２５（２０１６年・２０１８年回答を交互に記載）'!DB26=2,IF('②甲Ａ２５（２０１６年・２０１８年回答を交互に記載）'!DC26=1,1,0),0)</f>
        <v>0</v>
      </c>
      <c r="AA26" s="36">
        <f>IF('②甲Ａ２５（２０１６年・２０１８年回答を交互に記載）'!DD26=2,IF('②甲Ａ２５（２０１６年・２０１８年回答を交互に記載）'!DE26=1,1,0),0)</f>
        <v>0</v>
      </c>
      <c r="AB26" s="36">
        <f>IF('②甲Ａ２５（２０１６年・２０１８年回答を交互に記載）'!DF26=2,IF('②甲Ａ２５（２０１６年・２０１８年回答を交互に記載）'!DG26=1,1,0),0)</f>
        <v>0</v>
      </c>
      <c r="AC26" s="36">
        <f>IF('②甲Ａ２５（２０１６年・２０１８年回答を交互に記載）'!DH26=2,IF('②甲Ａ２５（２０１６年・２０１８年回答を交互に記載）'!DI26=1,1,0),0)</f>
        <v>0</v>
      </c>
      <c r="AD26" s="36">
        <f>IF('②甲Ａ２５（２０１６年・２０１８年回答を交互に記載）'!DJ26=2,IF('②甲Ａ２５（２０１６年・２０１８年回答を交互に記載）'!DK26=1,1,0),0)</f>
        <v>0</v>
      </c>
      <c r="AE26" s="36">
        <f>IF('②甲Ａ２５（２０１６年・２０１８年回答を交互に記載）'!DL26=2,IF('②甲Ａ２５（２０１６年・２０１８年回答を交互に記載）'!DM26=1,1,0),0)</f>
        <v>0</v>
      </c>
      <c r="AF26" s="36">
        <f>IF('②甲Ａ２５（２０１６年・２０１８年回答を交互に記載）'!DN26=2,IF('②甲Ａ２５（２０１６年・２０１８年回答を交互に記載）'!DO26=1,1,0),0)</f>
        <v>0</v>
      </c>
      <c r="AG26" s="36">
        <f>IF('②甲Ａ２５（２０１６年・２０１８年回答を交互に記載）'!DP26=2,IF('②甲Ａ２５（２０１６年・２０１８年回答を交互に記載）'!DQ26=1,1,0),0)</f>
        <v>0</v>
      </c>
      <c r="AH26" s="36">
        <f>IF('②甲Ａ２５（２０１６年・２０１８年回答を交互に記載）'!DR26=2,IF('②甲Ａ２５（２０１６年・２０１８年回答を交互に記載）'!DS26=1,1,0),0)</f>
        <v>0</v>
      </c>
      <c r="AI26" s="36">
        <f>IF('②甲Ａ２５（２０１６年・２０１８年回答を交互に記載）'!DT26=2,IF('②甲Ａ２５（２０１６年・２０１８年回答を交互に記載）'!DU26=1,1,0),0)</f>
        <v>0</v>
      </c>
      <c r="AJ26" s="36"/>
    </row>
    <row r="27" spans="1:36" hidden="1">
      <c r="A27" s="28">
        <v>18</v>
      </c>
      <c r="B27" s="5">
        <v>117008</v>
      </c>
      <c r="C27" s="148" t="s">
        <v>317</v>
      </c>
      <c r="D27" s="98">
        <f t="shared" si="3"/>
        <v>1</v>
      </c>
      <c r="E27" s="21">
        <v>1</v>
      </c>
      <c r="F27" s="21">
        <v>1</v>
      </c>
      <c r="G27" s="98">
        <f t="shared" si="0"/>
        <v>0</v>
      </c>
      <c r="H27" s="96">
        <f t="shared" si="1"/>
        <v>0</v>
      </c>
      <c r="I27" s="96">
        <f t="shared" si="2"/>
        <v>0</v>
      </c>
      <c r="J27" s="36">
        <f>IF('②甲Ａ２５（２０１６年・２０１８年回答を交互に記載）'!BR27=2,IF('②甲Ａ２５（２０１６年・２０１８年回答を交互に記載）'!BS27=1,1,0),0)</f>
        <v>0</v>
      </c>
      <c r="K27" s="36">
        <f>IF('②甲Ａ２５（２０１６年・２０１８年回答を交互に記載）'!BT27=2,IF('②甲Ａ２５（２０１６年・２０１８年回答を交互に記載）'!BU27=1,1,0),0)</f>
        <v>0</v>
      </c>
      <c r="L27" s="36">
        <f>IF('②甲Ａ２５（２０１６年・２０１８年回答を交互に記載）'!BV27=2,IF('②甲Ａ２５（２０１６年・２０１８年回答を交互に記載）'!BW27=1,1,0),0)</f>
        <v>0</v>
      </c>
      <c r="M27" s="36">
        <f>IF('②甲Ａ２５（２０１６年・２０１８年回答を交互に記載）'!BX27=2,IF('②甲Ａ２５（２０１６年・２０１８年回答を交互に記載）'!BY27=1,1,0),0)</f>
        <v>0</v>
      </c>
      <c r="N27" s="36">
        <f>IF('②甲Ａ２５（２０１６年・２０１８年回答を交互に記載）'!BZ27=2,IF('②甲Ａ２５（２０１６年・２０１８年回答を交互に記載）'!CA27=1,1,0),0)</f>
        <v>0</v>
      </c>
      <c r="O27" s="36">
        <f>IF('②甲Ａ２５（２０１６年・２０１８年回答を交互に記載）'!CB27=2,IF('②甲Ａ２５（２０１６年・２０１８年回答を交互に記載）'!CC27=1,1,0),0)</f>
        <v>0</v>
      </c>
      <c r="P27" s="36">
        <f>IF('②甲Ａ２５（２０１６年・２０１８年回答を交互に記載）'!CD27=2,IF('②甲Ａ２５（２０１６年・２０１８年回答を交互に記載）'!CE27=1,1,0),0)</f>
        <v>0</v>
      </c>
      <c r="Q27" s="36">
        <f>IF('②甲Ａ２５（２０１６年・２０１８年回答を交互に記載）'!CF27=2,IF('②甲Ａ２５（２０１６年・２０１８年回答を交互に記載）'!CG27=1,1,0),0)</f>
        <v>0</v>
      </c>
      <c r="R27" s="36">
        <f>IF('②甲Ａ２５（２０１６年・２０１８年回答を交互に記載）'!CH27=2,IF('②甲Ａ２５（２０１６年・２０１８年回答を交互に記載）'!CI27=1,1,0),0)</f>
        <v>0</v>
      </c>
      <c r="S27" s="36">
        <f>IF('②甲Ａ２５（２０１６年・２０１８年回答を交互に記載）'!CJ27=2,IF('②甲Ａ２５（２０１６年・２０１８年回答を交互に記載）'!CK27=1,1,0),0)</f>
        <v>0</v>
      </c>
      <c r="T27" s="36">
        <f>IF('②甲Ａ２５（２０１６年・２０１８年回答を交互に記載）'!CL27=2,IF('②甲Ａ２５（２０１６年・２０１８年回答を交互に記載）'!CM27=1,1,0),0)</f>
        <v>0</v>
      </c>
      <c r="U27" s="36">
        <f>IF('②甲Ａ２５（２０１６年・２０１８年回答を交互に記載）'!CN27=2,IF('②甲Ａ２５（２０１６年・２０１８年回答を交互に記載）'!CO27=1,1,0),0)</f>
        <v>0</v>
      </c>
      <c r="V27" s="36">
        <f>IF('②甲Ａ２５（２０１６年・２０１８年回答を交互に記載）'!CP27=2,IF('②甲Ａ２５（２０１６年・２０１８年回答を交互に記載）'!CQ27=1,1,0),0)</f>
        <v>0</v>
      </c>
      <c r="W27" s="36">
        <f>IF('②甲Ａ２５（２０１６年・２０１８年回答を交互に記載）'!CR27=2,IF('②甲Ａ２５（２０１６年・２０１８年回答を交互に記載）'!CS27=1,1,0),0)</f>
        <v>0</v>
      </c>
      <c r="X27" s="36">
        <f>IF('②甲Ａ２５（２０１６年・２０１８年回答を交互に記載）'!CX27=2,IF('②甲Ａ２５（２０１６年・２０１８年回答を交互に記載）'!CY27=1,1,0),0)</f>
        <v>0</v>
      </c>
      <c r="Y27" s="36">
        <f>IF('②甲Ａ２５（２０１６年・２０１８年回答を交互に記載）'!CZ27=2,IF('②甲Ａ２５（２０１６年・２０１８年回答を交互に記載）'!DA27=1,1,0),0)</f>
        <v>0</v>
      </c>
      <c r="Z27" s="36">
        <f>IF('②甲Ａ２５（２０１６年・２０１８年回答を交互に記載）'!DB27=2,IF('②甲Ａ２５（２０１６年・２０１８年回答を交互に記載）'!DC27=1,1,0),0)</f>
        <v>0</v>
      </c>
      <c r="AA27" s="36">
        <f>IF('②甲Ａ２５（２０１６年・２０１８年回答を交互に記載）'!DD27=2,IF('②甲Ａ２５（２０１６年・２０１８年回答を交互に記載）'!DE27=1,1,0),0)</f>
        <v>0</v>
      </c>
      <c r="AB27" s="36">
        <f>IF('②甲Ａ２５（２０１６年・２０１８年回答を交互に記載）'!DF27=2,IF('②甲Ａ２５（２０１６年・２０１８年回答を交互に記載）'!DG27=1,1,0),0)</f>
        <v>0</v>
      </c>
      <c r="AC27" s="36">
        <f>IF('②甲Ａ２５（２０１６年・２０１８年回答を交互に記載）'!DH27=2,IF('②甲Ａ２５（２０１６年・２０１８年回答を交互に記載）'!DI27=1,1,0),0)</f>
        <v>0</v>
      </c>
      <c r="AD27" s="36">
        <f>IF('②甲Ａ２５（２０１６年・２０１８年回答を交互に記載）'!DJ27=2,IF('②甲Ａ２５（２０１６年・２０１８年回答を交互に記載）'!DK27=1,1,0),0)</f>
        <v>0</v>
      </c>
      <c r="AE27" s="36">
        <f>IF('②甲Ａ２５（２０１６年・２０１８年回答を交互に記載）'!DL27=2,IF('②甲Ａ２５（２０１６年・２０１８年回答を交互に記載）'!DM27=1,1,0),0)</f>
        <v>0</v>
      </c>
      <c r="AF27" s="36">
        <f>IF('②甲Ａ２５（２０１６年・２０１８年回答を交互に記載）'!DN27=2,IF('②甲Ａ２５（２０１６年・２０１８年回答を交互に記載）'!DO27=1,1,0),0)</f>
        <v>0</v>
      </c>
      <c r="AG27" s="36">
        <f>IF('②甲Ａ２５（２０１６年・２０１８年回答を交互に記載）'!DP27=2,IF('②甲Ａ２５（２０１６年・２０１８年回答を交互に記載）'!DQ27=1,1,0),0)</f>
        <v>0</v>
      </c>
      <c r="AH27" s="36">
        <f>IF('②甲Ａ２５（２０１６年・２０１８年回答を交互に記載）'!DR27=2,IF('②甲Ａ２５（２０１６年・２０１８年回答を交互に記載）'!DS27=1,1,0),0)</f>
        <v>0</v>
      </c>
      <c r="AI27" s="36">
        <f>IF('②甲Ａ２５（２０１６年・２０１８年回答を交互に記載）'!DT27=2,IF('②甲Ａ２５（２０１６年・２０１８年回答を交互に記載）'!DU27=1,1,0),0)</f>
        <v>0</v>
      </c>
      <c r="AJ27" s="36"/>
    </row>
    <row r="28" spans="1:36" hidden="1">
      <c r="A28" s="28">
        <v>19</v>
      </c>
      <c r="B28" s="5">
        <v>117009</v>
      </c>
      <c r="C28" s="148" t="s">
        <v>316</v>
      </c>
      <c r="D28" s="98">
        <f t="shared" si="3"/>
        <v>1</v>
      </c>
      <c r="E28" s="21">
        <v>1</v>
      </c>
      <c r="F28" s="21">
        <v>1</v>
      </c>
      <c r="G28" s="98">
        <f t="shared" si="0"/>
        <v>2</v>
      </c>
      <c r="H28" s="96">
        <f t="shared" si="1"/>
        <v>0</v>
      </c>
      <c r="I28" s="96">
        <f t="shared" si="2"/>
        <v>0</v>
      </c>
      <c r="J28" s="36">
        <f>IF('②甲Ａ２５（２０１６年・２０１８年回答を交互に記載）'!BR28=2,IF('②甲Ａ２５（２０１６年・２０１８年回答を交互に記載）'!BS28=1,1,0),0)</f>
        <v>0</v>
      </c>
      <c r="K28" s="36">
        <f>IF('②甲Ａ２５（２０１６年・２０１８年回答を交互に記載）'!BT28=2,IF('②甲Ａ２５（２０１６年・２０１８年回答を交互に記載）'!BU28=1,1,0),0)</f>
        <v>0</v>
      </c>
      <c r="L28" s="36">
        <f>IF('②甲Ａ２５（２０１６年・２０１８年回答を交互に記載）'!BV28=2,IF('②甲Ａ２５（２０１６年・２０１８年回答を交互に記載）'!BW28=1,1,0),0)</f>
        <v>0</v>
      </c>
      <c r="M28" s="36">
        <f>IF('②甲Ａ２５（２０１６年・２０１８年回答を交互に記載）'!BX28=2,IF('②甲Ａ２５（２０１６年・２０１８年回答を交互に記載）'!BY28=1,1,0),0)</f>
        <v>0</v>
      </c>
      <c r="N28" s="36">
        <f>IF('②甲Ａ２５（２０１６年・２０１８年回答を交互に記載）'!BZ28=2,IF('②甲Ａ２５（２０１６年・２０１８年回答を交互に記載）'!CA28=1,1,0),0)</f>
        <v>0</v>
      </c>
      <c r="O28" s="36">
        <f>IF('②甲Ａ２５（２０１６年・２０１８年回答を交互に記載）'!CB28=2,IF('②甲Ａ２５（２０１６年・２０１８年回答を交互に記載）'!CC28=1,1,0),0)</f>
        <v>0</v>
      </c>
      <c r="P28" s="36">
        <f>IF('②甲Ａ２５（２０１６年・２０１８年回答を交互に記載）'!CD28=2,IF('②甲Ａ２５（２０１６年・２０１８年回答を交互に記載）'!CE28=1,1,0),0)</f>
        <v>0</v>
      </c>
      <c r="Q28" s="36">
        <f>IF('②甲Ａ２５（２０１６年・２０１８年回答を交互に記載）'!CF28=2,IF('②甲Ａ２５（２０１６年・２０１８年回答を交互に記載）'!CG28=1,1,0),0)</f>
        <v>0</v>
      </c>
      <c r="R28" s="36">
        <f>IF('②甲Ａ２５（２０１６年・２０１８年回答を交互に記載）'!CH28=2,IF('②甲Ａ２５（２０１６年・２０１８年回答を交互に記載）'!CI28=1,1,0),0)</f>
        <v>0</v>
      </c>
      <c r="S28" s="36">
        <f>IF('②甲Ａ２５（２０１６年・２０１８年回答を交互に記載）'!CJ28=2,IF('②甲Ａ２５（２０１６年・２０１８年回答を交互に記載）'!CK28=1,1,0),0)</f>
        <v>0</v>
      </c>
      <c r="T28" s="36">
        <f>IF('②甲Ａ２５（２０１６年・２０１８年回答を交互に記載）'!CL28=2,IF('②甲Ａ２５（２０１６年・２０１８年回答を交互に記載）'!CM28=1,1,0),0)</f>
        <v>0</v>
      </c>
      <c r="U28" s="36">
        <f>IF('②甲Ａ２５（２０１６年・２０１８年回答を交互に記載）'!CN28=2,IF('②甲Ａ２５（２０１６年・２０１８年回答を交互に記載）'!CO28=1,1,0),0)</f>
        <v>0</v>
      </c>
      <c r="V28" s="36">
        <f>IF('②甲Ａ２５（２０１６年・２０１８年回答を交互に記載）'!CP28=2,IF('②甲Ａ２５（２０１６年・２０１８年回答を交互に記載）'!CQ28=1,1,0),0)</f>
        <v>0</v>
      </c>
      <c r="W28" s="36">
        <f>IF('②甲Ａ２５（２０１６年・２０１８年回答を交互に記載）'!CR28=2,IF('②甲Ａ２５（２０１６年・２０１８年回答を交互に記載）'!CS28=1,1,0),0)</f>
        <v>0</v>
      </c>
      <c r="X28" s="36">
        <f>IF('②甲Ａ２５（２０１６年・２０１８年回答を交互に記載）'!CX28=2,IF('②甲Ａ２５（２０１６年・２０１８年回答を交互に記載）'!CY28=1,1,0),0)</f>
        <v>0</v>
      </c>
      <c r="Y28" s="36">
        <f>IF('②甲Ａ２５（２０１６年・２０１８年回答を交互に記載）'!CZ28=2,IF('②甲Ａ２５（２０１６年・２０１８年回答を交互に記載）'!DA28=1,1,0),0)</f>
        <v>0</v>
      </c>
      <c r="Z28" s="36">
        <f>IF('②甲Ａ２５（２０１６年・２０１８年回答を交互に記載）'!DB28=2,IF('②甲Ａ２５（２０１６年・２０１８年回答を交互に記載）'!DC28=1,1,0),0)</f>
        <v>0</v>
      </c>
      <c r="AA28" s="36">
        <f>IF('②甲Ａ２５（２０１６年・２０１８年回答を交互に記載）'!DD28=2,IF('②甲Ａ２５（２０１６年・２０１８年回答を交互に記載）'!DE28=1,1,0),0)</f>
        <v>0</v>
      </c>
      <c r="AB28" s="36">
        <f>IF('②甲Ａ２５（２０１６年・２０１８年回答を交互に記載）'!DF28=2,IF('②甲Ａ２５（２０１６年・２０１８年回答を交互に記載）'!DG28=1,1,0),0)</f>
        <v>0</v>
      </c>
      <c r="AC28" s="36">
        <f>IF('②甲Ａ２５（２０１６年・２０１８年回答を交互に記載）'!DH28=2,IF('②甲Ａ２５（２０１６年・２０１８年回答を交互に記載）'!DI28=1,1,0),0)</f>
        <v>1</v>
      </c>
      <c r="AD28" s="36">
        <f>IF('②甲Ａ２５（２０１６年・２０１８年回答を交互に記載）'!DJ28=2,IF('②甲Ａ２５（２０１６年・２０１８年回答を交互に記載）'!DK28=1,1,0),0)</f>
        <v>1</v>
      </c>
      <c r="AE28" s="36">
        <f>IF('②甲Ａ２５（２０１６年・２０１８年回答を交互に記載）'!DL28=2,IF('②甲Ａ２５（２０１６年・２０１８年回答を交互に記載）'!DM28=1,1,0),0)</f>
        <v>0</v>
      </c>
      <c r="AF28" s="36">
        <f>IF('②甲Ａ２５（２０１６年・２０１８年回答を交互に記載）'!DN28=2,IF('②甲Ａ２５（２０１６年・２０１８年回答を交互に記載）'!DO28=1,1,0),0)</f>
        <v>0</v>
      </c>
      <c r="AG28" s="36">
        <f>IF('②甲Ａ２５（２０１６年・２０１８年回答を交互に記載）'!DP28=2,IF('②甲Ａ２５（２０１６年・２０１８年回答を交互に記載）'!DQ28=1,1,0),0)</f>
        <v>0</v>
      </c>
      <c r="AH28" s="36">
        <f>IF('②甲Ａ２５（２０１６年・２０１８年回答を交互に記載）'!DR28=2,IF('②甲Ａ２５（２０１６年・２０１８年回答を交互に記載）'!DS28=1,1,0),0)</f>
        <v>0</v>
      </c>
      <c r="AI28" s="36">
        <f>IF('②甲Ａ２５（２０１６年・２０１８年回答を交互に記載）'!DT28=2,IF('②甲Ａ２５（２０１６年・２０１８年回答を交互に記載）'!DU28=1,1,0),0)</f>
        <v>0</v>
      </c>
      <c r="AJ28" s="36"/>
    </row>
    <row r="29" spans="1:36" hidden="1">
      <c r="A29" s="28">
        <v>20</v>
      </c>
      <c r="B29" s="5">
        <v>117010</v>
      </c>
      <c r="C29" s="148" t="s">
        <v>316</v>
      </c>
      <c r="D29" s="98">
        <f t="shared" si="3"/>
        <v>1</v>
      </c>
      <c r="E29" s="21">
        <v>1</v>
      </c>
      <c r="F29" s="21">
        <v>1</v>
      </c>
      <c r="G29" s="98">
        <f t="shared" si="0"/>
        <v>0</v>
      </c>
      <c r="H29" s="96">
        <f t="shared" si="1"/>
        <v>0</v>
      </c>
      <c r="I29" s="96">
        <f t="shared" si="2"/>
        <v>0</v>
      </c>
      <c r="J29" s="36">
        <f>IF('②甲Ａ２５（２０１６年・２０１８年回答を交互に記載）'!BR29=2,IF('②甲Ａ２５（２０１６年・２０１８年回答を交互に記載）'!BS29=1,1,0),0)</f>
        <v>0</v>
      </c>
      <c r="K29" s="36">
        <f>IF('②甲Ａ２５（２０１６年・２０１８年回答を交互に記載）'!BT29=2,IF('②甲Ａ２５（２０１６年・２０１８年回答を交互に記載）'!BU29=1,1,0),0)</f>
        <v>0</v>
      </c>
      <c r="L29" s="36">
        <f>IF('②甲Ａ２５（２０１６年・２０１８年回答を交互に記載）'!BV29=2,IF('②甲Ａ２５（２０１６年・２０１８年回答を交互に記載）'!BW29=1,1,0),0)</f>
        <v>0</v>
      </c>
      <c r="M29" s="36">
        <f>IF('②甲Ａ２５（２０１６年・２０１８年回答を交互に記載）'!BX29=2,IF('②甲Ａ２５（２０１６年・２０１８年回答を交互に記載）'!BY29=1,1,0),0)</f>
        <v>0</v>
      </c>
      <c r="N29" s="36">
        <f>IF('②甲Ａ２５（２０１６年・２０１８年回答を交互に記載）'!BZ29=2,IF('②甲Ａ２５（２０１６年・２０１８年回答を交互に記載）'!CA29=1,1,0),0)</f>
        <v>0</v>
      </c>
      <c r="O29" s="36">
        <f>IF('②甲Ａ２５（２０１６年・２０１８年回答を交互に記載）'!CB29=2,IF('②甲Ａ２５（２０１６年・２０１８年回答を交互に記載）'!CC29=1,1,0),0)</f>
        <v>0</v>
      </c>
      <c r="P29" s="36">
        <f>IF('②甲Ａ２５（２０１６年・２０１８年回答を交互に記載）'!CD29=2,IF('②甲Ａ２５（２０１６年・２０１８年回答を交互に記載）'!CE29=1,1,0),0)</f>
        <v>0</v>
      </c>
      <c r="Q29" s="36">
        <f>IF('②甲Ａ２５（２０１６年・２０１８年回答を交互に記載）'!CF29=2,IF('②甲Ａ２５（２０１６年・２０１８年回答を交互に記載）'!CG29=1,1,0),0)</f>
        <v>0</v>
      </c>
      <c r="R29" s="36">
        <f>IF('②甲Ａ２５（２０１６年・２０１８年回答を交互に記載）'!CH29=2,IF('②甲Ａ２５（２０１６年・２０１８年回答を交互に記載）'!CI29=1,1,0),0)</f>
        <v>0</v>
      </c>
      <c r="S29" s="36">
        <f>IF('②甲Ａ２５（２０１６年・２０１８年回答を交互に記載）'!CJ29=2,IF('②甲Ａ２５（２０１６年・２０１８年回答を交互に記載）'!CK29=1,1,0),0)</f>
        <v>0</v>
      </c>
      <c r="T29" s="36">
        <f>IF('②甲Ａ２５（２０１６年・２０１８年回答を交互に記載）'!CL29=2,IF('②甲Ａ２５（２０１６年・２０１８年回答を交互に記載）'!CM29=1,1,0),0)</f>
        <v>0</v>
      </c>
      <c r="U29" s="36">
        <f>IF('②甲Ａ２５（２０１６年・２０１８年回答を交互に記載）'!CN29=2,IF('②甲Ａ２５（２０１６年・２０１８年回答を交互に記載）'!CO29=1,1,0),0)</f>
        <v>0</v>
      </c>
      <c r="V29" s="36">
        <f>IF('②甲Ａ２５（２０１６年・２０１８年回答を交互に記載）'!CP29=2,IF('②甲Ａ２５（２０１６年・２０１８年回答を交互に記載）'!CQ29=1,1,0),0)</f>
        <v>0</v>
      </c>
      <c r="W29" s="36">
        <f>IF('②甲Ａ２５（２０１６年・２０１８年回答を交互に記載）'!CR29=2,IF('②甲Ａ２５（２０１６年・２０１８年回答を交互に記載）'!CS29=1,1,0),0)</f>
        <v>0</v>
      </c>
      <c r="X29" s="36">
        <f>IF('②甲Ａ２５（２０１６年・２０１８年回答を交互に記載）'!CX29=2,IF('②甲Ａ２５（２０１６年・２０１８年回答を交互に記載）'!CY29=1,1,0),0)</f>
        <v>0</v>
      </c>
      <c r="Y29" s="36">
        <f>IF('②甲Ａ２５（２０１６年・２０１８年回答を交互に記載）'!CZ29=2,IF('②甲Ａ２５（２０１６年・２０１８年回答を交互に記載）'!DA29=1,1,0),0)</f>
        <v>0</v>
      </c>
      <c r="Z29" s="36">
        <f>IF('②甲Ａ２５（２０１６年・２０１８年回答を交互に記載）'!DB29=2,IF('②甲Ａ２５（２０１６年・２０１８年回答を交互に記載）'!DC29=1,1,0),0)</f>
        <v>0</v>
      </c>
      <c r="AA29" s="36">
        <f>IF('②甲Ａ２５（２０１６年・２０１８年回答を交互に記載）'!DD29=2,IF('②甲Ａ２５（２０１６年・２０１８年回答を交互に記載）'!DE29=1,1,0),0)</f>
        <v>0</v>
      </c>
      <c r="AB29" s="36">
        <f>IF('②甲Ａ２５（２０１６年・２０１８年回答を交互に記載）'!DF29=2,IF('②甲Ａ２５（２０１６年・２０１８年回答を交互に記載）'!DG29=1,1,0),0)</f>
        <v>0</v>
      </c>
      <c r="AC29" s="36">
        <f>IF('②甲Ａ２５（２０１６年・２０１８年回答を交互に記載）'!DH29=2,IF('②甲Ａ２５（２０１６年・２０１８年回答を交互に記載）'!DI29=1,1,0),0)</f>
        <v>0</v>
      </c>
      <c r="AD29" s="36">
        <f>IF('②甲Ａ２５（２０１６年・２０１８年回答を交互に記載）'!DJ29=2,IF('②甲Ａ２５（２０１６年・２０１８年回答を交互に記載）'!DK29=1,1,0),0)</f>
        <v>0</v>
      </c>
      <c r="AE29" s="36">
        <f>IF('②甲Ａ２５（２０１６年・２０１８年回答を交互に記載）'!DL29=2,IF('②甲Ａ２５（２０１６年・２０１８年回答を交互に記載）'!DM29=1,1,0),0)</f>
        <v>0</v>
      </c>
      <c r="AF29" s="36">
        <f>IF('②甲Ａ２５（２０１６年・２０１８年回答を交互に記載）'!DN29=2,IF('②甲Ａ２５（２０１６年・２０１８年回答を交互に記載）'!DO29=1,1,0),0)</f>
        <v>0</v>
      </c>
      <c r="AG29" s="36">
        <f>IF('②甲Ａ２５（２０１６年・２０１８年回答を交互に記載）'!DP29=2,IF('②甲Ａ２５（２０１６年・２０１８年回答を交互に記載）'!DQ29=1,1,0),0)</f>
        <v>0</v>
      </c>
      <c r="AH29" s="36">
        <f>IF('②甲Ａ２５（２０１６年・２０１８年回答を交互に記載）'!DR29=2,IF('②甲Ａ２５（２０１６年・２０１８年回答を交互に記載）'!DS29=1,1,0),0)</f>
        <v>0</v>
      </c>
      <c r="AI29" s="36">
        <f>IF('②甲Ａ２５（２０１６年・２０１８年回答を交互に記載）'!DT29=2,IF('②甲Ａ２５（２０１６年・２０１８年回答を交互に記載）'!DU29=1,1,0),0)</f>
        <v>0</v>
      </c>
      <c r="AJ29" s="36"/>
    </row>
    <row r="30" spans="1:36" hidden="1">
      <c r="A30" s="28">
        <v>21</v>
      </c>
      <c r="B30" s="5">
        <v>117011</v>
      </c>
      <c r="C30" s="148" t="s">
        <v>317</v>
      </c>
      <c r="D30" s="98">
        <f t="shared" si="3"/>
        <v>1</v>
      </c>
      <c r="E30" s="21">
        <v>1</v>
      </c>
      <c r="F30" s="21">
        <v>1</v>
      </c>
      <c r="G30" s="98">
        <f t="shared" si="0"/>
        <v>0</v>
      </c>
      <c r="H30" s="96">
        <f t="shared" si="1"/>
        <v>0</v>
      </c>
      <c r="I30" s="96">
        <f t="shared" si="2"/>
        <v>0</v>
      </c>
      <c r="J30" s="36">
        <f>IF('②甲Ａ２５（２０１６年・２０１８年回答を交互に記載）'!BR30=2,IF('②甲Ａ２５（２０１６年・２０１８年回答を交互に記載）'!BS30=1,1,0),0)</f>
        <v>0</v>
      </c>
      <c r="K30" s="36">
        <f>IF('②甲Ａ２５（２０１６年・２０１８年回答を交互に記載）'!BT30=2,IF('②甲Ａ２５（２０１６年・２０１８年回答を交互に記載）'!BU30=1,1,0),0)</f>
        <v>0</v>
      </c>
      <c r="L30" s="36">
        <f>IF('②甲Ａ２５（２０１６年・２０１８年回答を交互に記載）'!BV30=2,IF('②甲Ａ２５（２０１６年・２０１８年回答を交互に記載）'!BW30=1,1,0),0)</f>
        <v>0</v>
      </c>
      <c r="M30" s="36">
        <f>IF('②甲Ａ２５（２０１６年・２０１８年回答を交互に記載）'!BX30=2,IF('②甲Ａ２５（２０１６年・２０１８年回答を交互に記載）'!BY30=1,1,0),0)</f>
        <v>0</v>
      </c>
      <c r="N30" s="36">
        <f>IF('②甲Ａ２５（２０１６年・２０１８年回答を交互に記載）'!BZ30=2,IF('②甲Ａ２５（２０１６年・２０１８年回答を交互に記載）'!CA30=1,1,0),0)</f>
        <v>0</v>
      </c>
      <c r="O30" s="36">
        <f>IF('②甲Ａ２５（２０１６年・２０１８年回答を交互に記載）'!CB30=2,IF('②甲Ａ２５（２０１６年・２０１８年回答を交互に記載）'!CC30=1,1,0),0)</f>
        <v>0</v>
      </c>
      <c r="P30" s="36">
        <f>IF('②甲Ａ２５（２０１６年・２０１８年回答を交互に記載）'!CD30=2,IF('②甲Ａ２５（２０１６年・２０１８年回答を交互に記載）'!CE30=1,1,0),0)</f>
        <v>0</v>
      </c>
      <c r="Q30" s="36">
        <f>IF('②甲Ａ２５（２０１６年・２０１８年回答を交互に記載）'!CF30=2,IF('②甲Ａ２５（２０１６年・２０１８年回答を交互に記載）'!CG30=1,1,0),0)</f>
        <v>0</v>
      </c>
      <c r="R30" s="36">
        <f>IF('②甲Ａ２５（２０１６年・２０１８年回答を交互に記載）'!CH30=2,IF('②甲Ａ２５（２０１６年・２０１８年回答を交互に記載）'!CI30=1,1,0),0)</f>
        <v>0</v>
      </c>
      <c r="S30" s="36">
        <f>IF('②甲Ａ２５（２０１６年・２０１８年回答を交互に記載）'!CJ30=2,IF('②甲Ａ２５（２０１６年・２０１８年回答を交互に記載）'!CK30=1,1,0),0)</f>
        <v>0</v>
      </c>
      <c r="T30" s="36">
        <f>IF('②甲Ａ２５（２０１６年・２０１８年回答を交互に記載）'!CL30=2,IF('②甲Ａ２５（２０１６年・２０１８年回答を交互に記載）'!CM30=1,1,0),0)</f>
        <v>0</v>
      </c>
      <c r="U30" s="36">
        <f>IF('②甲Ａ２５（２０１６年・２０１８年回答を交互に記載）'!CN30=2,IF('②甲Ａ２５（２０１６年・２０１８年回答を交互に記載）'!CO30=1,1,0),0)</f>
        <v>0</v>
      </c>
      <c r="V30" s="36">
        <f>IF('②甲Ａ２５（２０１６年・２０１８年回答を交互に記載）'!CP30=2,IF('②甲Ａ２５（２０１６年・２０１８年回答を交互に記載）'!CQ30=1,1,0),0)</f>
        <v>0</v>
      </c>
      <c r="W30" s="36">
        <f>IF('②甲Ａ２５（２０１６年・２０１８年回答を交互に記載）'!CR30=2,IF('②甲Ａ２５（２０１６年・２０１８年回答を交互に記載）'!CS30=1,1,0),0)</f>
        <v>0</v>
      </c>
      <c r="X30" s="36">
        <f>IF('②甲Ａ２５（２０１６年・２０１８年回答を交互に記載）'!CX30=2,IF('②甲Ａ２５（２０１６年・２０１８年回答を交互に記載）'!CY30=1,1,0),0)</f>
        <v>0</v>
      </c>
      <c r="Y30" s="36">
        <f>IF('②甲Ａ２５（２０１６年・２０１８年回答を交互に記載）'!CZ30=2,IF('②甲Ａ２５（２０１６年・２０１８年回答を交互に記載）'!DA30=1,1,0),0)</f>
        <v>0</v>
      </c>
      <c r="Z30" s="36">
        <f>IF('②甲Ａ２５（２０１６年・２０１８年回答を交互に記載）'!DB30=2,IF('②甲Ａ２５（２０１６年・２０１８年回答を交互に記載）'!DC30=1,1,0),0)</f>
        <v>0</v>
      </c>
      <c r="AA30" s="36">
        <f>IF('②甲Ａ２５（２０１６年・２０１８年回答を交互に記載）'!DD30=2,IF('②甲Ａ２５（２０１６年・２０１８年回答を交互に記載）'!DE30=1,1,0),0)</f>
        <v>0</v>
      </c>
      <c r="AB30" s="36">
        <f>IF('②甲Ａ２５（２０１６年・２０１８年回答を交互に記載）'!DF30=2,IF('②甲Ａ２５（２０１６年・２０１８年回答を交互に記載）'!DG30=1,1,0),0)</f>
        <v>0</v>
      </c>
      <c r="AC30" s="36">
        <f>IF('②甲Ａ２５（２０１６年・２０１８年回答を交互に記載）'!DH30=2,IF('②甲Ａ２５（２０１６年・２０１８年回答を交互に記載）'!DI30=1,1,0),0)</f>
        <v>0</v>
      </c>
      <c r="AD30" s="36">
        <f>IF('②甲Ａ２５（２０１６年・２０１８年回答を交互に記載）'!DJ30=2,IF('②甲Ａ２５（２０１６年・２０１８年回答を交互に記載）'!DK30=1,1,0),0)</f>
        <v>0</v>
      </c>
      <c r="AE30" s="36">
        <f>IF('②甲Ａ２５（２０１６年・２０１８年回答を交互に記載）'!DL30=2,IF('②甲Ａ２５（２０１６年・２０１８年回答を交互に記載）'!DM30=1,1,0),0)</f>
        <v>0</v>
      </c>
      <c r="AF30" s="36">
        <f>IF('②甲Ａ２５（２０１６年・２０１８年回答を交互に記載）'!DN30=2,IF('②甲Ａ２５（２０１６年・２０１８年回答を交互に記載）'!DO30=1,1,0),0)</f>
        <v>0</v>
      </c>
      <c r="AG30" s="36">
        <f>IF('②甲Ａ２５（２０１６年・２０１８年回答を交互に記載）'!DP30=2,IF('②甲Ａ２５（２０１６年・２０１８年回答を交互に記載）'!DQ30=1,1,0),0)</f>
        <v>0</v>
      </c>
      <c r="AH30" s="36">
        <f>IF('②甲Ａ２５（２０１６年・２０１８年回答を交互に記載）'!DR30=2,IF('②甲Ａ２５（２０１６年・２０１８年回答を交互に記載）'!DS30=1,1,0),0)</f>
        <v>0</v>
      </c>
      <c r="AI30" s="36">
        <f>IF('②甲Ａ２５（２０１６年・２０１８年回答を交互に記載）'!DT30=2,IF('②甲Ａ２５（２０１６年・２０１８年回答を交互に記載）'!DU30=1,1,0),0)</f>
        <v>0</v>
      </c>
      <c r="AJ30" s="36"/>
    </row>
    <row r="31" spans="1:36" hidden="1">
      <c r="A31" s="28">
        <v>22</v>
      </c>
      <c r="B31" s="5">
        <v>117012</v>
      </c>
      <c r="C31" s="148" t="s">
        <v>317</v>
      </c>
      <c r="D31" s="98">
        <f t="shared" si="3"/>
        <v>1</v>
      </c>
      <c r="E31" s="21">
        <v>1</v>
      </c>
      <c r="F31" s="21">
        <v>1</v>
      </c>
      <c r="G31" s="98">
        <f t="shared" si="0"/>
        <v>0</v>
      </c>
      <c r="H31" s="96">
        <f t="shared" si="1"/>
        <v>0</v>
      </c>
      <c r="I31" s="96">
        <f t="shared" si="2"/>
        <v>0</v>
      </c>
      <c r="J31" s="36">
        <f>IF('②甲Ａ２５（２０１６年・２０１８年回答を交互に記載）'!BR31=2,IF('②甲Ａ２５（２０１６年・２０１８年回答を交互に記載）'!BS31=1,1,0),0)</f>
        <v>0</v>
      </c>
      <c r="K31" s="36">
        <f>IF('②甲Ａ２５（２０１６年・２０１８年回答を交互に記載）'!BT31=2,IF('②甲Ａ２５（２０１６年・２０１８年回答を交互に記載）'!BU31=1,1,0),0)</f>
        <v>0</v>
      </c>
      <c r="L31" s="36">
        <f>IF('②甲Ａ２５（２０１６年・２０１８年回答を交互に記載）'!BV31=2,IF('②甲Ａ２５（２０１６年・２０１８年回答を交互に記載）'!BW31=1,1,0),0)</f>
        <v>0</v>
      </c>
      <c r="M31" s="36">
        <f>IF('②甲Ａ２５（２０１６年・２０１８年回答を交互に記載）'!BX31=2,IF('②甲Ａ２５（２０１６年・２０１８年回答を交互に記載）'!BY31=1,1,0),0)</f>
        <v>0</v>
      </c>
      <c r="N31" s="36">
        <f>IF('②甲Ａ２５（２０１６年・２０１８年回答を交互に記載）'!BZ31=2,IF('②甲Ａ２５（２０１６年・２０１８年回答を交互に記載）'!CA31=1,1,0),0)</f>
        <v>0</v>
      </c>
      <c r="O31" s="36">
        <f>IF('②甲Ａ２５（２０１６年・２０１８年回答を交互に記載）'!CB31=2,IF('②甲Ａ２５（２０１６年・２０１８年回答を交互に記載）'!CC31=1,1,0),0)</f>
        <v>0</v>
      </c>
      <c r="P31" s="36">
        <f>IF('②甲Ａ２５（２０１６年・２０１８年回答を交互に記載）'!CD31=2,IF('②甲Ａ２５（２０１６年・２０１８年回答を交互に記載）'!CE31=1,1,0),0)</f>
        <v>0</v>
      </c>
      <c r="Q31" s="36">
        <f>IF('②甲Ａ２５（２０１６年・２０１８年回答を交互に記載）'!CF31=2,IF('②甲Ａ２５（２０１６年・２０１８年回答を交互に記載）'!CG31=1,1,0),0)</f>
        <v>0</v>
      </c>
      <c r="R31" s="36">
        <f>IF('②甲Ａ２５（２０１６年・２０１８年回答を交互に記載）'!CH31=2,IF('②甲Ａ２５（２０１６年・２０１８年回答を交互に記載）'!CI31=1,1,0),0)</f>
        <v>0</v>
      </c>
      <c r="S31" s="36">
        <f>IF('②甲Ａ２５（２０１６年・２０１８年回答を交互に記載）'!CJ31=2,IF('②甲Ａ２５（２０１６年・２０１８年回答を交互に記載）'!CK31=1,1,0),0)</f>
        <v>0</v>
      </c>
      <c r="T31" s="36">
        <f>IF('②甲Ａ２５（２０１６年・２０１８年回答を交互に記載）'!CL31=2,IF('②甲Ａ２５（２０１６年・２０１８年回答を交互に記載）'!CM31=1,1,0),0)</f>
        <v>0</v>
      </c>
      <c r="U31" s="36">
        <f>IF('②甲Ａ２５（２０１６年・２０１８年回答を交互に記載）'!CN31=2,IF('②甲Ａ２５（２０１６年・２０１８年回答を交互に記載）'!CO31=1,1,0),0)</f>
        <v>0</v>
      </c>
      <c r="V31" s="36">
        <f>IF('②甲Ａ２５（２０１６年・２０１８年回答を交互に記載）'!CP31=2,IF('②甲Ａ２５（２０１６年・２０１８年回答を交互に記載）'!CQ31=1,1,0),0)</f>
        <v>0</v>
      </c>
      <c r="W31" s="36">
        <f>IF('②甲Ａ２５（２０１６年・２０１８年回答を交互に記載）'!CR31=2,IF('②甲Ａ２５（２０１６年・２０１８年回答を交互に記載）'!CS31=1,1,0),0)</f>
        <v>0</v>
      </c>
      <c r="X31" s="36">
        <f>IF('②甲Ａ２５（２０１６年・２０１８年回答を交互に記載）'!CX31=2,IF('②甲Ａ２５（２０１６年・２０１８年回答を交互に記載）'!CY31=1,1,0),0)</f>
        <v>0</v>
      </c>
      <c r="Y31" s="36">
        <f>IF('②甲Ａ２５（２０１６年・２０１８年回答を交互に記載）'!CZ31=2,IF('②甲Ａ２５（２０１６年・２０１８年回答を交互に記載）'!DA31=1,1,0),0)</f>
        <v>0</v>
      </c>
      <c r="Z31" s="36">
        <f>IF('②甲Ａ２５（２０１６年・２０１８年回答を交互に記載）'!DB31=2,IF('②甲Ａ２５（２０１６年・２０１８年回答を交互に記載）'!DC31=1,1,0),0)</f>
        <v>0</v>
      </c>
      <c r="AA31" s="36">
        <f>IF('②甲Ａ２５（２０１６年・２０１８年回答を交互に記載）'!DD31=2,IF('②甲Ａ２５（２０１６年・２０１８年回答を交互に記載）'!DE31=1,1,0),0)</f>
        <v>0</v>
      </c>
      <c r="AB31" s="36">
        <f>IF('②甲Ａ２５（２０１６年・２０１８年回答を交互に記載）'!DF31=2,IF('②甲Ａ２５（２０１６年・２０１８年回答を交互に記載）'!DG31=1,1,0),0)</f>
        <v>0</v>
      </c>
      <c r="AC31" s="36">
        <f>IF('②甲Ａ２５（２０１６年・２０１８年回答を交互に記載）'!DH31=2,IF('②甲Ａ２５（２０１６年・２０１８年回答を交互に記載）'!DI31=1,1,0),0)</f>
        <v>0</v>
      </c>
      <c r="AD31" s="36">
        <f>IF('②甲Ａ２５（２０１６年・２０１８年回答を交互に記載）'!DJ31=2,IF('②甲Ａ２５（２０１６年・２０１８年回答を交互に記載）'!DK31=1,1,0),0)</f>
        <v>0</v>
      </c>
      <c r="AE31" s="36">
        <f>IF('②甲Ａ２５（２０１６年・２０１８年回答を交互に記載）'!DL31=2,IF('②甲Ａ２５（２０１６年・２０１８年回答を交互に記載）'!DM31=1,1,0),0)</f>
        <v>0</v>
      </c>
      <c r="AF31" s="36">
        <f>IF('②甲Ａ２５（２０１６年・２０１８年回答を交互に記載）'!DN31=2,IF('②甲Ａ２５（２０１６年・２０１８年回答を交互に記載）'!DO31=1,1,0),0)</f>
        <v>0</v>
      </c>
      <c r="AG31" s="36">
        <f>IF('②甲Ａ２５（２０１６年・２０１８年回答を交互に記載）'!DP31=2,IF('②甲Ａ２５（２０１６年・２０１８年回答を交互に記載）'!DQ31=1,1,0),0)</f>
        <v>0</v>
      </c>
      <c r="AH31" s="36">
        <f>IF('②甲Ａ２５（２０１６年・２０１８年回答を交互に記載）'!DR31=2,IF('②甲Ａ２５（２０１６年・２０１８年回答を交互に記載）'!DS31=1,1,0),0)</f>
        <v>0</v>
      </c>
      <c r="AI31" s="36">
        <f>IF('②甲Ａ２５（２０１６年・２０１８年回答を交互に記載）'!DT31=2,IF('②甲Ａ２５（２０１６年・２０１８年回答を交互に記載）'!DU31=1,1,0),0)</f>
        <v>0</v>
      </c>
      <c r="AJ31" s="36"/>
    </row>
    <row r="32" spans="1:36" hidden="1">
      <c r="A32" s="28">
        <v>23</v>
      </c>
      <c r="B32" s="5">
        <v>117013</v>
      </c>
      <c r="C32" s="148" t="s">
        <v>317</v>
      </c>
      <c r="D32" s="98">
        <f t="shared" si="3"/>
        <v>1</v>
      </c>
      <c r="E32" s="21">
        <v>1</v>
      </c>
      <c r="F32" s="21">
        <v>1</v>
      </c>
      <c r="G32" s="98">
        <f t="shared" si="0"/>
        <v>0</v>
      </c>
      <c r="H32" s="96">
        <f t="shared" si="1"/>
        <v>0</v>
      </c>
      <c r="I32" s="96">
        <f t="shared" si="2"/>
        <v>0</v>
      </c>
      <c r="J32" s="36">
        <f>IF('②甲Ａ２５（２０１６年・２０１８年回答を交互に記載）'!BR32=2,IF('②甲Ａ２５（２０１６年・２０１８年回答を交互に記載）'!BS32=1,1,0),0)</f>
        <v>0</v>
      </c>
      <c r="K32" s="36">
        <f>IF('②甲Ａ２５（２０１６年・２０１８年回答を交互に記載）'!BT32=2,IF('②甲Ａ２５（２０１６年・２０１８年回答を交互に記載）'!BU32=1,1,0),0)</f>
        <v>0</v>
      </c>
      <c r="L32" s="36">
        <f>IF('②甲Ａ２５（２０１６年・２０１８年回答を交互に記載）'!BV32=2,IF('②甲Ａ２５（２０１６年・２０１８年回答を交互に記載）'!BW32=1,1,0),0)</f>
        <v>0</v>
      </c>
      <c r="M32" s="36">
        <f>IF('②甲Ａ２５（２０１６年・２０１８年回答を交互に記載）'!BX32=2,IF('②甲Ａ２５（２０１６年・２０１８年回答を交互に記載）'!BY32=1,1,0),0)</f>
        <v>0</v>
      </c>
      <c r="N32" s="36">
        <f>IF('②甲Ａ２５（２０１６年・２０１８年回答を交互に記載）'!BZ32=2,IF('②甲Ａ２５（２０１６年・２０１８年回答を交互に記載）'!CA32=1,1,0),0)</f>
        <v>0</v>
      </c>
      <c r="O32" s="36">
        <f>IF('②甲Ａ２５（２０１６年・２０１８年回答を交互に記載）'!CB32=2,IF('②甲Ａ２５（２０１６年・２０１８年回答を交互に記載）'!CC32=1,1,0),0)</f>
        <v>0</v>
      </c>
      <c r="P32" s="36">
        <f>IF('②甲Ａ２５（２０１６年・２０１８年回答を交互に記載）'!CD32=2,IF('②甲Ａ２５（２０１６年・２０１８年回答を交互に記載）'!CE32=1,1,0),0)</f>
        <v>0</v>
      </c>
      <c r="Q32" s="36">
        <f>IF('②甲Ａ２５（２０１６年・２０１８年回答を交互に記載）'!CF32=2,IF('②甲Ａ２５（２０１６年・２０１８年回答を交互に記載）'!CG32=1,1,0),0)</f>
        <v>0</v>
      </c>
      <c r="R32" s="36">
        <f>IF('②甲Ａ２５（２０１６年・２０１８年回答を交互に記載）'!CH32=2,IF('②甲Ａ２５（２０１６年・２０１８年回答を交互に記載）'!CI32=1,1,0),0)</f>
        <v>0</v>
      </c>
      <c r="S32" s="36">
        <f>IF('②甲Ａ２５（２０１６年・２０１８年回答を交互に記載）'!CJ32=2,IF('②甲Ａ２５（２０１６年・２０１８年回答を交互に記載）'!CK32=1,1,0),0)</f>
        <v>0</v>
      </c>
      <c r="T32" s="36">
        <f>IF('②甲Ａ２５（２０１６年・２０１８年回答を交互に記載）'!CL32=2,IF('②甲Ａ２５（２０１６年・２０１８年回答を交互に記載）'!CM32=1,1,0),0)</f>
        <v>0</v>
      </c>
      <c r="U32" s="36">
        <f>IF('②甲Ａ２５（２０１６年・２０１８年回答を交互に記載）'!CN32=2,IF('②甲Ａ２５（２０１６年・２０１８年回答を交互に記載）'!CO32=1,1,0),0)</f>
        <v>0</v>
      </c>
      <c r="V32" s="36">
        <f>IF('②甲Ａ２５（２０１６年・２０１８年回答を交互に記載）'!CP32=2,IF('②甲Ａ２５（２０１６年・２０１８年回答を交互に記載）'!CQ32=1,1,0),0)</f>
        <v>0</v>
      </c>
      <c r="W32" s="36">
        <f>IF('②甲Ａ２５（２０１６年・２０１８年回答を交互に記載）'!CR32=2,IF('②甲Ａ２５（２０１６年・２０１８年回答を交互に記載）'!CS32=1,1,0),0)</f>
        <v>0</v>
      </c>
      <c r="X32" s="36">
        <f>IF('②甲Ａ２５（２０１６年・２０１８年回答を交互に記載）'!CX32=2,IF('②甲Ａ２５（２０１６年・２０１８年回答を交互に記載）'!CY32=1,1,0),0)</f>
        <v>0</v>
      </c>
      <c r="Y32" s="36">
        <f>IF('②甲Ａ２５（２０１６年・２０１８年回答を交互に記載）'!CZ32=2,IF('②甲Ａ２５（２０１６年・２０１８年回答を交互に記載）'!DA32=1,1,0),0)</f>
        <v>0</v>
      </c>
      <c r="Z32" s="36">
        <f>IF('②甲Ａ２５（２０１６年・２０１８年回答を交互に記載）'!DB32=2,IF('②甲Ａ２５（２０１６年・２０１８年回答を交互に記載）'!DC32=1,1,0),0)</f>
        <v>0</v>
      </c>
      <c r="AA32" s="36">
        <f>IF('②甲Ａ２５（２０１６年・２０１８年回答を交互に記載）'!DD32=2,IF('②甲Ａ２５（２０１６年・２０１８年回答を交互に記載）'!DE32=1,1,0),0)</f>
        <v>0</v>
      </c>
      <c r="AB32" s="36">
        <f>IF('②甲Ａ２５（２０１６年・２０１８年回答を交互に記載）'!DF32=2,IF('②甲Ａ２５（２０１６年・２０１８年回答を交互に記載）'!DG32=1,1,0),0)</f>
        <v>0</v>
      </c>
      <c r="AC32" s="36">
        <f>IF('②甲Ａ２５（２０１６年・２０１８年回答を交互に記載）'!DH32=2,IF('②甲Ａ２５（２０１６年・２０１８年回答を交互に記載）'!DI32=1,1,0),0)</f>
        <v>0</v>
      </c>
      <c r="AD32" s="36">
        <f>IF('②甲Ａ２５（２０１６年・２０１８年回答を交互に記載）'!DJ32=2,IF('②甲Ａ２５（２０１６年・２０１８年回答を交互に記載）'!DK32=1,1,0),0)</f>
        <v>0</v>
      </c>
      <c r="AE32" s="36">
        <f>IF('②甲Ａ２５（２０１６年・２０１８年回答を交互に記載）'!DL32=2,IF('②甲Ａ２５（２０１６年・２０１８年回答を交互に記載）'!DM32=1,1,0),0)</f>
        <v>0</v>
      </c>
      <c r="AF32" s="36">
        <f>IF('②甲Ａ２５（２０１６年・２０１８年回答を交互に記載）'!DN32=2,IF('②甲Ａ２５（２０１６年・２０１８年回答を交互に記載）'!DO32=1,1,0),0)</f>
        <v>0</v>
      </c>
      <c r="AG32" s="36">
        <f>IF('②甲Ａ２５（２０１６年・２０１８年回答を交互に記載）'!DP32=2,IF('②甲Ａ２５（２０１６年・２０１８年回答を交互に記載）'!DQ32=1,1,0),0)</f>
        <v>0</v>
      </c>
      <c r="AH32" s="36">
        <f>IF('②甲Ａ２５（２０１６年・２０１８年回答を交互に記載）'!DR32=2,IF('②甲Ａ２５（２０１６年・２０１８年回答を交互に記載）'!DS32=1,1,0),0)</f>
        <v>0</v>
      </c>
      <c r="AI32" s="36">
        <f>IF('②甲Ａ２５（２０１６年・２０１８年回答を交互に記載）'!DT32=2,IF('②甲Ａ２５（２０１６年・２０１８年回答を交互に記載）'!DU32=1,1,0),0)</f>
        <v>0</v>
      </c>
      <c r="AJ32" s="36"/>
    </row>
    <row r="33" spans="1:36">
      <c r="A33" s="28">
        <v>24</v>
      </c>
      <c r="B33" s="5">
        <v>117014</v>
      </c>
      <c r="C33" s="148" t="s">
        <v>319</v>
      </c>
      <c r="D33" s="98">
        <f t="shared" si="3"/>
        <v>1</v>
      </c>
      <c r="E33" s="21">
        <v>1</v>
      </c>
      <c r="F33" s="21">
        <v>1</v>
      </c>
      <c r="G33" s="98">
        <f t="shared" si="0"/>
        <v>6</v>
      </c>
      <c r="H33" s="96">
        <f t="shared" si="1"/>
        <v>1</v>
      </c>
      <c r="I33" s="96">
        <f t="shared" si="2"/>
        <v>1</v>
      </c>
      <c r="J33" s="36">
        <f>IF('②甲Ａ２５（２０１６年・２０１８年回答を交互に記載）'!BR33=2,IF('②甲Ａ２５（２０１６年・２０１８年回答を交互に記載）'!BS33=1,1,0),0)</f>
        <v>1</v>
      </c>
      <c r="K33" s="36">
        <f>IF('②甲Ａ２５（２０１６年・２０１８年回答を交互に記載）'!BT33=2,IF('②甲Ａ２５（２０１６年・２０１８年回答を交互に記載）'!BU33=1,1,0),0)</f>
        <v>1</v>
      </c>
      <c r="L33" s="36">
        <f>IF('②甲Ａ２５（２０１６年・２０１８年回答を交互に記載）'!BV33=2,IF('②甲Ａ２５（２０１６年・２０１８年回答を交互に記載）'!BW33=1,1,0),0)</f>
        <v>1</v>
      </c>
      <c r="M33" s="36">
        <f>IF('②甲Ａ２５（２０１６年・２０１８年回答を交互に記載）'!BX33=2,IF('②甲Ａ２５（２０１６年・２０１８年回答を交互に記載）'!BY33=1,1,0),0)</f>
        <v>0</v>
      </c>
      <c r="N33" s="36">
        <f>IF('②甲Ａ２５（２０１６年・２０１８年回答を交互に記載）'!BZ33=2,IF('②甲Ａ２５（２０１６年・２０１８年回答を交互に記載）'!CA33=1,1,0),0)</f>
        <v>1</v>
      </c>
      <c r="O33" s="36">
        <f>IF('②甲Ａ２５（２０１６年・２０１８年回答を交互に記載）'!CB33=2,IF('②甲Ａ２５（２０１６年・２０１８年回答を交互に記載）'!CC33=1,1,0),0)</f>
        <v>1</v>
      </c>
      <c r="P33" s="36">
        <f>IF('②甲Ａ２５（２０１６年・２０１８年回答を交互に記載）'!CD33=2,IF('②甲Ａ２５（２０１６年・２０１８年回答を交互に記載）'!CE33=1,1,0),0)</f>
        <v>1</v>
      </c>
      <c r="Q33" s="36">
        <f>IF('②甲Ａ２５（２０１６年・２０１８年回答を交互に記載）'!CF33=2,IF('②甲Ａ２５（２０１６年・２０１８年回答を交互に記載）'!CG33=1,1,0),0)</f>
        <v>0</v>
      </c>
      <c r="R33" s="36">
        <f>IF('②甲Ａ２５（２０１６年・２０１８年回答を交互に記載）'!CH33=2,IF('②甲Ａ２５（２０１６年・２０１８年回答を交互に記載）'!CI33=1,1,0),0)</f>
        <v>0</v>
      </c>
      <c r="S33" s="36">
        <f>IF('②甲Ａ２５（２０１６年・２０１８年回答を交互に記載）'!CJ33=2,IF('②甲Ａ２５（２０１６年・２０１８年回答を交互に記載）'!CK33=1,1,0),0)</f>
        <v>0</v>
      </c>
      <c r="T33" s="36">
        <f>IF('②甲Ａ２５（２０１６年・２０１８年回答を交互に記載）'!CL33=2,IF('②甲Ａ２５（２０１６年・２０１８年回答を交互に記載）'!CM33=1,1,0),0)</f>
        <v>0</v>
      </c>
      <c r="U33" s="36">
        <f>IF('②甲Ａ２５（２０１６年・２０１８年回答を交互に記載）'!CN33=2,IF('②甲Ａ２５（２０１６年・２０１８年回答を交互に記載）'!CO33=1,1,0),0)</f>
        <v>0</v>
      </c>
      <c r="V33" s="36">
        <f>IF('②甲Ａ２５（２０１６年・２０１８年回答を交互に記載）'!CP33=2,IF('②甲Ａ２５（２０１６年・２０１８年回答を交互に記載）'!CQ33=1,1,0),0)</f>
        <v>0</v>
      </c>
      <c r="W33" s="36">
        <f>IF('②甲Ａ２５（２０１６年・２０１８年回答を交互に記載）'!CR33=2,IF('②甲Ａ２５（２０１６年・２０１８年回答を交互に記載）'!CS33=1,1,0),0)</f>
        <v>0</v>
      </c>
      <c r="X33" s="36">
        <f>IF('②甲Ａ２５（２０１６年・２０１８年回答を交互に記載）'!CX33=2,IF('②甲Ａ２５（２０１６年・２０１８年回答を交互に記載）'!CY33=1,1,0),0)</f>
        <v>0</v>
      </c>
      <c r="Y33" s="36">
        <f>IF('②甲Ａ２５（２０１６年・２０１８年回答を交互に記載）'!CZ33=2,IF('②甲Ａ２５（２０１６年・２０１８年回答を交互に記載）'!DA33=1,1,0),0)</f>
        <v>0</v>
      </c>
      <c r="Z33" s="36">
        <f>IF('②甲Ａ２５（２０１６年・２０１８年回答を交互に記載）'!DB33=2,IF('②甲Ａ２５（２０１６年・２０１８年回答を交互に記載）'!DC33=1,1,0),0)</f>
        <v>0</v>
      </c>
      <c r="AA33" s="36">
        <f>IF('②甲Ａ２５（２０１６年・２０１８年回答を交互に記載）'!DD33=2,IF('②甲Ａ２５（２０１６年・２０１８年回答を交互に記載）'!DE33=1,1,0),0)</f>
        <v>0</v>
      </c>
      <c r="AB33" s="36">
        <f>IF('②甲Ａ２５（２０１６年・２０１８年回答を交互に記載）'!DF33=2,IF('②甲Ａ２５（２０１６年・２０１８年回答を交互に記載）'!DG33=1,1,0),0)</f>
        <v>0</v>
      </c>
      <c r="AC33" s="36">
        <f>IF('②甲Ａ２５（２０１６年・２０１８年回答を交互に記載）'!DH33=2,IF('②甲Ａ２５（２０１６年・２０１８年回答を交互に記載）'!DI33=1,1,0),0)</f>
        <v>0</v>
      </c>
      <c r="AD33" s="36">
        <f>IF('②甲Ａ２５（２０１６年・２０１８年回答を交互に記載）'!DJ33=2,IF('②甲Ａ２５（２０１６年・２０１８年回答を交互に記載）'!DK33=1,1,0),0)</f>
        <v>0</v>
      </c>
      <c r="AE33" s="36">
        <f>IF('②甲Ａ２５（２０１６年・２０１８年回答を交互に記載）'!DL33=2,IF('②甲Ａ２５（２０１６年・２０１８年回答を交互に記載）'!DM33=1,1,0),0)</f>
        <v>0</v>
      </c>
      <c r="AF33" s="36">
        <f>IF('②甲Ａ２５（２０１６年・２０１８年回答を交互に記載）'!DN33=2,IF('②甲Ａ２５（２０１６年・２０１８年回答を交互に記載）'!DO33=1,1,0),0)</f>
        <v>0</v>
      </c>
      <c r="AG33" s="36">
        <f>IF('②甲Ａ２５（２０１６年・２０１８年回答を交互に記載）'!DP33=2,IF('②甲Ａ２５（２０１６年・２０１８年回答を交互に記載）'!DQ33=1,1,0),0)</f>
        <v>0</v>
      </c>
      <c r="AH33" s="36">
        <f>IF('②甲Ａ２５（２０１６年・２０１８年回答を交互に記載）'!DR33=2,IF('②甲Ａ２５（２０１６年・２０１８年回答を交互に記載）'!DS33=1,1,0),0)</f>
        <v>0</v>
      </c>
      <c r="AI33" s="36">
        <f>IF('②甲Ａ２５（２０１６年・２０１８年回答を交互に記載）'!DT33=2,IF('②甲Ａ２５（２０１６年・２０１８年回答を交互に記載）'!DU33=1,1,0),0)</f>
        <v>0</v>
      </c>
      <c r="AJ33" s="36"/>
    </row>
    <row r="34" spans="1:36" hidden="1">
      <c r="A34" s="28">
        <v>25</v>
      </c>
      <c r="B34" s="5">
        <v>117015</v>
      </c>
      <c r="C34" s="148" t="s">
        <v>317</v>
      </c>
      <c r="D34" s="98">
        <f t="shared" si="3"/>
        <v>1</v>
      </c>
      <c r="E34" s="21">
        <v>1</v>
      </c>
      <c r="F34" s="21">
        <v>1</v>
      </c>
      <c r="G34" s="98">
        <f t="shared" si="0"/>
        <v>0</v>
      </c>
      <c r="H34" s="96">
        <f t="shared" si="1"/>
        <v>0</v>
      </c>
      <c r="I34" s="96">
        <f t="shared" si="2"/>
        <v>0</v>
      </c>
      <c r="J34" s="36">
        <f>IF('②甲Ａ２５（２０１６年・２０１８年回答を交互に記載）'!BR34=2,IF('②甲Ａ２５（２０１６年・２０１８年回答を交互に記載）'!BS34=1,1,0),0)</f>
        <v>0</v>
      </c>
      <c r="K34" s="36">
        <f>IF('②甲Ａ２５（２０１６年・２０１８年回答を交互に記載）'!BT34=2,IF('②甲Ａ２５（２０１６年・２０１８年回答を交互に記載）'!BU34=1,1,0),0)</f>
        <v>0</v>
      </c>
      <c r="L34" s="36">
        <f>IF('②甲Ａ２５（２０１６年・２０１８年回答を交互に記載）'!BV34=2,IF('②甲Ａ２５（２０１６年・２０１８年回答を交互に記載）'!BW34=1,1,0),0)</f>
        <v>0</v>
      </c>
      <c r="M34" s="36">
        <f>IF('②甲Ａ２５（２０１６年・２０１８年回答を交互に記載）'!BX34=2,IF('②甲Ａ２５（２０１６年・２０１８年回答を交互に記載）'!BY34=1,1,0),0)</f>
        <v>0</v>
      </c>
      <c r="N34" s="36">
        <f>IF('②甲Ａ２５（２０１６年・２０１８年回答を交互に記載）'!BZ34=2,IF('②甲Ａ２５（２０１６年・２０１８年回答を交互に記載）'!CA34=1,1,0),0)</f>
        <v>0</v>
      </c>
      <c r="O34" s="36">
        <f>IF('②甲Ａ２５（２０１６年・２０１８年回答を交互に記載）'!CB34=2,IF('②甲Ａ２５（２０１６年・２０１８年回答を交互に記載）'!CC34=1,1,0),0)</f>
        <v>0</v>
      </c>
      <c r="P34" s="36">
        <f>IF('②甲Ａ２５（２０１６年・２０１８年回答を交互に記載）'!CD34=2,IF('②甲Ａ２５（２０１６年・２０１８年回答を交互に記載）'!CE34=1,1,0),0)</f>
        <v>0</v>
      </c>
      <c r="Q34" s="36">
        <f>IF('②甲Ａ２５（２０１６年・２０１８年回答を交互に記載）'!CF34=2,IF('②甲Ａ２５（２０１６年・２０１８年回答を交互に記載）'!CG34=1,1,0),0)</f>
        <v>0</v>
      </c>
      <c r="R34" s="36">
        <f>IF('②甲Ａ２５（２０１６年・２０１８年回答を交互に記載）'!CH34=2,IF('②甲Ａ２５（２０１６年・２０１８年回答を交互に記載）'!CI34=1,1,0),0)</f>
        <v>0</v>
      </c>
      <c r="S34" s="36">
        <f>IF('②甲Ａ２５（２０１６年・２０１８年回答を交互に記載）'!CJ34=2,IF('②甲Ａ２５（２０１６年・２０１８年回答を交互に記載）'!CK34=1,1,0),0)</f>
        <v>0</v>
      </c>
      <c r="T34" s="36">
        <f>IF('②甲Ａ２５（２０１６年・２０１８年回答を交互に記載）'!CL34=2,IF('②甲Ａ２５（２０１６年・２０１８年回答を交互に記載）'!CM34=1,1,0),0)</f>
        <v>0</v>
      </c>
      <c r="U34" s="36">
        <f>IF('②甲Ａ２５（２０１６年・２０１８年回答を交互に記載）'!CN34=2,IF('②甲Ａ２５（２０１６年・２０１８年回答を交互に記載）'!CO34=1,1,0),0)</f>
        <v>0</v>
      </c>
      <c r="V34" s="36">
        <f>IF('②甲Ａ２５（２０１６年・２０１８年回答を交互に記載）'!CP34=2,IF('②甲Ａ２５（２０１６年・２０１８年回答を交互に記載）'!CQ34=1,1,0),0)</f>
        <v>0</v>
      </c>
      <c r="W34" s="36">
        <f>IF('②甲Ａ２５（２０１６年・２０１８年回答を交互に記載）'!CR34=2,IF('②甲Ａ２５（２０１６年・２０１８年回答を交互に記載）'!CS34=1,1,0),0)</f>
        <v>0</v>
      </c>
      <c r="X34" s="36">
        <f>IF('②甲Ａ２５（２０１６年・２０１８年回答を交互に記載）'!CX34=2,IF('②甲Ａ２５（２０１６年・２０１８年回答を交互に記載）'!CY34=1,1,0),0)</f>
        <v>0</v>
      </c>
      <c r="Y34" s="36">
        <f>IF('②甲Ａ２５（２０１６年・２０１８年回答を交互に記載）'!CZ34=2,IF('②甲Ａ２５（２０１６年・２０１８年回答を交互に記載）'!DA34=1,1,0),0)</f>
        <v>0</v>
      </c>
      <c r="Z34" s="36">
        <f>IF('②甲Ａ２５（２０１６年・２０１８年回答を交互に記載）'!DB34=2,IF('②甲Ａ２５（２０１６年・２０１８年回答を交互に記載）'!DC34=1,1,0),0)</f>
        <v>0</v>
      </c>
      <c r="AA34" s="36">
        <f>IF('②甲Ａ２５（２０１６年・２０１８年回答を交互に記載）'!DD34=2,IF('②甲Ａ２５（２０１６年・２０１８年回答を交互に記載）'!DE34=1,1,0),0)</f>
        <v>0</v>
      </c>
      <c r="AB34" s="36">
        <f>IF('②甲Ａ２５（２０１６年・２０１８年回答を交互に記載）'!DF34=2,IF('②甲Ａ２５（２０１６年・２０１８年回答を交互に記載）'!DG34=1,1,0),0)</f>
        <v>0</v>
      </c>
      <c r="AC34" s="36">
        <f>IF('②甲Ａ２５（２０１６年・２０１８年回答を交互に記載）'!DH34=2,IF('②甲Ａ２５（２０１６年・２０１８年回答を交互に記載）'!DI34=1,1,0),0)</f>
        <v>0</v>
      </c>
      <c r="AD34" s="36">
        <f>IF('②甲Ａ２５（２０１６年・２０１８年回答を交互に記載）'!DJ34=2,IF('②甲Ａ２５（２０１６年・２０１８年回答を交互に記載）'!DK34=1,1,0),0)</f>
        <v>0</v>
      </c>
      <c r="AE34" s="36">
        <f>IF('②甲Ａ２５（２０１６年・２０１８年回答を交互に記載）'!DL34=2,IF('②甲Ａ２５（２０１６年・２０１８年回答を交互に記載）'!DM34=1,1,0),0)</f>
        <v>0</v>
      </c>
      <c r="AF34" s="36">
        <f>IF('②甲Ａ２５（２０１６年・２０１８年回答を交互に記載）'!DN34=2,IF('②甲Ａ２５（２０１６年・２０１８年回答を交互に記載）'!DO34=1,1,0),0)</f>
        <v>0</v>
      </c>
      <c r="AG34" s="36">
        <f>IF('②甲Ａ２５（２０１６年・２０１８年回答を交互に記載）'!DP34=2,IF('②甲Ａ２５（２０１６年・２０１８年回答を交互に記載）'!DQ34=1,1,0),0)</f>
        <v>0</v>
      </c>
      <c r="AH34" s="36">
        <f>IF('②甲Ａ２５（２０１６年・２０１８年回答を交互に記載）'!DR34=2,IF('②甲Ａ２５（２０１６年・２０１８年回答を交互に記載）'!DS34=1,1,0),0)</f>
        <v>0</v>
      </c>
      <c r="AI34" s="36">
        <f>IF('②甲Ａ２５（２０１６年・２０１８年回答を交互に記載）'!DT34=2,IF('②甲Ａ２５（２０１６年・２０１８年回答を交互に記載）'!DU34=1,1,0),0)</f>
        <v>0</v>
      </c>
      <c r="AJ34" s="36"/>
    </row>
    <row r="35" spans="1:36" hidden="1">
      <c r="A35" s="28">
        <v>26</v>
      </c>
      <c r="B35" s="5">
        <v>117016</v>
      </c>
      <c r="C35" s="148" t="s">
        <v>319</v>
      </c>
      <c r="D35" s="98">
        <f t="shared" si="3"/>
        <v>1</v>
      </c>
      <c r="E35" s="21">
        <v>1</v>
      </c>
      <c r="F35" s="21">
        <v>1</v>
      </c>
      <c r="G35" s="98">
        <f t="shared" si="0"/>
        <v>0</v>
      </c>
      <c r="H35" s="96">
        <f t="shared" si="1"/>
        <v>0</v>
      </c>
      <c r="I35" s="96">
        <f t="shared" si="2"/>
        <v>0</v>
      </c>
      <c r="J35" s="36">
        <f>IF('②甲Ａ２５（２０１６年・２０１８年回答を交互に記載）'!BR35=2,IF('②甲Ａ２５（２０１６年・２０１８年回答を交互に記載）'!BS35=1,1,0),0)</f>
        <v>0</v>
      </c>
      <c r="K35" s="36">
        <f>IF('②甲Ａ２５（２０１６年・２０１８年回答を交互に記載）'!BT35=2,IF('②甲Ａ２５（２０１６年・２０１８年回答を交互に記載）'!BU35=1,1,0),0)</f>
        <v>0</v>
      </c>
      <c r="L35" s="36">
        <f>IF('②甲Ａ２５（２０１６年・２０１８年回答を交互に記載）'!BV35=2,IF('②甲Ａ２５（２０１６年・２０１８年回答を交互に記載）'!BW35=1,1,0),0)</f>
        <v>0</v>
      </c>
      <c r="M35" s="36">
        <f>IF('②甲Ａ２５（２０１６年・２０１８年回答を交互に記載）'!BX35=2,IF('②甲Ａ２５（２０１６年・２０１８年回答を交互に記載）'!BY35=1,1,0),0)</f>
        <v>0</v>
      </c>
      <c r="N35" s="36">
        <f>IF('②甲Ａ２５（２０１６年・２０１８年回答を交互に記載）'!BZ35=2,IF('②甲Ａ２５（２０１６年・２０１８年回答を交互に記載）'!CA35=1,1,0),0)</f>
        <v>0</v>
      </c>
      <c r="O35" s="36">
        <f>IF('②甲Ａ２５（２０１６年・２０１８年回答を交互に記載）'!CB35=2,IF('②甲Ａ２５（２０１６年・２０１８年回答を交互に記載）'!CC35=1,1,0),0)</f>
        <v>0</v>
      </c>
      <c r="P35" s="36">
        <f>IF('②甲Ａ２５（２０１６年・２０１８年回答を交互に記載）'!CD35=2,IF('②甲Ａ２５（２０１６年・２０１８年回答を交互に記載）'!CE35=1,1,0),0)</f>
        <v>0</v>
      </c>
      <c r="Q35" s="36">
        <f>IF('②甲Ａ２５（２０１６年・２０１８年回答を交互に記載）'!CF35=2,IF('②甲Ａ２５（２０１６年・２０１８年回答を交互に記載）'!CG35=1,1,0),0)</f>
        <v>0</v>
      </c>
      <c r="R35" s="36">
        <f>IF('②甲Ａ２５（２０１６年・２０１８年回答を交互に記載）'!CH35=2,IF('②甲Ａ２５（２０１６年・２０１８年回答を交互に記載）'!CI35=1,1,0),0)</f>
        <v>0</v>
      </c>
      <c r="S35" s="36">
        <f>IF('②甲Ａ２５（２０１６年・２０１８年回答を交互に記載）'!CJ35=2,IF('②甲Ａ２５（２０１６年・２０１８年回答を交互に記載）'!CK35=1,1,0),0)</f>
        <v>0</v>
      </c>
      <c r="T35" s="36">
        <f>IF('②甲Ａ２５（２０１６年・２０１８年回答を交互に記載）'!CL35=2,IF('②甲Ａ２５（２０１６年・２０１８年回答を交互に記載）'!CM35=1,1,0),0)</f>
        <v>0</v>
      </c>
      <c r="U35" s="36">
        <f>IF('②甲Ａ２５（２０１６年・２０１８年回答を交互に記載）'!CN35=2,IF('②甲Ａ２５（２０１６年・２０１８年回答を交互に記載）'!CO35=1,1,0),0)</f>
        <v>0</v>
      </c>
      <c r="V35" s="36">
        <f>IF('②甲Ａ２５（２０１６年・２０１８年回答を交互に記載）'!CP35=2,IF('②甲Ａ２５（２０１６年・２０１８年回答を交互に記載）'!CQ35=1,1,0),0)</f>
        <v>0</v>
      </c>
      <c r="W35" s="36">
        <f>IF('②甲Ａ２５（２０１６年・２０１８年回答を交互に記載）'!CR35=2,IF('②甲Ａ２５（２０１６年・２０１８年回答を交互に記載）'!CS35=1,1,0),0)</f>
        <v>0</v>
      </c>
      <c r="X35" s="36">
        <f>IF('②甲Ａ２５（２０１６年・２０１８年回答を交互に記載）'!CX35=2,IF('②甲Ａ２５（２０１６年・２０１８年回答を交互に記載）'!CY35=1,1,0),0)</f>
        <v>0</v>
      </c>
      <c r="Y35" s="36">
        <f>IF('②甲Ａ２５（２０１６年・２０１８年回答を交互に記載）'!CZ35=2,IF('②甲Ａ２５（２０１６年・２０１８年回答を交互に記載）'!DA35=1,1,0),0)</f>
        <v>0</v>
      </c>
      <c r="Z35" s="36">
        <f>IF('②甲Ａ２５（２０１６年・２０１８年回答を交互に記載）'!DB35=2,IF('②甲Ａ２５（２０１６年・２０１８年回答を交互に記載）'!DC35=1,1,0),0)</f>
        <v>0</v>
      </c>
      <c r="AA35" s="36">
        <f>IF('②甲Ａ２５（２０１６年・２０１８年回答を交互に記載）'!DD35=2,IF('②甲Ａ２５（２０１６年・２０１８年回答を交互に記載）'!DE35=1,1,0),0)</f>
        <v>0</v>
      </c>
      <c r="AB35" s="36">
        <f>IF('②甲Ａ２５（２０１６年・２０１８年回答を交互に記載）'!DF35=2,IF('②甲Ａ２５（２０１６年・２０１８年回答を交互に記載）'!DG35=1,1,0),0)</f>
        <v>0</v>
      </c>
      <c r="AC35" s="36">
        <f>IF('②甲Ａ２５（２０１６年・２０１８年回答を交互に記載）'!DH35=2,IF('②甲Ａ２５（２０１６年・２０１８年回答を交互に記載）'!DI35=1,1,0),0)</f>
        <v>0</v>
      </c>
      <c r="AD35" s="36">
        <f>IF('②甲Ａ２５（２０１６年・２０１８年回答を交互に記載）'!DJ35=2,IF('②甲Ａ２５（２０１６年・２０１８年回答を交互に記載）'!DK35=1,1,0),0)</f>
        <v>0</v>
      </c>
      <c r="AE35" s="36">
        <f>IF('②甲Ａ２５（２０１６年・２０１８年回答を交互に記載）'!DL35=2,IF('②甲Ａ２５（２０１６年・２０１８年回答を交互に記載）'!DM35=1,1,0),0)</f>
        <v>0</v>
      </c>
      <c r="AF35" s="36">
        <f>IF('②甲Ａ２５（２０１６年・２０１８年回答を交互に記載）'!DN35=2,IF('②甲Ａ２５（２０１６年・２０１８年回答を交互に記載）'!DO35=1,1,0),0)</f>
        <v>0</v>
      </c>
      <c r="AG35" s="36">
        <f>IF('②甲Ａ２５（２０１６年・２０１８年回答を交互に記載）'!DP35=2,IF('②甲Ａ２５（２０１６年・２０１８年回答を交互に記載）'!DQ35=1,1,0),0)</f>
        <v>0</v>
      </c>
      <c r="AH35" s="36">
        <f>IF('②甲Ａ２５（２０１６年・２０１８年回答を交互に記載）'!DR35=2,IF('②甲Ａ２５（２０１６年・２０１８年回答を交互に記載）'!DS35=1,1,0),0)</f>
        <v>0</v>
      </c>
      <c r="AI35" s="36">
        <f>IF('②甲Ａ２５（２０１６年・２０１８年回答を交互に記載）'!DT35=2,IF('②甲Ａ２５（２０１６年・２０１８年回答を交互に記載）'!DU35=1,1,0),0)</f>
        <v>0</v>
      </c>
      <c r="AJ35" s="36"/>
    </row>
    <row r="36" spans="1:36" hidden="1">
      <c r="A36" s="28">
        <v>27</v>
      </c>
      <c r="B36" s="5">
        <v>117017</v>
      </c>
      <c r="C36" s="148" t="s">
        <v>319</v>
      </c>
      <c r="D36" s="98">
        <f t="shared" si="3"/>
        <v>1</v>
      </c>
      <c r="E36" s="21">
        <v>1</v>
      </c>
      <c r="F36" s="21">
        <v>1</v>
      </c>
      <c r="G36" s="98">
        <f t="shared" si="0"/>
        <v>2</v>
      </c>
      <c r="H36" s="96">
        <f t="shared" si="1"/>
        <v>0</v>
      </c>
      <c r="I36" s="96">
        <f t="shared" si="2"/>
        <v>0</v>
      </c>
      <c r="J36" s="36">
        <f>IF('②甲Ａ２５（２０１６年・２０１８年回答を交互に記載）'!BR36=2,IF('②甲Ａ２５（２０１６年・２０１８年回答を交互に記載）'!BS36=1,1,0),0)</f>
        <v>1</v>
      </c>
      <c r="K36" s="36">
        <f>IF('②甲Ａ２５（２０１６年・２０１８年回答を交互に記載）'!BT36=2,IF('②甲Ａ２５（２０１６年・２０１８年回答を交互に記載）'!BU36=1,1,0),0)</f>
        <v>0</v>
      </c>
      <c r="L36" s="36">
        <f>IF('②甲Ａ２５（２０１６年・２０１８年回答を交互に記載）'!BV36=2,IF('②甲Ａ２５（２０１６年・２０１８年回答を交互に記載）'!BW36=1,1,0),0)</f>
        <v>0</v>
      </c>
      <c r="M36" s="36">
        <f>IF('②甲Ａ２５（２０１６年・２０１８年回答を交互に記載）'!BX36=2,IF('②甲Ａ２５（２０１６年・２０１８年回答を交互に記載）'!BY36=1,1,0),0)</f>
        <v>0</v>
      </c>
      <c r="N36" s="36">
        <f>IF('②甲Ａ２５（２０１６年・２０１８年回答を交互に記載）'!BZ36=2,IF('②甲Ａ２５（２０１６年・２０１８年回答を交互に記載）'!CA36=1,1,0),0)</f>
        <v>0</v>
      </c>
      <c r="O36" s="36">
        <f>IF('②甲Ａ２５（２０１６年・２０１８年回答を交互に記載）'!CB36=2,IF('②甲Ａ２５（２０１６年・２０１８年回答を交互に記載）'!CC36=1,1,0),0)</f>
        <v>0</v>
      </c>
      <c r="P36" s="36">
        <f>IF('②甲Ａ２５（２０１６年・２０１８年回答を交互に記載）'!CD36=2,IF('②甲Ａ２５（２０１６年・２０１８年回答を交互に記載）'!CE36=1,1,0),0)</f>
        <v>0</v>
      </c>
      <c r="Q36" s="36">
        <f>IF('②甲Ａ２５（２０１６年・２０１８年回答を交互に記載）'!CF36=2,IF('②甲Ａ２５（２０１６年・２０１８年回答を交互に記載）'!CG36=1,1,0),0)</f>
        <v>0</v>
      </c>
      <c r="R36" s="36">
        <f>IF('②甲Ａ２５（２０１６年・２０１８年回答を交互に記載）'!CH36=2,IF('②甲Ａ２５（２０１６年・２０１８年回答を交互に記載）'!CI36=1,1,0),0)</f>
        <v>0</v>
      </c>
      <c r="S36" s="36">
        <f>IF('②甲Ａ２５（２０１６年・２０１８年回答を交互に記載）'!CJ36=2,IF('②甲Ａ２５（２０１６年・２０１８年回答を交互に記載）'!CK36=1,1,0),0)</f>
        <v>0</v>
      </c>
      <c r="T36" s="36">
        <f>IF('②甲Ａ２５（２０１６年・２０１８年回答を交互に記載）'!CL36=2,IF('②甲Ａ２５（２０１６年・２０１８年回答を交互に記載）'!CM36=1,1,0),0)</f>
        <v>0</v>
      </c>
      <c r="U36" s="36">
        <f>IF('②甲Ａ２５（２０１６年・２０１８年回答を交互に記載）'!CN36=2,IF('②甲Ａ２５（２０１６年・２０１８年回答を交互に記載）'!CO36=1,1,0),0)</f>
        <v>0</v>
      </c>
      <c r="V36" s="36">
        <f>IF('②甲Ａ２５（２０１６年・２０１８年回答を交互に記載）'!CP36=2,IF('②甲Ａ２５（２０１６年・２０１８年回答を交互に記載）'!CQ36=1,1,0),0)</f>
        <v>0</v>
      </c>
      <c r="W36" s="36">
        <f>IF('②甲Ａ２５（２０１６年・２０１８年回答を交互に記載）'!CR36=2,IF('②甲Ａ２５（２０１６年・２０１８年回答を交互に記載）'!CS36=1,1,0),0)</f>
        <v>0</v>
      </c>
      <c r="X36" s="36">
        <f>IF('②甲Ａ２５（２０１６年・２０１８年回答を交互に記載）'!CX36=2,IF('②甲Ａ２５（２０１６年・２０１８年回答を交互に記載）'!CY36=1,1,0),0)</f>
        <v>0</v>
      </c>
      <c r="Y36" s="36">
        <f>IF('②甲Ａ２５（２０１６年・２０１８年回答を交互に記載）'!CZ36=2,IF('②甲Ａ２５（２０１６年・２０１８年回答を交互に記載）'!DA36=1,1,0),0)</f>
        <v>0</v>
      </c>
      <c r="Z36" s="36">
        <f>IF('②甲Ａ２５（２０１６年・２０１８年回答を交互に記載）'!DB36=2,IF('②甲Ａ２５（２０１６年・２０１８年回答を交互に記載）'!DC36=1,1,0),0)</f>
        <v>0</v>
      </c>
      <c r="AA36" s="36">
        <f>IF('②甲Ａ２５（２０１６年・２０１８年回答を交互に記載）'!DD36=2,IF('②甲Ａ２５（２０１６年・２０１８年回答を交互に記載）'!DE36=1,1,0),0)</f>
        <v>1</v>
      </c>
      <c r="AB36" s="36">
        <f>IF('②甲Ａ２５（２０１６年・２０１８年回答を交互に記載）'!DF36=2,IF('②甲Ａ２５（２０１６年・２０１８年回答を交互に記載）'!DG36=1,1,0),0)</f>
        <v>0</v>
      </c>
      <c r="AC36" s="36">
        <f>IF('②甲Ａ２５（２０１６年・２０１８年回答を交互に記載）'!DH36=2,IF('②甲Ａ２５（２０１６年・２０１８年回答を交互に記載）'!DI36=1,1,0),0)</f>
        <v>0</v>
      </c>
      <c r="AD36" s="36">
        <f>IF('②甲Ａ２５（２０１６年・２０１８年回答を交互に記載）'!DJ36=2,IF('②甲Ａ２５（２０１６年・２０１８年回答を交互に記載）'!DK36=1,1,0),0)</f>
        <v>0</v>
      </c>
      <c r="AE36" s="36">
        <f>IF('②甲Ａ２５（２０１６年・２０１８年回答を交互に記載）'!DL36=2,IF('②甲Ａ２５（２０１６年・２０１８年回答を交互に記載）'!DM36=1,1,0),0)</f>
        <v>0</v>
      </c>
      <c r="AF36" s="36">
        <f>IF('②甲Ａ２５（２０１６年・２０１８年回答を交互に記載）'!DN36=2,IF('②甲Ａ２５（２０１６年・２０１８年回答を交互に記載）'!DO36=1,1,0),0)</f>
        <v>0</v>
      </c>
      <c r="AG36" s="36">
        <f>IF('②甲Ａ２５（２０１６年・２０１８年回答を交互に記載）'!DP36=2,IF('②甲Ａ２５（２０１６年・２０１８年回答を交互に記載）'!DQ36=1,1,0),0)</f>
        <v>0</v>
      </c>
      <c r="AH36" s="36">
        <f>IF('②甲Ａ２５（２０１６年・２０１８年回答を交互に記載）'!DR36=2,IF('②甲Ａ２５（２０１６年・２０１８年回答を交互に記載）'!DS36=1,1,0),0)</f>
        <v>0</v>
      </c>
      <c r="AI36" s="36">
        <f>IF('②甲Ａ２５（２０１６年・２０１８年回答を交互に記載）'!DT36=2,IF('②甲Ａ２５（２０１６年・２０１８年回答を交互に記載）'!DU36=1,1,0),0)</f>
        <v>0</v>
      </c>
      <c r="AJ36" s="36"/>
    </row>
    <row r="37" spans="1:36">
      <c r="A37" s="28">
        <v>28</v>
      </c>
      <c r="B37" s="5">
        <v>117018</v>
      </c>
      <c r="C37" s="148" t="s">
        <v>320</v>
      </c>
      <c r="D37" s="98">
        <f t="shared" si="3"/>
        <v>1</v>
      </c>
      <c r="E37" s="21">
        <v>1</v>
      </c>
      <c r="F37" s="21">
        <v>1</v>
      </c>
      <c r="G37" s="98">
        <f t="shared" si="0"/>
        <v>6</v>
      </c>
      <c r="H37" s="96">
        <f t="shared" si="1"/>
        <v>1</v>
      </c>
      <c r="I37" s="96">
        <f t="shared" si="2"/>
        <v>1</v>
      </c>
      <c r="J37" s="36">
        <f>IF('②甲Ａ２５（２０１６年・２０１８年回答を交互に記載）'!BR37=2,IF('②甲Ａ２５（２０１６年・２０１８年回答を交互に記載）'!BS37=1,1,0),0)</f>
        <v>1</v>
      </c>
      <c r="K37" s="36">
        <f>IF('②甲Ａ２５（２０１６年・２０１８年回答を交互に記載）'!BT37=2,IF('②甲Ａ２５（２０１６年・２０１８年回答を交互に記載）'!BU37=1,1,0),0)</f>
        <v>1</v>
      </c>
      <c r="L37" s="36">
        <f>IF('②甲Ａ２５（２０１６年・２０１８年回答を交互に記載）'!BV37=2,IF('②甲Ａ２５（２０１６年・２０１８年回答を交互に記載）'!BW37=1,1,0),0)</f>
        <v>1</v>
      </c>
      <c r="M37" s="36">
        <f>IF('②甲Ａ２５（２０１６年・２０１８年回答を交互に記載）'!BX37=2,IF('②甲Ａ２５（２０１６年・２０１８年回答を交互に記載）'!BY37=1,1,0),0)</f>
        <v>0</v>
      </c>
      <c r="N37" s="36">
        <f>IF('②甲Ａ２５（２０１６年・２０１８年回答を交互に記載）'!BZ37=2,IF('②甲Ａ２５（２０１６年・２０１８年回答を交互に記載）'!CA37=1,1,0),0)</f>
        <v>1</v>
      </c>
      <c r="O37" s="36">
        <f>IF('②甲Ａ２５（２０１６年・２０１８年回答を交互に記載）'!CB37=2,IF('②甲Ａ２５（２０１６年・２０１８年回答を交互に記載）'!CC37=1,1,0),0)</f>
        <v>1</v>
      </c>
      <c r="P37" s="36">
        <f>IF('②甲Ａ２５（２０１６年・２０１８年回答を交互に記載）'!CD37=2,IF('②甲Ａ２５（２０１６年・２０１８年回答を交互に記載）'!CE37=1,1,0),0)</f>
        <v>1</v>
      </c>
      <c r="Q37" s="36">
        <f>IF('②甲Ａ２５（２０１６年・２０１８年回答を交互に記載）'!CF37=2,IF('②甲Ａ２５（２０１６年・２０１８年回答を交互に記載）'!CG37=1,1,0),0)</f>
        <v>0</v>
      </c>
      <c r="R37" s="36">
        <f>IF('②甲Ａ２５（２０１６年・２０１８年回答を交互に記載）'!CH37=2,IF('②甲Ａ２５（２０１６年・２０１８年回答を交互に記載）'!CI37=1,1,0),0)</f>
        <v>0</v>
      </c>
      <c r="S37" s="36">
        <f>IF('②甲Ａ２５（２０１６年・２０１８年回答を交互に記載）'!CJ37=2,IF('②甲Ａ２５（２０１６年・２０１８年回答を交互に記載）'!CK37=1,1,0),0)</f>
        <v>0</v>
      </c>
      <c r="T37" s="36">
        <f>IF('②甲Ａ２５（２０１６年・２０１８年回答を交互に記載）'!CL37=2,IF('②甲Ａ２５（２０１６年・２０１８年回答を交互に記載）'!CM37=1,1,0),0)</f>
        <v>0</v>
      </c>
      <c r="U37" s="36">
        <f>IF('②甲Ａ２５（２０１６年・２０１８年回答を交互に記載）'!CN37=2,IF('②甲Ａ２５（２０１６年・２０１８年回答を交互に記載）'!CO37=1,1,0),0)</f>
        <v>0</v>
      </c>
      <c r="V37" s="36">
        <f>IF('②甲Ａ２５（２０１６年・２０１８年回答を交互に記載）'!CP37=2,IF('②甲Ａ２５（２０１６年・２０１８年回答を交互に記載）'!CQ37=1,1,0),0)</f>
        <v>0</v>
      </c>
      <c r="W37" s="36">
        <f>IF('②甲Ａ２５（２０１６年・２０１８年回答を交互に記載）'!CR37=2,IF('②甲Ａ２５（２０１６年・２０１８年回答を交互に記載）'!CS37=1,1,0),0)</f>
        <v>0</v>
      </c>
      <c r="X37" s="36">
        <f>IF('②甲Ａ２５（２０１６年・２０１８年回答を交互に記載）'!CX37=2,IF('②甲Ａ２５（２０１６年・２０１８年回答を交互に記載）'!CY37=1,1,0),0)</f>
        <v>0</v>
      </c>
      <c r="Y37" s="36">
        <f>IF('②甲Ａ２５（２０１６年・２０１８年回答を交互に記載）'!CZ37=2,IF('②甲Ａ２５（２０１６年・２０１８年回答を交互に記載）'!DA37=1,1,0),0)</f>
        <v>0</v>
      </c>
      <c r="Z37" s="36">
        <f>IF('②甲Ａ２５（２０１６年・２０１８年回答を交互に記載）'!DB37=2,IF('②甲Ａ２５（２０１６年・２０１８年回答を交互に記載）'!DC37=1,1,0),0)</f>
        <v>0</v>
      </c>
      <c r="AA37" s="36">
        <f>IF('②甲Ａ２５（２０１６年・２０１８年回答を交互に記載）'!DD37=2,IF('②甲Ａ２５（２０１６年・２０１８年回答を交互に記載）'!DE37=1,1,0),0)</f>
        <v>0</v>
      </c>
      <c r="AB37" s="36">
        <f>IF('②甲Ａ２５（２０１６年・２０１８年回答を交互に記載）'!DF37=2,IF('②甲Ａ２５（２０１６年・２０１８年回答を交互に記載）'!DG37=1,1,0),0)</f>
        <v>0</v>
      </c>
      <c r="AC37" s="36">
        <f>IF('②甲Ａ２５（２０１６年・２０１８年回答を交互に記載）'!DH37=2,IF('②甲Ａ２５（２０１６年・２０１８年回答を交互に記載）'!DI37=1,1,0),0)</f>
        <v>0</v>
      </c>
      <c r="AD37" s="36">
        <f>IF('②甲Ａ２５（２０１６年・２０１８年回答を交互に記載）'!DJ37=2,IF('②甲Ａ２５（２０１６年・２０１８年回答を交互に記載）'!DK37=1,1,0),0)</f>
        <v>0</v>
      </c>
      <c r="AE37" s="36">
        <f>IF('②甲Ａ２５（２０１６年・２０１８年回答を交互に記載）'!DL37=2,IF('②甲Ａ２５（２０１６年・２０１８年回答を交互に記載）'!DM37=1,1,0),0)</f>
        <v>0</v>
      </c>
      <c r="AF37" s="36">
        <f>IF('②甲Ａ２５（２０１６年・２０１８年回答を交互に記載）'!DN37=2,IF('②甲Ａ２５（２０１６年・２０１８年回答を交互に記載）'!DO37=1,1,0),0)</f>
        <v>0</v>
      </c>
      <c r="AG37" s="36">
        <f>IF('②甲Ａ２５（２０１６年・２０１８年回答を交互に記載）'!DP37=2,IF('②甲Ａ２５（２０１６年・２０１８年回答を交互に記載）'!DQ37=1,1,0),0)</f>
        <v>0</v>
      </c>
      <c r="AH37" s="36">
        <f>IF('②甲Ａ２５（２０１６年・２０１８年回答を交互に記載）'!DR37=2,IF('②甲Ａ２５（２０１６年・２０１８年回答を交互に記載）'!DS37=1,1,0),0)</f>
        <v>0</v>
      </c>
      <c r="AI37" s="36">
        <f>IF('②甲Ａ２５（２０１６年・２０１８年回答を交互に記載）'!DT37=2,IF('②甲Ａ２５（２０１６年・２０１８年回答を交互に記載）'!DU37=1,1,0),0)</f>
        <v>0</v>
      </c>
      <c r="AJ37" s="36"/>
    </row>
    <row r="38" spans="1:36" hidden="1">
      <c r="A38" s="28">
        <v>29</v>
      </c>
      <c r="B38" s="5">
        <v>117019</v>
      </c>
      <c r="C38" s="148" t="s">
        <v>317</v>
      </c>
      <c r="D38" s="98">
        <f t="shared" si="3"/>
        <v>1</v>
      </c>
      <c r="E38" s="21">
        <v>1</v>
      </c>
      <c r="F38" s="21">
        <v>1</v>
      </c>
      <c r="G38" s="98">
        <f t="shared" si="0"/>
        <v>0</v>
      </c>
      <c r="H38" s="96">
        <f t="shared" si="1"/>
        <v>0</v>
      </c>
      <c r="I38" s="96">
        <f t="shared" si="2"/>
        <v>0</v>
      </c>
      <c r="J38" s="36">
        <f>IF('②甲Ａ２５（２０１６年・２０１８年回答を交互に記載）'!BR38=2,IF('②甲Ａ２５（２０１６年・２０１８年回答を交互に記載）'!BS38=1,1,0),0)</f>
        <v>0</v>
      </c>
      <c r="K38" s="36">
        <f>IF('②甲Ａ２５（２０１６年・２０１８年回答を交互に記載）'!BT38=2,IF('②甲Ａ２５（２０１６年・２０１８年回答を交互に記載）'!BU38=1,1,0),0)</f>
        <v>0</v>
      </c>
      <c r="L38" s="36">
        <f>IF('②甲Ａ２５（２０１６年・２０１８年回答を交互に記載）'!BV38=2,IF('②甲Ａ２５（２０１６年・２０１８年回答を交互に記載）'!BW38=1,1,0),0)</f>
        <v>0</v>
      </c>
      <c r="M38" s="36">
        <f>IF('②甲Ａ２５（２０１６年・２０１８年回答を交互に記載）'!BX38=2,IF('②甲Ａ２５（２０１６年・２０１８年回答を交互に記載）'!BY38=1,1,0),0)</f>
        <v>0</v>
      </c>
      <c r="N38" s="36">
        <f>IF('②甲Ａ２５（２０１６年・２０１８年回答を交互に記載）'!BZ38=2,IF('②甲Ａ２５（２０１６年・２０１８年回答を交互に記載）'!CA38=1,1,0),0)</f>
        <v>0</v>
      </c>
      <c r="O38" s="36">
        <f>IF('②甲Ａ２５（２０１６年・２０１８年回答を交互に記載）'!CB38=2,IF('②甲Ａ２５（２０１６年・２０１８年回答を交互に記載）'!CC38=1,1,0),0)</f>
        <v>0</v>
      </c>
      <c r="P38" s="36">
        <f>IF('②甲Ａ２５（２０１６年・２０１８年回答を交互に記載）'!CD38=2,IF('②甲Ａ２５（２０１６年・２０１８年回答を交互に記載）'!CE38=1,1,0),0)</f>
        <v>0</v>
      </c>
      <c r="Q38" s="36">
        <f>IF('②甲Ａ２５（２０１６年・２０１８年回答を交互に記載）'!CF38=2,IF('②甲Ａ２５（２０１６年・２０１８年回答を交互に記載）'!CG38=1,1,0),0)</f>
        <v>0</v>
      </c>
      <c r="R38" s="36">
        <f>IF('②甲Ａ２５（２０１６年・２０１８年回答を交互に記載）'!CH38=2,IF('②甲Ａ２５（２０１６年・２０１８年回答を交互に記載）'!CI38=1,1,0),0)</f>
        <v>0</v>
      </c>
      <c r="S38" s="36">
        <f>IF('②甲Ａ２５（２０１６年・２０１８年回答を交互に記載）'!CJ38=2,IF('②甲Ａ２５（２０１６年・２０１８年回答を交互に記載）'!CK38=1,1,0),0)</f>
        <v>0</v>
      </c>
      <c r="T38" s="36">
        <f>IF('②甲Ａ２５（２０１６年・２０１８年回答を交互に記載）'!CL38=2,IF('②甲Ａ２５（２０１６年・２０１８年回答を交互に記載）'!CM38=1,1,0),0)</f>
        <v>0</v>
      </c>
      <c r="U38" s="36">
        <f>IF('②甲Ａ２５（２０１６年・２０１８年回答を交互に記載）'!CN38=2,IF('②甲Ａ２５（２０１６年・２０１８年回答を交互に記載）'!CO38=1,1,0),0)</f>
        <v>0</v>
      </c>
      <c r="V38" s="36">
        <f>IF('②甲Ａ２５（２０１６年・２０１８年回答を交互に記載）'!CP38=2,IF('②甲Ａ２５（２０１６年・２０１８年回答を交互に記載）'!CQ38=1,1,0),0)</f>
        <v>0</v>
      </c>
      <c r="W38" s="36">
        <f>IF('②甲Ａ２５（２０１６年・２０１８年回答を交互に記載）'!CR38=2,IF('②甲Ａ２５（２０１６年・２０１８年回答を交互に記載）'!CS38=1,1,0),0)</f>
        <v>0</v>
      </c>
      <c r="X38" s="36">
        <f>IF('②甲Ａ２５（２０１６年・２０１８年回答を交互に記載）'!CX38=2,IF('②甲Ａ２５（２０１６年・２０１８年回答を交互に記載）'!CY38=1,1,0),0)</f>
        <v>0</v>
      </c>
      <c r="Y38" s="36">
        <f>IF('②甲Ａ２５（２０１６年・２０１８年回答を交互に記載）'!CZ38=2,IF('②甲Ａ２５（２０１６年・２０１８年回答を交互に記載）'!DA38=1,1,0),0)</f>
        <v>0</v>
      </c>
      <c r="Z38" s="36">
        <f>IF('②甲Ａ２５（２０１６年・２０１８年回答を交互に記載）'!DB38=2,IF('②甲Ａ２５（２０１６年・２０１８年回答を交互に記載）'!DC38=1,1,0),0)</f>
        <v>0</v>
      </c>
      <c r="AA38" s="36">
        <f>IF('②甲Ａ２５（２０１６年・２０１８年回答を交互に記載）'!DD38=2,IF('②甲Ａ２５（２０１６年・２０１８年回答を交互に記載）'!DE38=1,1,0),0)</f>
        <v>0</v>
      </c>
      <c r="AB38" s="36">
        <f>IF('②甲Ａ２５（２０１６年・２０１８年回答を交互に記載）'!DF38=2,IF('②甲Ａ２５（２０１６年・２０１８年回答を交互に記載）'!DG38=1,1,0),0)</f>
        <v>0</v>
      </c>
      <c r="AC38" s="36">
        <f>IF('②甲Ａ２５（２０１６年・２０１８年回答を交互に記載）'!DH38=2,IF('②甲Ａ２５（２０１６年・２０１８年回答を交互に記載）'!DI38=1,1,0),0)</f>
        <v>0</v>
      </c>
      <c r="AD38" s="36">
        <f>IF('②甲Ａ２５（２０１６年・２０１８年回答を交互に記載）'!DJ38=2,IF('②甲Ａ２５（２０１６年・２０１８年回答を交互に記載）'!DK38=1,1,0),0)</f>
        <v>0</v>
      </c>
      <c r="AE38" s="36">
        <f>IF('②甲Ａ２５（２０１６年・２０１８年回答を交互に記載）'!DL38=2,IF('②甲Ａ２５（２０１６年・２０１８年回答を交互に記載）'!DM38=1,1,0),0)</f>
        <v>0</v>
      </c>
      <c r="AF38" s="36">
        <f>IF('②甲Ａ２５（２０１６年・２０１８年回答を交互に記載）'!DN38=2,IF('②甲Ａ２５（２０１６年・２０１８年回答を交互に記載）'!DO38=1,1,0),0)</f>
        <v>0</v>
      </c>
      <c r="AG38" s="36">
        <f>IF('②甲Ａ２５（２０１６年・２０１８年回答を交互に記載）'!DP38=2,IF('②甲Ａ２５（２０１６年・２０１８年回答を交互に記載）'!DQ38=1,1,0),0)</f>
        <v>0</v>
      </c>
      <c r="AH38" s="36">
        <f>IF('②甲Ａ２５（２０１６年・２０１８年回答を交互に記載）'!DR38=2,IF('②甲Ａ２５（２０１６年・２０１８年回答を交互に記載）'!DS38=1,1,0),0)</f>
        <v>0</v>
      </c>
      <c r="AI38" s="36">
        <f>IF('②甲Ａ２５（２０１６年・２０１８年回答を交互に記載）'!DT38=2,IF('②甲Ａ２５（２０１６年・２０１８年回答を交互に記載）'!DU38=1,1,0),0)</f>
        <v>0</v>
      </c>
      <c r="AJ38" s="36"/>
    </row>
    <row r="39" spans="1:36" hidden="1">
      <c r="A39" s="28">
        <v>30</v>
      </c>
      <c r="B39" s="5">
        <v>117020</v>
      </c>
      <c r="C39" s="148" t="s">
        <v>317</v>
      </c>
      <c r="D39" s="98">
        <f t="shared" si="3"/>
        <v>1</v>
      </c>
      <c r="E39" s="21">
        <v>1</v>
      </c>
      <c r="F39" s="21">
        <v>1</v>
      </c>
      <c r="G39" s="98">
        <f t="shared" si="0"/>
        <v>2</v>
      </c>
      <c r="H39" s="96">
        <f t="shared" si="1"/>
        <v>0</v>
      </c>
      <c r="I39" s="96">
        <f t="shared" si="2"/>
        <v>0</v>
      </c>
      <c r="J39" s="36">
        <f>IF('②甲Ａ２５（２０１６年・２０１８年回答を交互に記載）'!BR39=2,IF('②甲Ａ２５（２０１６年・２０１８年回答を交互に記載）'!BS39=1,1,0),0)</f>
        <v>0</v>
      </c>
      <c r="K39" s="36">
        <f>IF('②甲Ａ２５（２０１６年・２０１８年回答を交互に記載）'!BT39=2,IF('②甲Ａ２５（２０１６年・２０１８年回答を交互に記載）'!BU39=1,1,0),0)</f>
        <v>0</v>
      </c>
      <c r="L39" s="36">
        <f>IF('②甲Ａ２５（２０１６年・２０１８年回答を交互に記載）'!BV39=2,IF('②甲Ａ２５（２０１６年・２０１８年回答を交互に記載）'!BW39=1,1,0),0)</f>
        <v>0</v>
      </c>
      <c r="M39" s="36">
        <f>IF('②甲Ａ２５（２０１６年・２０１８年回答を交互に記載）'!BX39=2,IF('②甲Ａ２５（２０１６年・２０１８年回答を交互に記載）'!BY39=1,1,0),0)</f>
        <v>0</v>
      </c>
      <c r="N39" s="36">
        <f>IF('②甲Ａ２５（２０１６年・２０１８年回答を交互に記載）'!BZ39=2,IF('②甲Ａ２５（２０１６年・２０１８年回答を交互に記載）'!CA39=1,1,0),0)</f>
        <v>1</v>
      </c>
      <c r="O39" s="36">
        <f>IF('②甲Ａ２５（２０１６年・２０１８年回答を交互に記載）'!CB39=2,IF('②甲Ａ２５（２０１６年・２０１８年回答を交互に記載）'!CC39=1,1,0),0)</f>
        <v>1</v>
      </c>
      <c r="P39" s="36">
        <f>IF('②甲Ａ２５（２０１６年・２０１８年回答を交互に記載）'!CD39=2,IF('②甲Ａ２５（２０１６年・２０１８年回答を交互に記載）'!CE39=1,1,0),0)</f>
        <v>0</v>
      </c>
      <c r="Q39" s="36">
        <f>IF('②甲Ａ２５（２０１６年・２０１８年回答を交互に記載）'!CF39=2,IF('②甲Ａ２５（２０１６年・２０１８年回答を交互に記載）'!CG39=1,1,0),0)</f>
        <v>0</v>
      </c>
      <c r="R39" s="36">
        <f>IF('②甲Ａ２５（２０１６年・２０１８年回答を交互に記載）'!CH39=2,IF('②甲Ａ２５（２０１６年・２０１８年回答を交互に記載）'!CI39=1,1,0),0)</f>
        <v>0</v>
      </c>
      <c r="S39" s="36">
        <f>IF('②甲Ａ２５（２０１６年・２０１８年回答を交互に記載）'!CJ39=2,IF('②甲Ａ２５（２０１６年・２０１８年回答を交互に記載）'!CK39=1,1,0),0)</f>
        <v>0</v>
      </c>
      <c r="T39" s="36">
        <f>IF('②甲Ａ２５（２０１６年・２０１８年回答を交互に記載）'!CL39=2,IF('②甲Ａ２５（２０１６年・２０１８年回答を交互に記載）'!CM39=1,1,0),0)</f>
        <v>0</v>
      </c>
      <c r="U39" s="36">
        <f>IF('②甲Ａ２５（２０１６年・２０１８年回答を交互に記載）'!CN39=2,IF('②甲Ａ２５（２０１６年・２０１８年回答を交互に記載）'!CO39=1,1,0),0)</f>
        <v>0</v>
      </c>
      <c r="V39" s="36">
        <f>IF('②甲Ａ２５（２０１６年・２０１８年回答を交互に記載）'!CP39=2,IF('②甲Ａ２５（２０１６年・２０１８年回答を交互に記載）'!CQ39=1,1,0),0)</f>
        <v>0</v>
      </c>
      <c r="W39" s="36">
        <f>IF('②甲Ａ２５（２０１６年・２０１８年回答を交互に記載）'!CR39=2,IF('②甲Ａ２５（２０１６年・２０１８年回答を交互に記載）'!CS39=1,1,0),0)</f>
        <v>0</v>
      </c>
      <c r="X39" s="36">
        <f>IF('②甲Ａ２５（２０１６年・２０１８年回答を交互に記載）'!CX39=2,IF('②甲Ａ２５（２０１６年・２０１８年回答を交互に記載）'!CY39=1,1,0),0)</f>
        <v>0</v>
      </c>
      <c r="Y39" s="36">
        <f>IF('②甲Ａ２５（２０１６年・２０１８年回答を交互に記載）'!CZ39=2,IF('②甲Ａ２５（２０１６年・２０１８年回答を交互に記載）'!DA39=1,1,0),0)</f>
        <v>0</v>
      </c>
      <c r="Z39" s="36">
        <f>IF('②甲Ａ２５（２０１６年・２０１８年回答を交互に記載）'!DB39=2,IF('②甲Ａ２５（２０１６年・２０１８年回答を交互に記載）'!DC39=1,1,0),0)</f>
        <v>0</v>
      </c>
      <c r="AA39" s="36">
        <f>IF('②甲Ａ２５（２０１６年・２０１８年回答を交互に記載）'!DD39=2,IF('②甲Ａ２５（２０１６年・２０１８年回答を交互に記載）'!DE39=1,1,0),0)</f>
        <v>0</v>
      </c>
      <c r="AB39" s="36">
        <f>IF('②甲Ａ２５（２０１６年・２０１８年回答を交互に記載）'!DF39=2,IF('②甲Ａ２５（２０１６年・２０１８年回答を交互に記載）'!DG39=1,1,0),0)</f>
        <v>0</v>
      </c>
      <c r="AC39" s="36">
        <f>IF('②甲Ａ２５（２０１６年・２０１８年回答を交互に記載）'!DH39=2,IF('②甲Ａ２５（２０１６年・２０１８年回答を交互に記載）'!DI39=1,1,0),0)</f>
        <v>0</v>
      </c>
      <c r="AD39" s="36">
        <f>IF('②甲Ａ２５（２０１６年・２０１８年回答を交互に記載）'!DJ39=2,IF('②甲Ａ２５（２０１６年・２０１８年回答を交互に記載）'!DK39=1,1,0),0)</f>
        <v>0</v>
      </c>
      <c r="AE39" s="36">
        <f>IF('②甲Ａ２５（２０１６年・２０１８年回答を交互に記載）'!DL39=2,IF('②甲Ａ２５（２０１６年・２０１８年回答を交互に記載）'!DM39=1,1,0),0)</f>
        <v>0</v>
      </c>
      <c r="AF39" s="36">
        <f>IF('②甲Ａ２５（２０１６年・２０１８年回答を交互に記載）'!DN39=2,IF('②甲Ａ２５（２０１６年・２０１８年回答を交互に記載）'!DO39=1,1,0),0)</f>
        <v>0</v>
      </c>
      <c r="AG39" s="36">
        <f>IF('②甲Ａ２５（２０１６年・２０１８年回答を交互に記載）'!DP39=2,IF('②甲Ａ２５（２０１６年・２０１８年回答を交互に記載）'!DQ39=1,1,0),0)</f>
        <v>0</v>
      </c>
      <c r="AH39" s="36">
        <f>IF('②甲Ａ２５（２０１６年・２０１８年回答を交互に記載）'!DR39=2,IF('②甲Ａ２５（２０１６年・２０１８年回答を交互に記載）'!DS39=1,1,0),0)</f>
        <v>0</v>
      </c>
      <c r="AI39" s="36">
        <f>IF('②甲Ａ２５（２０１６年・２０１８年回答を交互に記載）'!DT39=2,IF('②甲Ａ２５（２０１６年・２０１８年回答を交互に記載）'!DU39=1,1,0),0)</f>
        <v>0</v>
      </c>
      <c r="AJ39" s="36"/>
    </row>
    <row r="40" spans="1:36" hidden="1">
      <c r="A40" s="28">
        <v>31</v>
      </c>
      <c r="B40" s="5">
        <v>118001</v>
      </c>
      <c r="C40" s="148" t="s">
        <v>317</v>
      </c>
      <c r="D40" s="98">
        <f t="shared" si="3"/>
        <v>1</v>
      </c>
      <c r="E40" s="21">
        <v>1</v>
      </c>
      <c r="F40" s="21">
        <v>1</v>
      </c>
      <c r="G40" s="98">
        <f t="shared" si="0"/>
        <v>2</v>
      </c>
      <c r="H40" s="96">
        <f t="shared" si="1"/>
        <v>0</v>
      </c>
      <c r="I40" s="96">
        <f t="shared" si="2"/>
        <v>0</v>
      </c>
      <c r="J40" s="36">
        <f>IF('②甲Ａ２５（２０１６年・２０１８年回答を交互に記載）'!BR40=2,IF('②甲Ａ２５（２０１６年・２０１８年回答を交互に記載）'!BS40=1,1,0),0)</f>
        <v>0</v>
      </c>
      <c r="K40" s="36">
        <f>IF('②甲Ａ２５（２０１６年・２０１８年回答を交互に記載）'!BT40=2,IF('②甲Ａ２５（２０１６年・２０１８年回答を交互に記載）'!BU40=1,1,0),0)</f>
        <v>0</v>
      </c>
      <c r="L40" s="36">
        <f>IF('②甲Ａ２５（２０１６年・２０１８年回答を交互に記載）'!BV40=2,IF('②甲Ａ２５（２０１６年・２０１８年回答を交互に記載）'!BW40=1,1,0),0)</f>
        <v>0</v>
      </c>
      <c r="M40" s="36">
        <f>IF('②甲Ａ２５（２０１６年・２０１８年回答を交互に記載）'!BX40=2,IF('②甲Ａ２５（２０１６年・２０１８年回答を交互に記載）'!BY40=1,1,0),0)</f>
        <v>0</v>
      </c>
      <c r="N40" s="36">
        <f>IF('②甲Ａ２５（２０１６年・２０１８年回答を交互に記載）'!BZ40=2,IF('②甲Ａ２５（２０１６年・２０１８年回答を交互に記載）'!CA40=1,1,0),0)</f>
        <v>0</v>
      </c>
      <c r="O40" s="36">
        <f>IF('②甲Ａ２５（２０１６年・２０１８年回答を交互に記載）'!CB40=2,IF('②甲Ａ２５（２０１６年・２０１８年回答を交互に記載）'!CC40=1,1,0),0)</f>
        <v>0</v>
      </c>
      <c r="P40" s="36">
        <f>IF('②甲Ａ２５（２０１６年・２０１８年回答を交互に記載）'!CD40=2,IF('②甲Ａ２５（２０１６年・２０１８年回答を交互に記載）'!CE40=1,1,0),0)</f>
        <v>0</v>
      </c>
      <c r="Q40" s="36">
        <f>IF('②甲Ａ２５（２０１６年・２０１８年回答を交互に記載）'!CF40=2,IF('②甲Ａ２５（２０１６年・２０１８年回答を交互に記載）'!CG40=1,1,0),0)</f>
        <v>0</v>
      </c>
      <c r="R40" s="36">
        <f>IF('②甲Ａ２５（２０１６年・２０１８年回答を交互に記載）'!CH40=2,IF('②甲Ａ２５（２０１６年・２０１８年回答を交互に記載）'!CI40=1,1,0),0)</f>
        <v>0</v>
      </c>
      <c r="S40" s="36">
        <f>IF('②甲Ａ２５（２０１６年・２０１８年回答を交互に記載）'!CJ40=2,IF('②甲Ａ２５（２０１６年・２０１８年回答を交互に記載）'!CK40=1,1,0),0)</f>
        <v>0</v>
      </c>
      <c r="T40" s="36">
        <f>IF('②甲Ａ２５（２０１６年・２０１８年回答を交互に記載）'!CL40=2,IF('②甲Ａ２５（２０１６年・２０１８年回答を交互に記載）'!CM40=1,1,0),0)</f>
        <v>0</v>
      </c>
      <c r="U40" s="36">
        <f>IF('②甲Ａ２５（２０１６年・２０１８年回答を交互に記載）'!CN40=2,IF('②甲Ａ２５（２０１６年・２０１８年回答を交互に記載）'!CO40=1,1,0),0)</f>
        <v>0</v>
      </c>
      <c r="V40" s="36">
        <f>IF('②甲Ａ２５（２０１６年・２０１８年回答を交互に記載）'!CP40=2,IF('②甲Ａ２５（２０１６年・２０１８年回答を交互に記載）'!CQ40=1,1,0),0)</f>
        <v>0</v>
      </c>
      <c r="W40" s="36">
        <f>IF('②甲Ａ２５（２０１６年・２０１８年回答を交互に記載）'!CR40=2,IF('②甲Ａ２５（２０１６年・２０１８年回答を交互に記載）'!CS40=1,1,0),0)</f>
        <v>0</v>
      </c>
      <c r="X40" s="36">
        <f>IF('②甲Ａ２５（２０１６年・２０１８年回答を交互に記載）'!CX40=2,IF('②甲Ａ２５（２０１６年・２０１８年回答を交互に記載）'!CY40=1,1,0),0)</f>
        <v>0</v>
      </c>
      <c r="Y40" s="36">
        <f>IF('②甲Ａ２５（２０１６年・２０１８年回答を交互に記載）'!CZ40=2,IF('②甲Ａ２５（２０１６年・２０１８年回答を交互に記載）'!DA40=1,1,0),0)</f>
        <v>0</v>
      </c>
      <c r="Z40" s="36">
        <f>IF('②甲Ａ２５（２０１６年・２０１８年回答を交互に記載）'!DB40=2,IF('②甲Ａ２５（２０１６年・２０１８年回答を交互に記載）'!DC40=1,1,0),0)</f>
        <v>0</v>
      </c>
      <c r="AA40" s="36">
        <f>IF('②甲Ａ２５（２０１６年・２０１８年回答を交互に記載）'!DD40=2,IF('②甲Ａ２５（２０１６年・２０１８年回答を交互に記載）'!DE40=1,1,0),0)</f>
        <v>0</v>
      </c>
      <c r="AB40" s="36">
        <f>IF('②甲Ａ２５（２０１６年・２０１８年回答を交互に記載）'!DF40=2,IF('②甲Ａ２５（２０１６年・２０１８年回答を交互に記載）'!DG40=1,1,0),0)</f>
        <v>1</v>
      </c>
      <c r="AC40" s="36">
        <f>IF('②甲Ａ２５（２０１６年・２０１８年回答を交互に記載）'!DH40=2,IF('②甲Ａ２５（２０１６年・２０１８年回答を交互に記載）'!DI40=1,1,0),0)</f>
        <v>1</v>
      </c>
      <c r="AD40" s="36">
        <f>IF('②甲Ａ２５（２０１６年・２０１８年回答を交互に記載）'!DJ40=2,IF('②甲Ａ２５（２０１６年・２０１８年回答を交互に記載）'!DK40=1,1,0),0)</f>
        <v>0</v>
      </c>
      <c r="AE40" s="36">
        <f>IF('②甲Ａ２５（２０１６年・２０１８年回答を交互に記載）'!DL40=2,IF('②甲Ａ２５（２０１６年・２０１８年回答を交互に記載）'!DM40=1,1,0),0)</f>
        <v>0</v>
      </c>
      <c r="AF40" s="36">
        <f>IF('②甲Ａ２５（２０１６年・２０１８年回答を交互に記載）'!DN40=2,IF('②甲Ａ２５（２０１６年・２０１８年回答を交互に記載）'!DO40=1,1,0),0)</f>
        <v>0</v>
      </c>
      <c r="AG40" s="36">
        <f>IF('②甲Ａ２５（２０１６年・２０１８年回答を交互に記載）'!DP40=2,IF('②甲Ａ２５（２０１６年・２０１８年回答を交互に記載）'!DQ40=1,1,0),0)</f>
        <v>0</v>
      </c>
      <c r="AH40" s="36">
        <f>IF('②甲Ａ２５（２０１６年・２０１８年回答を交互に記載）'!DR40=2,IF('②甲Ａ２５（２０１６年・２０１８年回答を交互に記載）'!DS40=1,1,0),0)</f>
        <v>0</v>
      </c>
      <c r="AI40" s="36">
        <f>IF('②甲Ａ２５（２０１６年・２０１８年回答を交互に記載）'!DT40=2,IF('②甲Ａ２５（２０１６年・２０１８年回答を交互に記載）'!DU40=1,1,0),0)</f>
        <v>0</v>
      </c>
      <c r="AJ40" s="36"/>
    </row>
    <row r="41" spans="1:36" hidden="1">
      <c r="A41" s="28">
        <v>32</v>
      </c>
      <c r="B41" s="5">
        <v>118002</v>
      </c>
      <c r="C41" s="148" t="s">
        <v>316</v>
      </c>
      <c r="D41" s="98">
        <f t="shared" si="3"/>
        <v>1</v>
      </c>
      <c r="E41" s="21">
        <v>1</v>
      </c>
      <c r="F41" s="21">
        <v>1</v>
      </c>
      <c r="G41" s="98">
        <f t="shared" si="0"/>
        <v>0</v>
      </c>
      <c r="H41" s="96">
        <f t="shared" si="1"/>
        <v>0</v>
      </c>
      <c r="I41" s="96">
        <f t="shared" si="2"/>
        <v>0</v>
      </c>
      <c r="J41" s="36">
        <f>IF('②甲Ａ２５（２０１６年・２０１８年回答を交互に記載）'!BR41=2,IF('②甲Ａ２５（２０１６年・２０１８年回答を交互に記載）'!BS41=1,1,0),0)</f>
        <v>0</v>
      </c>
      <c r="K41" s="36">
        <f>IF('②甲Ａ２５（２０１６年・２０１８年回答を交互に記載）'!BT41=2,IF('②甲Ａ２５（２０１６年・２０１８年回答を交互に記載）'!BU41=1,1,0),0)</f>
        <v>0</v>
      </c>
      <c r="L41" s="36">
        <f>IF('②甲Ａ２５（２０１６年・２０１８年回答を交互に記載）'!BV41=2,IF('②甲Ａ２５（２０１６年・２０１８年回答を交互に記載）'!BW41=1,1,0),0)</f>
        <v>0</v>
      </c>
      <c r="M41" s="36">
        <f>IF('②甲Ａ２５（２０１６年・２０１８年回答を交互に記載）'!BX41=2,IF('②甲Ａ２５（２０１６年・２０１８年回答を交互に記載）'!BY41=1,1,0),0)</f>
        <v>0</v>
      </c>
      <c r="N41" s="36">
        <f>IF('②甲Ａ２５（２０１６年・２０１８年回答を交互に記載）'!BZ41=2,IF('②甲Ａ２５（２０１６年・２０１８年回答を交互に記載）'!CA41=1,1,0),0)</f>
        <v>0</v>
      </c>
      <c r="O41" s="36">
        <f>IF('②甲Ａ２５（２０１６年・２０１８年回答を交互に記載）'!CB41=2,IF('②甲Ａ２５（２０１６年・２０１８年回答を交互に記載）'!CC41=1,1,0),0)</f>
        <v>0</v>
      </c>
      <c r="P41" s="36">
        <f>IF('②甲Ａ２５（２０１６年・２０１８年回答を交互に記載）'!CD41=2,IF('②甲Ａ２５（２０１６年・２０１８年回答を交互に記載）'!CE41=1,1,0),0)</f>
        <v>0</v>
      </c>
      <c r="Q41" s="36">
        <f>IF('②甲Ａ２５（２０１６年・２０１８年回答を交互に記載）'!CF41=2,IF('②甲Ａ２５（２０１６年・２０１８年回答を交互に記載）'!CG41=1,1,0),0)</f>
        <v>0</v>
      </c>
      <c r="R41" s="36">
        <f>IF('②甲Ａ２５（２０１６年・２０１８年回答を交互に記載）'!CH41=2,IF('②甲Ａ２５（２０１６年・２０１８年回答を交互に記載）'!CI41=1,1,0),0)</f>
        <v>0</v>
      </c>
      <c r="S41" s="36">
        <f>IF('②甲Ａ２５（２０１６年・２０１８年回答を交互に記載）'!CJ41=2,IF('②甲Ａ２５（２０１６年・２０１８年回答を交互に記載）'!CK41=1,1,0),0)</f>
        <v>0</v>
      </c>
      <c r="T41" s="36">
        <f>IF('②甲Ａ２５（２０１６年・２０１８年回答を交互に記載）'!CL41=2,IF('②甲Ａ２５（２０１６年・２０１８年回答を交互に記載）'!CM41=1,1,0),0)</f>
        <v>0</v>
      </c>
      <c r="U41" s="36">
        <f>IF('②甲Ａ２５（２０１６年・２０１８年回答を交互に記載）'!CN41=2,IF('②甲Ａ２５（２０１６年・２０１８年回答を交互に記載）'!CO41=1,1,0),0)</f>
        <v>0</v>
      </c>
      <c r="V41" s="36">
        <f>IF('②甲Ａ２５（２０１６年・２０１８年回答を交互に記載）'!CP41=2,IF('②甲Ａ２５（２０１６年・２０１８年回答を交互に記載）'!CQ41=1,1,0),0)</f>
        <v>0</v>
      </c>
      <c r="W41" s="36">
        <f>IF('②甲Ａ２５（２０１６年・２０１８年回答を交互に記載）'!CR41=2,IF('②甲Ａ２５（２０１６年・２０１８年回答を交互に記載）'!CS41=1,1,0),0)</f>
        <v>0</v>
      </c>
      <c r="X41" s="36">
        <f>IF('②甲Ａ２５（２０１６年・２０１８年回答を交互に記載）'!CX41=2,IF('②甲Ａ２５（２０１６年・２０１８年回答を交互に記載）'!CY41=1,1,0),0)</f>
        <v>0</v>
      </c>
      <c r="Y41" s="36">
        <f>IF('②甲Ａ２５（２０１６年・２０１８年回答を交互に記載）'!CZ41=2,IF('②甲Ａ２５（２０１６年・２０１８年回答を交互に記載）'!DA41=1,1,0),0)</f>
        <v>0</v>
      </c>
      <c r="Z41" s="36">
        <f>IF('②甲Ａ２５（２０１６年・２０１８年回答を交互に記載）'!DB41=2,IF('②甲Ａ２５（２０１６年・２０１８年回答を交互に記載）'!DC41=1,1,0),0)</f>
        <v>0</v>
      </c>
      <c r="AA41" s="36">
        <f>IF('②甲Ａ２５（２０１６年・２０１８年回答を交互に記載）'!DD41=2,IF('②甲Ａ２５（２０１６年・２０１８年回答を交互に記載）'!DE41=1,1,0),0)</f>
        <v>0</v>
      </c>
      <c r="AB41" s="36">
        <f>IF('②甲Ａ２５（２０１６年・２０１８年回答を交互に記載）'!DF41=2,IF('②甲Ａ２５（２０１６年・２０１８年回答を交互に記載）'!DG41=1,1,0),0)</f>
        <v>0</v>
      </c>
      <c r="AC41" s="36">
        <f>IF('②甲Ａ２５（２０１６年・２０１８年回答を交互に記載）'!DH41=2,IF('②甲Ａ２５（２０１６年・２０１８年回答を交互に記載）'!DI41=1,1,0),0)</f>
        <v>0</v>
      </c>
      <c r="AD41" s="36">
        <f>IF('②甲Ａ２５（２０１６年・２０１８年回答を交互に記載）'!DJ41=2,IF('②甲Ａ２５（２０１６年・２０１８年回答を交互に記載）'!DK41=1,1,0),0)</f>
        <v>0</v>
      </c>
      <c r="AE41" s="36">
        <f>IF('②甲Ａ２５（２０１６年・２０１８年回答を交互に記載）'!DL41=2,IF('②甲Ａ２５（２０１６年・２０１８年回答を交互に記載）'!DM41=1,1,0),0)</f>
        <v>0</v>
      </c>
      <c r="AF41" s="36">
        <f>IF('②甲Ａ２５（２０１６年・２０１８年回答を交互に記載）'!DN41=2,IF('②甲Ａ２５（２０１６年・２０１８年回答を交互に記載）'!DO41=1,1,0),0)</f>
        <v>0</v>
      </c>
      <c r="AG41" s="36">
        <f>IF('②甲Ａ２５（２０１６年・２０１８年回答を交互に記載）'!DP41=2,IF('②甲Ａ２５（２０１６年・２０１８年回答を交互に記載）'!DQ41=1,1,0),0)</f>
        <v>0</v>
      </c>
      <c r="AH41" s="36">
        <f>IF('②甲Ａ２５（２０１６年・２０１８年回答を交互に記載）'!DR41=2,IF('②甲Ａ２５（２０１６年・２０１８年回答を交互に記載）'!DS41=1,1,0),0)</f>
        <v>0</v>
      </c>
      <c r="AI41" s="36">
        <f>IF('②甲Ａ２５（２０１６年・２０１８年回答を交互に記載）'!DT41=2,IF('②甲Ａ２５（２０１６年・２０１８年回答を交互に記載）'!DU41=1,1,0),0)</f>
        <v>0</v>
      </c>
      <c r="AJ41" s="36"/>
    </row>
    <row r="42" spans="1:36" hidden="1">
      <c r="A42" s="28">
        <v>33</v>
      </c>
      <c r="B42" s="5">
        <v>118003</v>
      </c>
      <c r="C42" s="148" t="s">
        <v>317</v>
      </c>
      <c r="D42" s="98">
        <f t="shared" si="3"/>
        <v>1</v>
      </c>
      <c r="E42" s="21">
        <v>1</v>
      </c>
      <c r="F42" s="21">
        <v>1</v>
      </c>
      <c r="G42" s="98">
        <f t="shared" ref="G42:G105" si="4">SUM(J42:AI42)</f>
        <v>0</v>
      </c>
      <c r="H42" s="96">
        <f t="shared" ref="H42:H73" si="5">IF(G42&gt;=5,1,0)</f>
        <v>0</v>
      </c>
      <c r="I42" s="96">
        <f t="shared" ref="I42:I73" si="6">IF(G42&gt;=6,1,0)</f>
        <v>0</v>
      </c>
      <c r="J42" s="36">
        <f>IF('②甲Ａ２５（２０１６年・２０１８年回答を交互に記載）'!BR42=2,IF('②甲Ａ２５（２０１６年・２０１８年回答を交互に記載）'!BS42=1,1,0),0)</f>
        <v>0</v>
      </c>
      <c r="K42" s="36">
        <f>IF('②甲Ａ２５（２０１６年・２０１８年回答を交互に記載）'!BT42=2,IF('②甲Ａ２５（２０１６年・２０１８年回答を交互に記載）'!BU42=1,1,0),0)</f>
        <v>0</v>
      </c>
      <c r="L42" s="36">
        <f>IF('②甲Ａ２５（２０１６年・２０１８年回答を交互に記載）'!BV42=2,IF('②甲Ａ２５（２０１６年・２０１８年回答を交互に記載）'!BW42=1,1,0),0)</f>
        <v>0</v>
      </c>
      <c r="M42" s="36">
        <f>IF('②甲Ａ２５（２０１６年・２０１８年回答を交互に記載）'!BX42=2,IF('②甲Ａ２５（２０１６年・２０１８年回答を交互に記載）'!BY42=1,1,0),0)</f>
        <v>0</v>
      </c>
      <c r="N42" s="36">
        <f>IF('②甲Ａ２５（２０１６年・２０１８年回答を交互に記載）'!BZ42=2,IF('②甲Ａ２５（２０１６年・２０１８年回答を交互に記載）'!CA42=1,1,0),0)</f>
        <v>0</v>
      </c>
      <c r="O42" s="36">
        <f>IF('②甲Ａ２５（２０１６年・２０１８年回答を交互に記載）'!CB42=2,IF('②甲Ａ２５（２０１６年・２０１８年回答を交互に記載）'!CC42=1,1,0),0)</f>
        <v>0</v>
      </c>
      <c r="P42" s="36">
        <f>IF('②甲Ａ２５（２０１６年・２０１８年回答を交互に記載）'!CD42=2,IF('②甲Ａ２５（２０１６年・２０１８年回答を交互に記載）'!CE42=1,1,0),0)</f>
        <v>0</v>
      </c>
      <c r="Q42" s="36">
        <f>IF('②甲Ａ２５（２０１６年・２０１８年回答を交互に記載）'!CF42=2,IF('②甲Ａ２５（２０１６年・２０１８年回答を交互に記載）'!CG42=1,1,0),0)</f>
        <v>0</v>
      </c>
      <c r="R42" s="36">
        <f>IF('②甲Ａ２５（２０１６年・２０１８年回答を交互に記載）'!CH42=2,IF('②甲Ａ２５（２０１６年・２０１８年回答を交互に記載）'!CI42=1,1,0),0)</f>
        <v>0</v>
      </c>
      <c r="S42" s="36">
        <f>IF('②甲Ａ２５（２０１６年・２０１８年回答を交互に記載）'!CJ42=2,IF('②甲Ａ２５（２０１６年・２０１８年回答を交互に記載）'!CK42=1,1,0),0)</f>
        <v>0</v>
      </c>
      <c r="T42" s="36">
        <f>IF('②甲Ａ２５（２０１６年・２０１８年回答を交互に記載）'!CL42=2,IF('②甲Ａ２５（２０１６年・２０１８年回答を交互に記載）'!CM42=1,1,0),0)</f>
        <v>0</v>
      </c>
      <c r="U42" s="36">
        <f>IF('②甲Ａ２５（２０１６年・２０１８年回答を交互に記載）'!CN42=2,IF('②甲Ａ２５（２０１６年・２０１８年回答を交互に記載）'!CO42=1,1,0),0)</f>
        <v>0</v>
      </c>
      <c r="V42" s="36">
        <f>IF('②甲Ａ２５（２０１６年・２０１８年回答を交互に記載）'!CP42=2,IF('②甲Ａ２５（２０１６年・２０１８年回答を交互に記載）'!CQ42=1,1,0),0)</f>
        <v>0</v>
      </c>
      <c r="W42" s="36">
        <f>IF('②甲Ａ２５（２０１６年・２０１８年回答を交互に記載）'!CR42=2,IF('②甲Ａ２５（２０１６年・２０１８年回答を交互に記載）'!CS42=1,1,0),0)</f>
        <v>0</v>
      </c>
      <c r="X42" s="36">
        <f>IF('②甲Ａ２５（２０１６年・２０１８年回答を交互に記載）'!CX42=2,IF('②甲Ａ２５（２０１６年・２０１８年回答を交互に記載）'!CY42=1,1,0),0)</f>
        <v>0</v>
      </c>
      <c r="Y42" s="36">
        <f>IF('②甲Ａ２５（２０１６年・２０１８年回答を交互に記載）'!CZ42=2,IF('②甲Ａ２５（２０１６年・２０１８年回答を交互に記載）'!DA42=1,1,0),0)</f>
        <v>0</v>
      </c>
      <c r="Z42" s="36">
        <f>IF('②甲Ａ２５（２０１６年・２０１８年回答を交互に記載）'!DB42=2,IF('②甲Ａ２５（２０１６年・２０１８年回答を交互に記載）'!DC42=1,1,0),0)</f>
        <v>0</v>
      </c>
      <c r="AA42" s="36">
        <f>IF('②甲Ａ２５（２０１６年・２０１８年回答を交互に記載）'!DD42=2,IF('②甲Ａ２５（２０１６年・２０１８年回答を交互に記載）'!DE42=1,1,0),0)</f>
        <v>0</v>
      </c>
      <c r="AB42" s="36">
        <f>IF('②甲Ａ２５（２０１６年・２０１８年回答を交互に記載）'!DF42=2,IF('②甲Ａ２５（２０１６年・２０１８年回答を交互に記載）'!DG42=1,1,0),0)</f>
        <v>0</v>
      </c>
      <c r="AC42" s="36">
        <f>IF('②甲Ａ２５（２０１６年・２０１８年回答を交互に記載）'!DH42=2,IF('②甲Ａ２５（２０１６年・２０１８年回答を交互に記載）'!DI42=1,1,0),0)</f>
        <v>0</v>
      </c>
      <c r="AD42" s="36">
        <f>IF('②甲Ａ２５（２０１６年・２０１８年回答を交互に記載）'!DJ42=2,IF('②甲Ａ２５（２０１６年・２０１８年回答を交互に記載）'!DK42=1,1,0),0)</f>
        <v>0</v>
      </c>
      <c r="AE42" s="36">
        <f>IF('②甲Ａ２５（２０１６年・２０１８年回答を交互に記載）'!DL42=2,IF('②甲Ａ２５（２０１６年・２０１８年回答を交互に記載）'!DM42=1,1,0),0)</f>
        <v>0</v>
      </c>
      <c r="AF42" s="36">
        <f>IF('②甲Ａ２５（２０１６年・２０１８年回答を交互に記載）'!DN42=2,IF('②甲Ａ２５（２０１６年・２０１８年回答を交互に記載）'!DO42=1,1,0),0)</f>
        <v>0</v>
      </c>
      <c r="AG42" s="36">
        <f>IF('②甲Ａ２５（２０１６年・２０１８年回答を交互に記載）'!DP42=2,IF('②甲Ａ２５（２０１６年・２０１８年回答を交互に記載）'!DQ42=1,1,0),0)</f>
        <v>0</v>
      </c>
      <c r="AH42" s="36">
        <f>IF('②甲Ａ２５（２０１６年・２０１８年回答を交互に記載）'!DR42=2,IF('②甲Ａ２５（２０１６年・２０１８年回答を交互に記載）'!DS42=1,1,0),0)</f>
        <v>0</v>
      </c>
      <c r="AI42" s="36">
        <f>IF('②甲Ａ２５（２０１６年・２０１８年回答を交互に記載）'!DT42=2,IF('②甲Ａ２５（２０１６年・２０１８年回答を交互に記載）'!DU42=1,1,0),0)</f>
        <v>0</v>
      </c>
      <c r="AJ42" s="36"/>
    </row>
    <row r="43" spans="1:36" hidden="1">
      <c r="A43" s="28">
        <v>34</v>
      </c>
      <c r="B43" s="5">
        <v>118004</v>
      </c>
      <c r="C43" s="148" t="s">
        <v>316</v>
      </c>
      <c r="D43" s="98">
        <f t="shared" si="3"/>
        <v>1</v>
      </c>
      <c r="E43" s="21">
        <v>1</v>
      </c>
      <c r="F43" s="21">
        <v>1</v>
      </c>
      <c r="G43" s="98">
        <f t="shared" si="4"/>
        <v>3</v>
      </c>
      <c r="H43" s="96">
        <f t="shared" si="5"/>
        <v>0</v>
      </c>
      <c r="I43" s="96">
        <f t="shared" si="6"/>
        <v>0</v>
      </c>
      <c r="J43" s="36">
        <f>IF('②甲Ａ２５（２０１６年・２０１８年回答を交互に記載）'!BR43=2,IF('②甲Ａ２５（２０１６年・２０１８年回答を交互に記載）'!BS43=1,1,0),0)</f>
        <v>0</v>
      </c>
      <c r="K43" s="36">
        <f>IF('②甲Ａ２５（２０１６年・２０１８年回答を交互に記載）'!BT43=2,IF('②甲Ａ２５（２０１６年・２０１８年回答を交互に記載）'!BU43=1,1,0),0)</f>
        <v>0</v>
      </c>
      <c r="L43" s="36">
        <f>IF('②甲Ａ２５（２０１６年・２０１８年回答を交互に記載）'!BV43=2,IF('②甲Ａ２５（２０１６年・２０１８年回答を交互に記載）'!BW43=1,1,0),0)</f>
        <v>0</v>
      </c>
      <c r="M43" s="36">
        <f>IF('②甲Ａ２５（２０１６年・２０１８年回答を交互に記載）'!BX43=2,IF('②甲Ａ２５（２０１６年・２０１８年回答を交互に記載）'!BY43=1,1,0),0)</f>
        <v>0</v>
      </c>
      <c r="N43" s="36">
        <f>IF('②甲Ａ２５（２０１６年・２０１８年回答を交互に記載）'!BZ43=2,IF('②甲Ａ２５（２０１６年・２０１８年回答を交互に記載）'!CA43=1,1,0),0)</f>
        <v>0</v>
      </c>
      <c r="O43" s="36">
        <f>IF('②甲Ａ２５（２０１６年・２０１８年回答を交互に記載）'!CB43=2,IF('②甲Ａ２５（２０１６年・２０１８年回答を交互に記載）'!CC43=1,1,0),0)</f>
        <v>0</v>
      </c>
      <c r="P43" s="36">
        <f>IF('②甲Ａ２５（２０１６年・２０１８年回答を交互に記載）'!CD43=2,IF('②甲Ａ２５（２０１６年・２０１８年回答を交互に記載）'!CE43=1,1,0),0)</f>
        <v>0</v>
      </c>
      <c r="Q43" s="36">
        <f>IF('②甲Ａ２５（２０１６年・２０１８年回答を交互に記載）'!CF43=2,IF('②甲Ａ２５（２０１６年・２０１８年回答を交互に記載）'!CG43=1,1,0),0)</f>
        <v>0</v>
      </c>
      <c r="R43" s="36">
        <f>IF('②甲Ａ２５（２０１６年・２０１８年回答を交互に記載）'!CH43=2,IF('②甲Ａ２５（２０１６年・２０１８年回答を交互に記載）'!CI43=1,1,0),0)</f>
        <v>0</v>
      </c>
      <c r="S43" s="36">
        <f>IF('②甲Ａ２５（２０１６年・２０１８年回答を交互に記載）'!CJ43=2,IF('②甲Ａ２５（２０１６年・２０１８年回答を交互に記載）'!CK43=1,1,0),0)</f>
        <v>0</v>
      </c>
      <c r="T43" s="36">
        <f>IF('②甲Ａ２５（２０１６年・２０１８年回答を交互に記載）'!CL43=2,IF('②甲Ａ２５（２０１６年・２０１８年回答を交互に記載）'!CM43=1,1,0),0)</f>
        <v>0</v>
      </c>
      <c r="U43" s="36">
        <f>IF('②甲Ａ２５（２０１６年・２０１８年回答を交互に記載）'!CN43=2,IF('②甲Ａ２５（２０１６年・２０１８年回答を交互に記載）'!CO43=1,1,0),0)</f>
        <v>0</v>
      </c>
      <c r="V43" s="36">
        <f>IF('②甲Ａ２５（２０１６年・２０１８年回答を交互に記載）'!CP43=2,IF('②甲Ａ２５（２０１６年・２０１８年回答を交互に記載）'!CQ43=1,1,0),0)</f>
        <v>0</v>
      </c>
      <c r="W43" s="36">
        <f>IF('②甲Ａ２５（２０１６年・２０１８年回答を交互に記載）'!CR43=2,IF('②甲Ａ２５（２０１６年・２０１８年回答を交互に記載）'!CS43=1,1,0),0)</f>
        <v>0</v>
      </c>
      <c r="X43" s="36">
        <f>IF('②甲Ａ２５（２０１６年・２０１８年回答を交互に記載）'!CX43=2,IF('②甲Ａ２５（２０１６年・２０１８年回答を交互に記載）'!CY43=1,1,0),0)</f>
        <v>1</v>
      </c>
      <c r="Y43" s="36">
        <f>IF('②甲Ａ２５（２０１６年・２０１８年回答を交互に記載）'!CZ43=2,IF('②甲Ａ２５（２０１６年・２０１８年回答を交互に記載）'!DA43=1,1,0),0)</f>
        <v>0</v>
      </c>
      <c r="Z43" s="36">
        <f>IF('②甲Ａ２５（２０１６年・２０１８年回答を交互に記載）'!DB43=2,IF('②甲Ａ２５（２０１６年・２０１８年回答を交互に記載）'!DC43=1,1,0),0)</f>
        <v>0</v>
      </c>
      <c r="AA43" s="36">
        <f>IF('②甲Ａ２５（２０１６年・２０１８年回答を交互に記載）'!DD43=2,IF('②甲Ａ２５（２０１６年・２０１８年回答を交互に記載）'!DE43=1,1,0),0)</f>
        <v>0</v>
      </c>
      <c r="AB43" s="36">
        <f>IF('②甲Ａ２５（２０１６年・２０１８年回答を交互に記載）'!DF43=2,IF('②甲Ａ２５（２０１６年・２０１８年回答を交互に記載）'!DG43=1,1,0),0)</f>
        <v>0</v>
      </c>
      <c r="AC43" s="36">
        <f>IF('②甲Ａ２５（２０１６年・２０１８年回答を交互に記載）'!DH43=2,IF('②甲Ａ２５（２０１６年・２０１８年回答を交互に記載）'!DI43=1,1,0),0)</f>
        <v>1</v>
      </c>
      <c r="AD43" s="36">
        <f>IF('②甲Ａ２５（２０１６年・２０１８年回答を交互に記載）'!DJ43=2,IF('②甲Ａ２５（２０１６年・２０１８年回答を交互に記載）'!DK43=1,1,0),0)</f>
        <v>0</v>
      </c>
      <c r="AE43" s="36">
        <f>IF('②甲Ａ２５（２０１６年・２０１８年回答を交互に記載）'!DL43=2,IF('②甲Ａ２５（２０１６年・２０１８年回答を交互に記載）'!DM43=1,1,0),0)</f>
        <v>0</v>
      </c>
      <c r="AF43" s="36">
        <f>IF('②甲Ａ２５（２０１６年・２０１８年回答を交互に記載）'!DN43=2,IF('②甲Ａ２５（２０１６年・２０１８年回答を交互に記載）'!DO43=1,1,0),0)</f>
        <v>0</v>
      </c>
      <c r="AG43" s="36">
        <f>IF('②甲Ａ２５（２０１６年・２０１８年回答を交互に記載）'!DP43=2,IF('②甲Ａ２５（２０１６年・２０１８年回答を交互に記載）'!DQ43=1,1,0),0)</f>
        <v>1</v>
      </c>
      <c r="AH43" s="36">
        <f>IF('②甲Ａ２５（２０１６年・２０１８年回答を交互に記載）'!DR43=2,IF('②甲Ａ２５（２０１６年・２０１８年回答を交互に記載）'!DS43=1,1,0),0)</f>
        <v>0</v>
      </c>
      <c r="AI43" s="36">
        <f>IF('②甲Ａ２５（２０１６年・２０１８年回答を交互に記載）'!DT43=2,IF('②甲Ａ２５（２０１６年・２０１８年回答を交互に記載）'!DU43=1,1,0),0)</f>
        <v>0</v>
      </c>
      <c r="AJ43" s="36"/>
    </row>
    <row r="44" spans="1:36" hidden="1">
      <c r="A44" s="28">
        <v>35</v>
      </c>
      <c r="B44" s="5">
        <v>118005</v>
      </c>
      <c r="C44" s="148" t="s">
        <v>317</v>
      </c>
      <c r="D44" s="98">
        <f t="shared" si="3"/>
        <v>1</v>
      </c>
      <c r="E44" s="21">
        <v>1</v>
      </c>
      <c r="F44" s="21">
        <v>1</v>
      </c>
      <c r="G44" s="98">
        <f t="shared" si="4"/>
        <v>2</v>
      </c>
      <c r="H44" s="96">
        <f t="shared" si="5"/>
        <v>0</v>
      </c>
      <c r="I44" s="96">
        <f t="shared" si="6"/>
        <v>0</v>
      </c>
      <c r="J44" s="36">
        <f>IF('②甲Ａ２５（２０１６年・２０１８年回答を交互に記載）'!BR44=2,IF('②甲Ａ２５（２０１６年・２０１８年回答を交互に記載）'!BS44=1,1,0),0)</f>
        <v>1</v>
      </c>
      <c r="K44" s="36">
        <f>IF('②甲Ａ２５（２０１６年・２０１８年回答を交互に記載）'!BT44=2,IF('②甲Ａ２５（２０１６年・２０１８年回答を交互に記載）'!BU44=1,1,0),0)</f>
        <v>0</v>
      </c>
      <c r="L44" s="36">
        <f>IF('②甲Ａ２５（２０１６年・２０１８年回答を交互に記載）'!BV44=2,IF('②甲Ａ２５（２０１６年・２０１８年回答を交互に記載）'!BW44=1,1,0),0)</f>
        <v>0</v>
      </c>
      <c r="M44" s="36">
        <f>IF('②甲Ａ２５（２０１６年・２０１８年回答を交互に記載）'!BX44=2,IF('②甲Ａ２５（２０１６年・２０１８年回答を交互に記載）'!BY44=1,1,0),0)</f>
        <v>0</v>
      </c>
      <c r="N44" s="36">
        <f>IF('②甲Ａ２５（２０１６年・２０１８年回答を交互に記載）'!BZ44=2,IF('②甲Ａ２５（２０１６年・２０１８年回答を交互に記載）'!CA44=1,1,0),0)</f>
        <v>1</v>
      </c>
      <c r="O44" s="36">
        <f>IF('②甲Ａ２５（２０１６年・２０１８年回答を交互に記載）'!CB44=2,IF('②甲Ａ２５（２０１６年・２０１８年回答を交互に記載）'!CC44=1,1,0),0)</f>
        <v>0</v>
      </c>
      <c r="P44" s="36">
        <f>IF('②甲Ａ２５（２０１６年・２０１８年回答を交互に記載）'!CD44=2,IF('②甲Ａ２５（２０１６年・２０１８年回答を交互に記載）'!CE44=1,1,0),0)</f>
        <v>0</v>
      </c>
      <c r="Q44" s="36">
        <f>IF('②甲Ａ２５（２０１６年・２０１８年回答を交互に記載）'!CF44=2,IF('②甲Ａ２５（２０１６年・２０１８年回答を交互に記載）'!CG44=1,1,0),0)</f>
        <v>0</v>
      </c>
      <c r="R44" s="36">
        <f>IF('②甲Ａ２５（２０１６年・２０１８年回答を交互に記載）'!CH44=2,IF('②甲Ａ２５（２０１６年・２０１８年回答を交互に記載）'!CI44=1,1,0),0)</f>
        <v>0</v>
      </c>
      <c r="S44" s="36">
        <f>IF('②甲Ａ２５（２０１６年・２０１８年回答を交互に記載）'!CJ44=2,IF('②甲Ａ２５（２０１６年・２０１８年回答を交互に記載）'!CK44=1,1,0),0)</f>
        <v>0</v>
      </c>
      <c r="T44" s="36">
        <f>IF('②甲Ａ２５（２０１６年・２０１８年回答を交互に記載）'!CL44=2,IF('②甲Ａ２５（２０１６年・２０１８年回答を交互に記載）'!CM44=1,1,0),0)</f>
        <v>0</v>
      </c>
      <c r="U44" s="36">
        <f>IF('②甲Ａ２５（２０１６年・２０１８年回答を交互に記載）'!CN44=2,IF('②甲Ａ２５（２０１６年・２０１８年回答を交互に記載）'!CO44=1,1,0),0)</f>
        <v>0</v>
      </c>
      <c r="V44" s="36">
        <f>IF('②甲Ａ２５（２０１６年・２０１８年回答を交互に記載）'!CP44=2,IF('②甲Ａ２５（２０１６年・２０１８年回答を交互に記載）'!CQ44=1,1,0),0)</f>
        <v>0</v>
      </c>
      <c r="W44" s="36">
        <f>IF('②甲Ａ２５（２０１６年・２０１８年回答を交互に記載）'!CR44=2,IF('②甲Ａ２５（２０１６年・２０１８年回答を交互に記載）'!CS44=1,1,0),0)</f>
        <v>0</v>
      </c>
      <c r="X44" s="36">
        <f>IF('②甲Ａ２５（２０１６年・２０１８年回答を交互に記載）'!CX44=2,IF('②甲Ａ２５（２０１６年・２０１８年回答を交互に記載）'!CY44=1,1,0),0)</f>
        <v>0</v>
      </c>
      <c r="Y44" s="36">
        <f>IF('②甲Ａ２５（２０１６年・２０１８年回答を交互に記載）'!CZ44=2,IF('②甲Ａ２５（２０１６年・２０１８年回答を交互に記載）'!DA44=1,1,0),0)</f>
        <v>0</v>
      </c>
      <c r="Z44" s="36">
        <f>IF('②甲Ａ２５（２０１６年・２０１８年回答を交互に記載）'!DB44=2,IF('②甲Ａ２５（２０１６年・２０１８年回答を交互に記載）'!DC44=1,1,0),0)</f>
        <v>0</v>
      </c>
      <c r="AA44" s="36">
        <f>IF('②甲Ａ２５（２０１６年・２０１８年回答を交互に記載）'!DD44=2,IF('②甲Ａ２５（２０１６年・２０１８年回答を交互に記載）'!DE44=1,1,0),0)</f>
        <v>0</v>
      </c>
      <c r="AB44" s="36">
        <f>IF('②甲Ａ２５（２０１６年・２０１８年回答を交互に記載）'!DF44=2,IF('②甲Ａ２５（２０１６年・２０１８年回答を交互に記載）'!DG44=1,1,0),0)</f>
        <v>0</v>
      </c>
      <c r="AC44" s="36">
        <f>IF('②甲Ａ２５（２０１６年・２０１８年回答を交互に記載）'!DH44=2,IF('②甲Ａ２５（２０１６年・２０１８年回答を交互に記載）'!DI44=1,1,0),0)</f>
        <v>0</v>
      </c>
      <c r="AD44" s="36">
        <f>IF('②甲Ａ２５（２０１６年・２０１８年回答を交互に記載）'!DJ44=2,IF('②甲Ａ２５（２０１６年・２０１８年回答を交互に記載）'!DK44=1,1,0),0)</f>
        <v>0</v>
      </c>
      <c r="AE44" s="36">
        <f>IF('②甲Ａ２５（２０１６年・２０１８年回答を交互に記載）'!DL44=2,IF('②甲Ａ２５（２０１６年・２０１８年回答を交互に記載）'!DM44=1,1,0),0)</f>
        <v>0</v>
      </c>
      <c r="AF44" s="36">
        <f>IF('②甲Ａ２５（２０１６年・２０１８年回答を交互に記載）'!DN44=2,IF('②甲Ａ２５（２０１６年・２０１８年回答を交互に記載）'!DO44=1,1,0),0)</f>
        <v>0</v>
      </c>
      <c r="AG44" s="36">
        <f>IF('②甲Ａ２５（２０１６年・２０１８年回答を交互に記載）'!DP44=2,IF('②甲Ａ２５（２０１６年・２０１８年回答を交互に記載）'!DQ44=1,1,0),0)</f>
        <v>0</v>
      </c>
      <c r="AH44" s="36">
        <f>IF('②甲Ａ２５（２０１６年・２０１８年回答を交互に記載）'!DR44=2,IF('②甲Ａ２５（２０１６年・２０１８年回答を交互に記載）'!DS44=1,1,0),0)</f>
        <v>0</v>
      </c>
      <c r="AI44" s="36">
        <f>IF('②甲Ａ２５（２０１６年・２０１８年回答を交互に記載）'!DT44=2,IF('②甲Ａ２５（２０１６年・２０１８年回答を交互に記載）'!DU44=1,1,0),0)</f>
        <v>0</v>
      </c>
      <c r="AJ44" s="36"/>
    </row>
    <row r="45" spans="1:36" hidden="1">
      <c r="A45" s="28">
        <v>36</v>
      </c>
      <c r="B45" s="5">
        <v>118006</v>
      </c>
      <c r="C45" s="148" t="s">
        <v>317</v>
      </c>
      <c r="D45" s="98">
        <f t="shared" si="3"/>
        <v>1</v>
      </c>
      <c r="E45" s="21">
        <v>1</v>
      </c>
      <c r="F45" s="21">
        <v>1</v>
      </c>
      <c r="G45" s="98">
        <f t="shared" si="4"/>
        <v>0</v>
      </c>
      <c r="H45" s="96">
        <f t="shared" si="5"/>
        <v>0</v>
      </c>
      <c r="I45" s="96">
        <f t="shared" si="6"/>
        <v>0</v>
      </c>
      <c r="J45" s="36">
        <f>IF('②甲Ａ２５（２０１６年・２０１８年回答を交互に記載）'!BR45=2,IF('②甲Ａ２５（２０１６年・２０１８年回答を交互に記載）'!BS45=1,1,0),0)</f>
        <v>0</v>
      </c>
      <c r="K45" s="36">
        <f>IF('②甲Ａ２５（２０１６年・２０１８年回答を交互に記載）'!BT45=2,IF('②甲Ａ２５（２０１６年・２０１８年回答を交互に記載）'!BU45=1,1,0),0)</f>
        <v>0</v>
      </c>
      <c r="L45" s="36">
        <f>IF('②甲Ａ２５（２０１６年・２０１８年回答を交互に記載）'!BV45=2,IF('②甲Ａ２５（２０１６年・２０１８年回答を交互に記載）'!BW45=1,1,0),0)</f>
        <v>0</v>
      </c>
      <c r="M45" s="36">
        <f>IF('②甲Ａ２５（２０１６年・２０１８年回答を交互に記載）'!BX45=2,IF('②甲Ａ２５（２０１６年・２０１８年回答を交互に記載）'!BY45=1,1,0),0)</f>
        <v>0</v>
      </c>
      <c r="N45" s="36">
        <f>IF('②甲Ａ２５（２０１６年・２０１８年回答を交互に記載）'!BZ45=2,IF('②甲Ａ２５（２０１６年・２０１８年回答を交互に記載）'!CA45=1,1,0),0)</f>
        <v>0</v>
      </c>
      <c r="O45" s="36">
        <f>IF('②甲Ａ２５（２０１６年・２０１８年回答を交互に記載）'!CB45=2,IF('②甲Ａ２５（２０１６年・２０１８年回答を交互に記載）'!CC45=1,1,0),0)</f>
        <v>0</v>
      </c>
      <c r="P45" s="36">
        <f>IF('②甲Ａ２５（２０１６年・２０１８年回答を交互に記載）'!CD45=2,IF('②甲Ａ２５（２０１６年・２０１８年回答を交互に記載）'!CE45=1,1,0),0)</f>
        <v>0</v>
      </c>
      <c r="Q45" s="36">
        <f>IF('②甲Ａ２５（２０１６年・２０１８年回答を交互に記載）'!CF45=2,IF('②甲Ａ２５（２０１６年・２０１８年回答を交互に記載）'!CG45=1,1,0),0)</f>
        <v>0</v>
      </c>
      <c r="R45" s="36">
        <f>IF('②甲Ａ２５（２０１６年・２０１８年回答を交互に記載）'!CH45=2,IF('②甲Ａ２５（２０１６年・２０１８年回答を交互に記載）'!CI45=1,1,0),0)</f>
        <v>0</v>
      </c>
      <c r="S45" s="36">
        <f>IF('②甲Ａ２５（２０１６年・２０１８年回答を交互に記載）'!CJ45=2,IF('②甲Ａ２５（２０１６年・２０１８年回答を交互に記載）'!CK45=1,1,0),0)</f>
        <v>0</v>
      </c>
      <c r="T45" s="36">
        <f>IF('②甲Ａ２５（２０１６年・２０１８年回答を交互に記載）'!CL45=2,IF('②甲Ａ２５（２０１６年・２０１８年回答を交互に記載）'!CM45=1,1,0),0)</f>
        <v>0</v>
      </c>
      <c r="U45" s="36">
        <f>IF('②甲Ａ２５（２０１６年・２０１８年回答を交互に記載）'!CN45=2,IF('②甲Ａ２５（２０１６年・２０１８年回答を交互に記載）'!CO45=1,1,0),0)</f>
        <v>0</v>
      </c>
      <c r="V45" s="36">
        <f>IF('②甲Ａ２５（２０１６年・２０１８年回答を交互に記載）'!CP45=2,IF('②甲Ａ２５（２０１６年・２０１８年回答を交互に記載）'!CQ45=1,1,0),0)</f>
        <v>0</v>
      </c>
      <c r="W45" s="36">
        <f>IF('②甲Ａ２５（２０１６年・２０１８年回答を交互に記載）'!CR45=2,IF('②甲Ａ２５（２０１６年・２０１８年回答を交互に記載）'!CS45=1,1,0),0)</f>
        <v>0</v>
      </c>
      <c r="X45" s="36">
        <f>IF('②甲Ａ２５（２０１６年・２０１８年回答を交互に記載）'!CX45=2,IF('②甲Ａ２５（２０１６年・２０１８年回答を交互に記載）'!CY45=1,1,0),0)</f>
        <v>0</v>
      </c>
      <c r="Y45" s="36">
        <f>IF('②甲Ａ２５（２０１６年・２０１８年回答を交互に記載）'!CZ45=2,IF('②甲Ａ２５（２０１６年・２０１８年回答を交互に記載）'!DA45=1,1,0),0)</f>
        <v>0</v>
      </c>
      <c r="Z45" s="36">
        <f>IF('②甲Ａ２５（２０１６年・２０１８年回答を交互に記載）'!DB45=2,IF('②甲Ａ２５（２０１６年・２０１８年回答を交互に記載）'!DC45=1,1,0),0)</f>
        <v>0</v>
      </c>
      <c r="AA45" s="36">
        <f>IF('②甲Ａ２５（２０１６年・２０１８年回答を交互に記載）'!DD45=2,IF('②甲Ａ２５（２０１６年・２０１８年回答を交互に記載）'!DE45=1,1,0),0)</f>
        <v>0</v>
      </c>
      <c r="AB45" s="36">
        <f>IF('②甲Ａ２５（２０１６年・２０１８年回答を交互に記載）'!DF45=2,IF('②甲Ａ２５（２０１６年・２０１８年回答を交互に記載）'!DG45=1,1,0),0)</f>
        <v>0</v>
      </c>
      <c r="AC45" s="36">
        <f>IF('②甲Ａ２５（２０１６年・２０１８年回答を交互に記載）'!DH45=2,IF('②甲Ａ２５（２０１６年・２０１８年回答を交互に記載）'!DI45=1,1,0),0)</f>
        <v>0</v>
      </c>
      <c r="AD45" s="36">
        <f>IF('②甲Ａ２５（２０１６年・２０１８年回答を交互に記載）'!DJ45=2,IF('②甲Ａ２５（２０１６年・２０１８年回答を交互に記載）'!DK45=1,1,0),0)</f>
        <v>0</v>
      </c>
      <c r="AE45" s="36">
        <f>IF('②甲Ａ２５（２０１６年・２０１８年回答を交互に記載）'!DL45=2,IF('②甲Ａ２５（２０１６年・２０１８年回答を交互に記載）'!DM45=1,1,0),0)</f>
        <v>0</v>
      </c>
      <c r="AF45" s="36">
        <f>IF('②甲Ａ２５（２０１６年・２０１８年回答を交互に記載）'!DN45=2,IF('②甲Ａ２５（２０１６年・２０１８年回答を交互に記載）'!DO45=1,1,0),0)</f>
        <v>0</v>
      </c>
      <c r="AG45" s="36">
        <f>IF('②甲Ａ２５（２０１６年・２０１８年回答を交互に記載）'!DP45=2,IF('②甲Ａ２５（２０１６年・２０１８年回答を交互に記載）'!DQ45=1,1,0),0)</f>
        <v>0</v>
      </c>
      <c r="AH45" s="36">
        <f>IF('②甲Ａ２５（２０１６年・２０１８年回答を交互に記載）'!DR45=2,IF('②甲Ａ２５（２０１６年・２０１８年回答を交互に記載）'!DS45=1,1,0),0)</f>
        <v>0</v>
      </c>
      <c r="AI45" s="36">
        <f>IF('②甲Ａ２５（２０１６年・２０１８年回答を交互に記載）'!DT45=2,IF('②甲Ａ２５（２０１６年・２０１８年回答を交互に記載）'!DU45=1,1,0),0)</f>
        <v>0</v>
      </c>
      <c r="AJ45" s="36"/>
    </row>
    <row r="46" spans="1:36" hidden="1">
      <c r="A46" s="28">
        <v>37</v>
      </c>
      <c r="B46" s="5">
        <v>118007</v>
      </c>
      <c r="C46" s="148" t="s">
        <v>316</v>
      </c>
      <c r="D46" s="98">
        <f t="shared" si="3"/>
        <v>1</v>
      </c>
      <c r="E46" s="21">
        <v>1</v>
      </c>
      <c r="F46" s="21">
        <v>1</v>
      </c>
      <c r="G46" s="98">
        <f t="shared" si="4"/>
        <v>2</v>
      </c>
      <c r="H46" s="96">
        <f t="shared" si="5"/>
        <v>0</v>
      </c>
      <c r="I46" s="96">
        <f t="shared" si="6"/>
        <v>0</v>
      </c>
      <c r="J46" s="36">
        <f>IF('②甲Ａ２５（２０１６年・２０１８年回答を交互に記載）'!BR46=2,IF('②甲Ａ２５（２０１６年・２０１８年回答を交互に記載）'!BS46=1,1,0),0)</f>
        <v>0</v>
      </c>
      <c r="K46" s="36">
        <f>IF('②甲Ａ２５（２０１６年・２０１８年回答を交互に記載）'!BT46=2,IF('②甲Ａ２５（２０１６年・２０１８年回答を交互に記載）'!BU46=1,1,0),0)</f>
        <v>0</v>
      </c>
      <c r="L46" s="36">
        <f>IF('②甲Ａ２５（２０１６年・２０１８年回答を交互に記載）'!BV46=2,IF('②甲Ａ２５（２０１６年・２０１８年回答を交互に記載）'!BW46=1,1,0),0)</f>
        <v>0</v>
      </c>
      <c r="M46" s="36">
        <f>IF('②甲Ａ２５（２０１６年・２０１８年回答を交互に記載）'!BX46=2,IF('②甲Ａ２５（２０１６年・２０１８年回答を交互に記載）'!BY46=1,1,0),0)</f>
        <v>1</v>
      </c>
      <c r="N46" s="36">
        <f>IF('②甲Ａ２５（２０１６年・２０１８年回答を交互に記載）'!BZ46=2,IF('②甲Ａ２５（２０１６年・２０１８年回答を交互に記載）'!CA46=1,1,0),0)</f>
        <v>0</v>
      </c>
      <c r="O46" s="36">
        <f>IF('②甲Ａ２５（２０１６年・２０１８年回答を交互に記載）'!CB46=2,IF('②甲Ａ２５（２０１６年・２０１８年回答を交互に記載）'!CC46=1,1,0),0)</f>
        <v>0</v>
      </c>
      <c r="P46" s="36">
        <f>IF('②甲Ａ２５（２０１６年・２０１８年回答を交互に記載）'!CD46=2,IF('②甲Ａ２５（２０１６年・２０１８年回答を交互に記載）'!CE46=1,1,0),0)</f>
        <v>0</v>
      </c>
      <c r="Q46" s="36">
        <f>IF('②甲Ａ２５（２０１６年・２０１８年回答を交互に記載）'!CF46=2,IF('②甲Ａ２５（２０１６年・２０１８年回答を交互に記載）'!CG46=1,1,0),0)</f>
        <v>0</v>
      </c>
      <c r="R46" s="36">
        <f>IF('②甲Ａ２５（２０１６年・２０１８年回答を交互に記載）'!CH46=2,IF('②甲Ａ２５（２０１６年・２０１８年回答を交互に記載）'!CI46=1,1,0),0)</f>
        <v>0</v>
      </c>
      <c r="S46" s="36">
        <f>IF('②甲Ａ２５（２０１６年・２０１８年回答を交互に記載）'!CJ46=2,IF('②甲Ａ２５（２０１６年・２０１８年回答を交互に記載）'!CK46=1,1,0),0)</f>
        <v>0</v>
      </c>
      <c r="T46" s="36">
        <f>IF('②甲Ａ２５（２０１６年・２０１８年回答を交互に記載）'!CL46=2,IF('②甲Ａ２５（２０１６年・２０１８年回答を交互に記載）'!CM46=1,1,0),0)</f>
        <v>0</v>
      </c>
      <c r="U46" s="36">
        <f>IF('②甲Ａ２５（２０１６年・２０１８年回答を交互に記載）'!CN46=2,IF('②甲Ａ２５（２０１６年・２０１８年回答を交互に記載）'!CO46=1,1,0),0)</f>
        <v>0</v>
      </c>
      <c r="V46" s="36">
        <f>IF('②甲Ａ２５（２０１６年・２０１８年回答を交互に記載）'!CP46=2,IF('②甲Ａ２５（２０１６年・２０１８年回答を交互に記載）'!CQ46=1,1,0),0)</f>
        <v>0</v>
      </c>
      <c r="W46" s="36">
        <f>IF('②甲Ａ２５（２０１６年・２０１８年回答を交互に記載）'!CR46=2,IF('②甲Ａ２５（２０１６年・２０１８年回答を交互に記載）'!CS46=1,1,0),0)</f>
        <v>0</v>
      </c>
      <c r="X46" s="36">
        <f>IF('②甲Ａ２５（２０１６年・２０１８年回答を交互に記載）'!CX46=2,IF('②甲Ａ２５（２０１６年・２０１８年回答を交互に記載）'!CY46=1,1,0),0)</f>
        <v>0</v>
      </c>
      <c r="Y46" s="36">
        <f>IF('②甲Ａ２５（２０１６年・２０１８年回答を交互に記載）'!CZ46=2,IF('②甲Ａ２５（２０１６年・２０１８年回答を交互に記載）'!DA46=1,1,0),0)</f>
        <v>0</v>
      </c>
      <c r="Z46" s="36">
        <f>IF('②甲Ａ２５（２０１６年・２０１８年回答を交互に記載）'!DB46=2,IF('②甲Ａ２５（２０１６年・２０１８年回答を交互に記載）'!DC46=1,1,0),0)</f>
        <v>0</v>
      </c>
      <c r="AA46" s="36">
        <f>IF('②甲Ａ２５（２０１６年・２０１８年回答を交互に記載）'!DD46=2,IF('②甲Ａ２５（２０１６年・２０１８年回答を交互に記載）'!DE46=1,1,0),0)</f>
        <v>0</v>
      </c>
      <c r="AB46" s="36">
        <f>IF('②甲Ａ２５（２０１６年・２０１８年回答を交互に記載）'!DF46=2,IF('②甲Ａ２５（２０１６年・２０１８年回答を交互に記載）'!DG46=1,1,0),0)</f>
        <v>0</v>
      </c>
      <c r="AC46" s="36">
        <f>IF('②甲Ａ２５（２０１６年・２０１８年回答を交互に記載）'!DH46=2,IF('②甲Ａ２５（２０１６年・２０１８年回答を交互に記載）'!DI46=1,1,0),0)</f>
        <v>0</v>
      </c>
      <c r="AD46" s="36">
        <f>IF('②甲Ａ２５（２０１６年・２０１８年回答を交互に記載）'!DJ46=2,IF('②甲Ａ２５（２０１６年・２０１８年回答を交互に記載）'!DK46=1,1,0),0)</f>
        <v>0</v>
      </c>
      <c r="AE46" s="36">
        <f>IF('②甲Ａ２５（２０１６年・２０１８年回答を交互に記載）'!DL46=2,IF('②甲Ａ２５（２０１６年・２０１８年回答を交互に記載）'!DM46=1,1,0),0)</f>
        <v>1</v>
      </c>
      <c r="AF46" s="36">
        <f>IF('②甲Ａ２５（２０１６年・２０１８年回答を交互に記載）'!DN46=2,IF('②甲Ａ２５（２０１６年・２０１８年回答を交互に記載）'!DO46=1,1,0),0)</f>
        <v>0</v>
      </c>
      <c r="AG46" s="36">
        <f>IF('②甲Ａ２５（２０１６年・２０１８年回答を交互に記載）'!DP46=2,IF('②甲Ａ２５（２０１６年・２０１８年回答を交互に記載）'!DQ46=1,1,0),0)</f>
        <v>0</v>
      </c>
      <c r="AH46" s="36">
        <f>IF('②甲Ａ２５（２０１６年・２０１８年回答を交互に記載）'!DR46=2,IF('②甲Ａ２５（２０１６年・２０１８年回答を交互に記載）'!DS46=1,1,0),0)</f>
        <v>0</v>
      </c>
      <c r="AI46" s="36">
        <f>IF('②甲Ａ２５（２０１６年・２０１８年回答を交互に記載）'!DT46=2,IF('②甲Ａ２５（２０１６年・２０１８年回答を交互に記載）'!DU46=1,1,0),0)</f>
        <v>0</v>
      </c>
      <c r="AJ46" s="36"/>
    </row>
    <row r="47" spans="1:36" hidden="1">
      <c r="A47" s="28">
        <v>38</v>
      </c>
      <c r="B47" s="5">
        <v>118008</v>
      </c>
      <c r="C47" s="148" t="s">
        <v>317</v>
      </c>
      <c r="D47" s="98">
        <f t="shared" si="3"/>
        <v>0</v>
      </c>
      <c r="E47" s="21">
        <v>2</v>
      </c>
      <c r="F47" s="21">
        <v>2</v>
      </c>
      <c r="G47" s="98">
        <f t="shared" si="4"/>
        <v>0</v>
      </c>
      <c r="H47" s="96">
        <f t="shared" si="5"/>
        <v>0</v>
      </c>
      <c r="I47" s="96">
        <f t="shared" si="6"/>
        <v>0</v>
      </c>
      <c r="J47" s="36">
        <f>IF('②甲Ａ２５（２０１６年・２０１８年回答を交互に記載）'!BR47=2,IF('②甲Ａ２５（２０１６年・２０１８年回答を交互に記載）'!BS47=1,1,0),0)</f>
        <v>0</v>
      </c>
      <c r="K47" s="36">
        <f>IF('②甲Ａ２５（２０１６年・２０１８年回答を交互に記載）'!BT47=2,IF('②甲Ａ２５（２０１６年・２０１８年回答を交互に記載）'!BU47=1,1,0),0)</f>
        <v>0</v>
      </c>
      <c r="L47" s="36">
        <f>IF('②甲Ａ２５（２０１６年・２０１８年回答を交互に記載）'!BV47=2,IF('②甲Ａ２５（２０１６年・２０１８年回答を交互に記載）'!BW47=1,1,0),0)</f>
        <v>0</v>
      </c>
      <c r="M47" s="36">
        <f>IF('②甲Ａ２５（２０１６年・２０１８年回答を交互に記載）'!BX47=2,IF('②甲Ａ２５（２０１６年・２０１８年回答を交互に記載）'!BY47=1,1,0),0)</f>
        <v>0</v>
      </c>
      <c r="N47" s="36">
        <f>IF('②甲Ａ２５（２０１６年・２０１８年回答を交互に記載）'!BZ47=2,IF('②甲Ａ２５（２０１６年・２０１８年回答を交互に記載）'!CA47=1,1,0),0)</f>
        <v>0</v>
      </c>
      <c r="O47" s="36">
        <f>IF('②甲Ａ２５（２０１６年・２０１８年回答を交互に記載）'!CB47=2,IF('②甲Ａ２５（２０１６年・２０１８年回答を交互に記載）'!CC47=1,1,0),0)</f>
        <v>0</v>
      </c>
      <c r="P47" s="36">
        <f>IF('②甲Ａ２５（２０１６年・２０１８年回答を交互に記載）'!CD47=2,IF('②甲Ａ２５（２０１６年・２０１８年回答を交互に記載）'!CE47=1,1,0),0)</f>
        <v>0</v>
      </c>
      <c r="Q47" s="36">
        <f>IF('②甲Ａ２５（２０１６年・２０１８年回答を交互に記載）'!CF47=2,IF('②甲Ａ２５（２０１６年・２０１８年回答を交互に記載）'!CG47=1,1,0),0)</f>
        <v>0</v>
      </c>
      <c r="R47" s="36">
        <f>IF('②甲Ａ２５（２０１６年・２０１８年回答を交互に記載）'!CH47=2,IF('②甲Ａ２５（２０１６年・２０１８年回答を交互に記載）'!CI47=1,1,0),0)</f>
        <v>0</v>
      </c>
      <c r="S47" s="36">
        <f>IF('②甲Ａ２５（２０１６年・２０１８年回答を交互に記載）'!CJ47=2,IF('②甲Ａ２５（２０１６年・２０１８年回答を交互に記載）'!CK47=1,1,0),0)</f>
        <v>0</v>
      </c>
      <c r="T47" s="36">
        <f>IF('②甲Ａ２５（２０１６年・２０１８年回答を交互に記載）'!CL47=2,IF('②甲Ａ２５（２０１６年・２０１８年回答を交互に記載）'!CM47=1,1,0),0)</f>
        <v>0</v>
      </c>
      <c r="U47" s="36">
        <f>IF('②甲Ａ２５（２０１６年・２０１８年回答を交互に記載）'!CN47=2,IF('②甲Ａ２５（２０１６年・２０１８年回答を交互に記載）'!CO47=1,1,0),0)</f>
        <v>0</v>
      </c>
      <c r="V47" s="36">
        <f>IF('②甲Ａ２５（２０１６年・２０１８年回答を交互に記載）'!CP47=2,IF('②甲Ａ２５（２０１６年・２０１８年回答を交互に記載）'!CQ47=1,1,0),0)</f>
        <v>0</v>
      </c>
      <c r="W47" s="36">
        <f>IF('②甲Ａ２５（２０１６年・２０１８年回答を交互に記載）'!CR47=2,IF('②甲Ａ２５（２０１６年・２０１８年回答を交互に記載）'!CS47=1,1,0),0)</f>
        <v>0</v>
      </c>
      <c r="X47" s="36">
        <f>IF('②甲Ａ２５（２０１６年・２０１８年回答を交互に記載）'!CX47=2,IF('②甲Ａ２５（２０１６年・２０１８年回答を交互に記載）'!CY47=1,1,0),0)</f>
        <v>0</v>
      </c>
      <c r="Y47" s="36">
        <f>IF('②甲Ａ２５（２０１６年・２０１８年回答を交互に記載）'!CZ47=2,IF('②甲Ａ２５（２０１６年・２０１８年回答を交互に記載）'!DA47=1,1,0),0)</f>
        <v>0</v>
      </c>
      <c r="Z47" s="36">
        <f>IF('②甲Ａ２５（２０１６年・２０１８年回答を交互に記載）'!DB47=2,IF('②甲Ａ２５（２０１６年・２０１８年回答を交互に記載）'!DC47=1,1,0),0)</f>
        <v>0</v>
      </c>
      <c r="AA47" s="36">
        <f>IF('②甲Ａ２５（２０１６年・２０１８年回答を交互に記載）'!DD47=2,IF('②甲Ａ２５（２０１６年・２０１８年回答を交互に記載）'!DE47=1,1,0),0)</f>
        <v>0</v>
      </c>
      <c r="AB47" s="36">
        <f>IF('②甲Ａ２５（２０１６年・２０１８年回答を交互に記載）'!DF47=2,IF('②甲Ａ２５（２０１６年・２０１８年回答を交互に記載）'!DG47=1,1,0),0)</f>
        <v>0</v>
      </c>
      <c r="AC47" s="36">
        <f>IF('②甲Ａ２５（２０１６年・２０１８年回答を交互に記載）'!DH47=2,IF('②甲Ａ２５（２０１６年・２０１８年回答を交互に記載）'!DI47=1,1,0),0)</f>
        <v>0</v>
      </c>
      <c r="AD47" s="36">
        <f>IF('②甲Ａ２５（２０１６年・２０１８年回答を交互に記載）'!DJ47=2,IF('②甲Ａ２５（２０１６年・２０１８年回答を交互に記載）'!DK47=1,1,0),0)</f>
        <v>0</v>
      </c>
      <c r="AE47" s="36">
        <f>IF('②甲Ａ２５（２０１６年・２０１８年回答を交互に記載）'!DL47=2,IF('②甲Ａ２５（２０１６年・２０１８年回答を交互に記載）'!DM47=1,1,0),0)</f>
        <v>0</v>
      </c>
      <c r="AF47" s="36">
        <f>IF('②甲Ａ２５（２０１６年・２０１８年回答を交互に記載）'!DN47=2,IF('②甲Ａ２５（２０１６年・２０１８年回答を交互に記載）'!DO47=1,1,0),0)</f>
        <v>0</v>
      </c>
      <c r="AG47" s="36">
        <f>IF('②甲Ａ２５（２０１６年・２０１８年回答を交互に記載）'!DP47=2,IF('②甲Ａ２５（２０１６年・２０１８年回答を交互に記載）'!DQ47=1,1,0),0)</f>
        <v>0</v>
      </c>
      <c r="AH47" s="36">
        <f>IF('②甲Ａ２５（２０１６年・２０１８年回答を交互に記載）'!DR47=2,IF('②甲Ａ２５（２０１６年・２０１８年回答を交互に記載）'!DS47=1,1,0),0)</f>
        <v>0</v>
      </c>
      <c r="AI47" s="36">
        <f>IF('②甲Ａ２５（２０１６年・２０１８年回答を交互に記載）'!DT47=2,IF('②甲Ａ２５（２０１６年・２０１８年回答を交互に記載）'!DU47=1,1,0),0)</f>
        <v>0</v>
      </c>
      <c r="AJ47" s="36"/>
    </row>
    <row r="48" spans="1:36" hidden="1">
      <c r="A48" s="28">
        <v>39</v>
      </c>
      <c r="B48" s="5">
        <v>118009</v>
      </c>
      <c r="C48" s="148" t="s">
        <v>317</v>
      </c>
      <c r="D48" s="98">
        <f t="shared" si="3"/>
        <v>1</v>
      </c>
      <c r="E48" s="21">
        <v>1</v>
      </c>
      <c r="F48" s="21">
        <v>1</v>
      </c>
      <c r="G48" s="98">
        <f t="shared" si="4"/>
        <v>1</v>
      </c>
      <c r="H48" s="96">
        <f t="shared" si="5"/>
        <v>0</v>
      </c>
      <c r="I48" s="96">
        <f t="shared" si="6"/>
        <v>0</v>
      </c>
      <c r="J48" s="36">
        <f>IF('②甲Ａ２５（２０１６年・２０１８年回答を交互に記載）'!BR48=2,IF('②甲Ａ２５（２０１６年・２０１８年回答を交互に記載）'!BS48=1,1,0),0)</f>
        <v>0</v>
      </c>
      <c r="K48" s="36">
        <f>IF('②甲Ａ２５（２０１６年・２０１８年回答を交互に記載）'!BT48=2,IF('②甲Ａ２５（２０１６年・２０１８年回答を交互に記載）'!BU48=1,1,0),0)</f>
        <v>0</v>
      </c>
      <c r="L48" s="36">
        <f>IF('②甲Ａ２５（２０１６年・２０１８年回答を交互に記載）'!BV48=2,IF('②甲Ａ２５（２０１６年・２０１８年回答を交互に記載）'!BW48=1,1,0),0)</f>
        <v>0</v>
      </c>
      <c r="M48" s="36">
        <f>IF('②甲Ａ２５（２０１６年・２０１８年回答を交互に記載）'!BX48=2,IF('②甲Ａ２５（２０１６年・２０１８年回答を交互に記載）'!BY48=1,1,0),0)</f>
        <v>0</v>
      </c>
      <c r="N48" s="36">
        <f>IF('②甲Ａ２５（２０１６年・２０１８年回答を交互に記載）'!BZ48=2,IF('②甲Ａ２５（２０１６年・２０１８年回答を交互に記載）'!CA48=1,1,0),0)</f>
        <v>0</v>
      </c>
      <c r="O48" s="36">
        <f>IF('②甲Ａ２５（２０１６年・２０１８年回答を交互に記載）'!CB48=2,IF('②甲Ａ２５（２０１６年・２０１８年回答を交互に記載）'!CC48=1,1,0),0)</f>
        <v>0</v>
      </c>
      <c r="P48" s="36">
        <f>IF('②甲Ａ２５（２０１６年・２０１８年回答を交互に記載）'!CD48=2,IF('②甲Ａ２５（２０１６年・２０１８年回答を交互に記載）'!CE48=1,1,0),0)</f>
        <v>0</v>
      </c>
      <c r="Q48" s="36">
        <f>IF('②甲Ａ２５（２０１６年・２０１８年回答を交互に記載）'!CF48=2,IF('②甲Ａ２５（２０１６年・２０１８年回答を交互に記載）'!CG48=1,1,0),0)</f>
        <v>0</v>
      </c>
      <c r="R48" s="36">
        <f>IF('②甲Ａ２５（２０１６年・２０１８年回答を交互に記載）'!CH48=2,IF('②甲Ａ２５（２０１６年・２０１８年回答を交互に記載）'!CI48=1,1,0),0)</f>
        <v>0</v>
      </c>
      <c r="S48" s="36">
        <f>IF('②甲Ａ２５（２０１６年・２０１８年回答を交互に記載）'!CJ48=2,IF('②甲Ａ２５（２０１６年・２０１８年回答を交互に記載）'!CK48=1,1,0),0)</f>
        <v>0</v>
      </c>
      <c r="T48" s="36">
        <f>IF('②甲Ａ２５（２０１６年・２０１８年回答を交互に記載）'!CL48=2,IF('②甲Ａ２５（２０１６年・２０１８年回答を交互に記載）'!CM48=1,1,0),0)</f>
        <v>0</v>
      </c>
      <c r="U48" s="36">
        <f>IF('②甲Ａ２５（２０１６年・２０１８年回答を交互に記載）'!CN48=2,IF('②甲Ａ２５（２０１６年・２０１８年回答を交互に記載）'!CO48=1,1,0),0)</f>
        <v>0</v>
      </c>
      <c r="V48" s="36">
        <f>IF('②甲Ａ２５（２０１６年・２０１８年回答を交互に記載）'!CP48=2,IF('②甲Ａ２５（２０１６年・２０１８年回答を交互に記載）'!CQ48=1,1,0),0)</f>
        <v>0</v>
      </c>
      <c r="W48" s="36">
        <f>IF('②甲Ａ２５（２０１６年・２０１８年回答を交互に記載）'!CR48=2,IF('②甲Ａ２５（２０１６年・２０１８年回答を交互に記載）'!CS48=1,1,0),0)</f>
        <v>0</v>
      </c>
      <c r="X48" s="36">
        <f>IF('②甲Ａ２５（２０１６年・２０１８年回答を交互に記載）'!CX48=2,IF('②甲Ａ２５（２０１６年・２０１８年回答を交互に記載）'!CY48=1,1,0),0)</f>
        <v>0</v>
      </c>
      <c r="Y48" s="36">
        <f>IF('②甲Ａ２５（２０１６年・２０１８年回答を交互に記載）'!CZ48=2,IF('②甲Ａ２５（２０１６年・２０１８年回答を交互に記載）'!DA48=1,1,0),0)</f>
        <v>0</v>
      </c>
      <c r="Z48" s="36">
        <f>IF('②甲Ａ２５（２０１６年・２０１８年回答を交互に記載）'!DB48=2,IF('②甲Ａ２５（２０１６年・２０１８年回答を交互に記載）'!DC48=1,1,0),0)</f>
        <v>0</v>
      </c>
      <c r="AA48" s="36">
        <f>IF('②甲Ａ２５（２０１６年・２０１８年回答を交互に記載）'!DD48=2,IF('②甲Ａ２５（２０１６年・２０１８年回答を交互に記載）'!DE48=1,1,0),0)</f>
        <v>0</v>
      </c>
      <c r="AB48" s="36">
        <f>IF('②甲Ａ２５（２０１６年・２０１８年回答を交互に記載）'!DF48=2,IF('②甲Ａ２５（２０１６年・２０１８年回答を交互に記載）'!DG48=1,1,0),0)</f>
        <v>0</v>
      </c>
      <c r="AC48" s="36">
        <f>IF('②甲Ａ２５（２０１６年・２０１８年回答を交互に記載）'!DH48=2,IF('②甲Ａ２５（２０１６年・２０１８年回答を交互に記載）'!DI48=1,1,0),0)</f>
        <v>1</v>
      </c>
      <c r="AD48" s="36">
        <f>IF('②甲Ａ２５（２０１６年・２０１８年回答を交互に記載）'!DJ48=2,IF('②甲Ａ２５（２０１６年・２０１８年回答を交互に記載）'!DK48=1,1,0),0)</f>
        <v>0</v>
      </c>
      <c r="AE48" s="36">
        <f>IF('②甲Ａ２５（２０１６年・２０１８年回答を交互に記載）'!DL48=2,IF('②甲Ａ２５（２０１６年・２０１８年回答を交互に記載）'!DM48=1,1,0),0)</f>
        <v>0</v>
      </c>
      <c r="AF48" s="36">
        <f>IF('②甲Ａ２５（２０１６年・２０１８年回答を交互に記載）'!DN48=2,IF('②甲Ａ２５（２０１６年・２０１８年回答を交互に記載）'!DO48=1,1,0),0)</f>
        <v>0</v>
      </c>
      <c r="AG48" s="36">
        <f>IF('②甲Ａ２５（２０１６年・２０１８年回答を交互に記載）'!DP48=2,IF('②甲Ａ２５（２０１６年・２０１８年回答を交互に記載）'!DQ48=1,1,0),0)</f>
        <v>0</v>
      </c>
      <c r="AH48" s="36">
        <f>IF('②甲Ａ２５（２０１６年・２０１８年回答を交互に記載）'!DR48=2,IF('②甲Ａ２５（２０１６年・２０１８年回答を交互に記載）'!DS48=1,1,0),0)</f>
        <v>0</v>
      </c>
      <c r="AI48" s="36">
        <f>IF('②甲Ａ２５（２０１６年・２０１８年回答を交互に記載）'!DT48=2,IF('②甲Ａ２５（２０１６年・２０１８年回答を交互に記載）'!DU48=1,1,0),0)</f>
        <v>0</v>
      </c>
      <c r="AJ48" s="36"/>
    </row>
    <row r="49" spans="1:36">
      <c r="A49" s="28">
        <v>40</v>
      </c>
      <c r="B49" s="5">
        <v>123001</v>
      </c>
      <c r="C49" s="148" t="s">
        <v>319</v>
      </c>
      <c r="D49" s="98">
        <f t="shared" si="3"/>
        <v>1</v>
      </c>
      <c r="E49" s="21">
        <v>1</v>
      </c>
      <c r="F49" s="21">
        <v>1</v>
      </c>
      <c r="G49" s="98">
        <f t="shared" si="4"/>
        <v>6</v>
      </c>
      <c r="H49" s="96">
        <f t="shared" si="5"/>
        <v>1</v>
      </c>
      <c r="I49" s="96">
        <f t="shared" si="6"/>
        <v>1</v>
      </c>
      <c r="J49" s="36">
        <f>IF('②甲Ａ２５（２０１６年・２０１８年回答を交互に記載）'!BR49=2,IF('②甲Ａ２５（２０１６年・２０１８年回答を交互に記載）'!BS49=1,1,0),0)</f>
        <v>0</v>
      </c>
      <c r="K49" s="36">
        <f>IF('②甲Ａ２５（２０１６年・２０１８年回答を交互に記載）'!BT49=2,IF('②甲Ａ２５（２０１６年・２０１８年回答を交互に記載）'!BU49=1,1,0),0)</f>
        <v>0</v>
      </c>
      <c r="L49" s="36">
        <f>IF('②甲Ａ２５（２０１６年・２０１８年回答を交互に記載）'!BV49=2,IF('②甲Ａ２５（２０１６年・２０１８年回答を交互に記載）'!BW49=1,1,0),0)</f>
        <v>0</v>
      </c>
      <c r="M49" s="36">
        <f>IF('②甲Ａ２５（２０１６年・２０１８年回答を交互に記載）'!BX49=2,IF('②甲Ａ２５（２０１６年・２０１８年回答を交互に記載）'!BY49=1,1,0),0)</f>
        <v>1</v>
      </c>
      <c r="N49" s="36">
        <f>IF('②甲Ａ２５（２０１６年・２０１８年回答を交互に記載）'!BZ49=2,IF('②甲Ａ２５（２０１６年・２０１８年回答を交互に記載）'!CA49=1,1,0),0)</f>
        <v>1</v>
      </c>
      <c r="O49" s="36">
        <f>IF('②甲Ａ２５（２０１６年・２０１８年回答を交互に記載）'!CB49=2,IF('②甲Ａ２５（２０１６年・２０１８年回答を交互に記載）'!CC49=1,1,0),0)</f>
        <v>1</v>
      </c>
      <c r="P49" s="36">
        <f>IF('②甲Ａ２５（２０１６年・２０１８年回答を交互に記載）'!CD49=2,IF('②甲Ａ２５（２０１６年・２０１８年回答を交互に記載）'!CE49=1,1,0),0)</f>
        <v>1</v>
      </c>
      <c r="Q49" s="36">
        <f>IF('②甲Ａ２５（２０１６年・２０１８年回答を交互に記載）'!CF49=2,IF('②甲Ａ２５（２０１６年・２０１８年回答を交互に記載）'!CG49=1,1,0),0)</f>
        <v>0</v>
      </c>
      <c r="R49" s="36">
        <f>IF('②甲Ａ２５（２０１６年・２０１８年回答を交互に記載）'!CH49=2,IF('②甲Ａ２５（２０１６年・２０１８年回答を交互に記載）'!CI49=1,1,0),0)</f>
        <v>0</v>
      </c>
      <c r="S49" s="36">
        <f>IF('②甲Ａ２５（２０１６年・２０１８年回答を交互に記載）'!CJ49=2,IF('②甲Ａ２５（２０１６年・２０１８年回答を交互に記載）'!CK49=1,1,0),0)</f>
        <v>0</v>
      </c>
      <c r="T49" s="36">
        <f>IF('②甲Ａ２５（２０１６年・２０１８年回答を交互に記載）'!CL49=2,IF('②甲Ａ２５（２０１６年・２０１８年回答を交互に記載）'!CM49=1,1,0),0)</f>
        <v>0</v>
      </c>
      <c r="U49" s="36">
        <f>IF('②甲Ａ２５（２０１６年・２０１８年回答を交互に記載）'!CN49=2,IF('②甲Ａ２５（２０１６年・２０１８年回答を交互に記載）'!CO49=1,1,0),0)</f>
        <v>0</v>
      </c>
      <c r="V49" s="36">
        <f>IF('②甲Ａ２５（２０１６年・２０１８年回答を交互に記載）'!CP49=2,IF('②甲Ａ２５（２０１６年・２０１８年回答を交互に記載）'!CQ49=1,1,0),0)</f>
        <v>0</v>
      </c>
      <c r="W49" s="36">
        <f>IF('②甲Ａ２５（２０１６年・２０１８年回答を交互に記載）'!CR49=2,IF('②甲Ａ２５（２０１６年・２０１８年回答を交互に記載）'!CS49=1,1,0),0)</f>
        <v>0</v>
      </c>
      <c r="X49" s="36">
        <f>IF('②甲Ａ２５（２０１６年・２０１８年回答を交互に記載）'!CX49=2,IF('②甲Ａ２５（２０１６年・２０１８年回答を交互に記載）'!CY49=1,1,0),0)</f>
        <v>0</v>
      </c>
      <c r="Y49" s="36">
        <f>IF('②甲Ａ２５（２０１６年・２０１８年回答を交互に記載）'!CZ49=2,IF('②甲Ａ２５（２０１６年・２０１８年回答を交互に記載）'!DA49=1,1,0),0)</f>
        <v>0</v>
      </c>
      <c r="Z49" s="36">
        <f>IF('②甲Ａ２５（２０１６年・２０１８年回答を交互に記載）'!DB49=2,IF('②甲Ａ２５（２０１６年・２０１８年回答を交互に記載）'!DC49=1,1,0),0)</f>
        <v>0</v>
      </c>
      <c r="AA49" s="36">
        <f>IF('②甲Ａ２５（２０１６年・２０１８年回答を交互に記載）'!DD49=2,IF('②甲Ａ２５（２０１６年・２０１８年回答を交互に記載）'!DE49=1,1,0),0)</f>
        <v>0</v>
      </c>
      <c r="AB49" s="36">
        <f>IF('②甲Ａ２５（２０１６年・２０１８年回答を交互に記載）'!DF49=2,IF('②甲Ａ２５（２０１６年・２０１８年回答を交互に記載）'!DG49=1,1,0),0)</f>
        <v>0</v>
      </c>
      <c r="AC49" s="36">
        <f>IF('②甲Ａ２５（２０１６年・２０１８年回答を交互に記載）'!DH49=2,IF('②甲Ａ２５（２０１６年・２０１８年回答を交互に記載）'!DI49=1,1,0),0)</f>
        <v>1</v>
      </c>
      <c r="AD49" s="36">
        <f>IF('②甲Ａ２５（２０１６年・２０１８年回答を交互に記載）'!DJ49=2,IF('②甲Ａ２５（２０１６年・２０１８年回答を交互に記載）'!DK49=1,1,0),0)</f>
        <v>1</v>
      </c>
      <c r="AE49" s="36">
        <f>IF('②甲Ａ２５（２０１６年・２０１８年回答を交互に記載）'!DL49=2,IF('②甲Ａ２５（２０１６年・２０１８年回答を交互に記載）'!DM49=1,1,0),0)</f>
        <v>0</v>
      </c>
      <c r="AF49" s="36">
        <f>IF('②甲Ａ２５（２０１６年・２０１８年回答を交互に記載）'!DN49=2,IF('②甲Ａ２５（２０１６年・２０１８年回答を交互に記載）'!DO49=1,1,0),0)</f>
        <v>0</v>
      </c>
      <c r="AG49" s="36">
        <f>IF('②甲Ａ２５（２０１６年・２０１８年回答を交互に記載）'!DP49=2,IF('②甲Ａ２５（２０１６年・２０１８年回答を交互に記載）'!DQ49=1,1,0),0)</f>
        <v>0</v>
      </c>
      <c r="AH49" s="36">
        <f>IF('②甲Ａ２５（２０１６年・２０１８年回答を交互に記載）'!DR49=2,IF('②甲Ａ２５（２０１６年・２０１８年回答を交互に記載）'!DS49=1,1,0),0)</f>
        <v>0</v>
      </c>
      <c r="AI49" s="36">
        <f>IF('②甲Ａ２５（２０１６年・２０１８年回答を交互に記載）'!DT49=2,IF('②甲Ａ２５（２０１６年・２０１８年回答を交互に記載）'!DU49=1,1,0),0)</f>
        <v>0</v>
      </c>
      <c r="AJ49" s="36"/>
    </row>
    <row r="50" spans="1:36" hidden="1">
      <c r="A50" s="28">
        <v>41</v>
      </c>
      <c r="B50" s="5">
        <v>124001</v>
      </c>
      <c r="C50" s="148" t="s">
        <v>317</v>
      </c>
      <c r="D50" s="98">
        <f t="shared" si="3"/>
        <v>1</v>
      </c>
      <c r="E50" s="21">
        <v>1</v>
      </c>
      <c r="F50" s="21">
        <v>1</v>
      </c>
      <c r="G50" s="98">
        <f t="shared" si="4"/>
        <v>2</v>
      </c>
      <c r="H50" s="96">
        <f t="shared" si="5"/>
        <v>0</v>
      </c>
      <c r="I50" s="96">
        <f t="shared" si="6"/>
        <v>0</v>
      </c>
      <c r="J50" s="36">
        <f>IF('②甲Ａ２５（２０１６年・２０１８年回答を交互に記載）'!BR50=2,IF('②甲Ａ２５（２０１６年・２０１８年回答を交互に記載）'!BS50=1,1,0),0)</f>
        <v>0</v>
      </c>
      <c r="K50" s="36">
        <f>IF('②甲Ａ２５（２０１６年・２０１８年回答を交互に記載）'!BT50=2,IF('②甲Ａ２５（２０１６年・２０１８年回答を交互に記載）'!BU50=1,1,0),0)</f>
        <v>0</v>
      </c>
      <c r="L50" s="36">
        <f>IF('②甲Ａ２５（２０１６年・２０１８年回答を交互に記載）'!BV50=2,IF('②甲Ａ２５（２０１６年・２０１８年回答を交互に記載）'!BW50=1,1,0),0)</f>
        <v>0</v>
      </c>
      <c r="M50" s="36">
        <f>IF('②甲Ａ２５（２０１６年・２０１８年回答を交互に記載）'!BX50=2,IF('②甲Ａ２５（２０１６年・２０１８年回答を交互に記載）'!BY50=1,1,0),0)</f>
        <v>0</v>
      </c>
      <c r="N50" s="36">
        <f>IF('②甲Ａ２５（２０１６年・２０１８年回答を交互に記載）'!BZ50=2,IF('②甲Ａ２５（２０１６年・２０１８年回答を交互に記載）'!CA50=1,1,0),0)</f>
        <v>0</v>
      </c>
      <c r="O50" s="36">
        <f>IF('②甲Ａ２５（２０１６年・２０１８年回答を交互に記載）'!CB50=2,IF('②甲Ａ２５（２０１６年・２０１８年回答を交互に記載）'!CC50=1,1,0),0)</f>
        <v>0</v>
      </c>
      <c r="P50" s="36">
        <f>IF('②甲Ａ２５（２０１６年・２０１８年回答を交互に記載）'!CD50=2,IF('②甲Ａ２５（２０１６年・２０１８年回答を交互に記載）'!CE50=1,1,0),0)</f>
        <v>0</v>
      </c>
      <c r="Q50" s="36">
        <f>IF('②甲Ａ２５（２０１６年・２０１８年回答を交互に記載）'!CF50=2,IF('②甲Ａ２５（２０１６年・２０１８年回答を交互に記載）'!CG50=1,1,0),0)</f>
        <v>0</v>
      </c>
      <c r="R50" s="36">
        <f>IF('②甲Ａ２５（２０１６年・２０１８年回答を交互に記載）'!CH50=2,IF('②甲Ａ２５（２０１６年・２０１８年回答を交互に記載）'!CI50=1,1,0),0)</f>
        <v>0</v>
      </c>
      <c r="S50" s="36">
        <f>IF('②甲Ａ２５（２０１６年・２０１８年回答を交互に記載）'!CJ50=2,IF('②甲Ａ２５（２０１６年・２０１８年回答を交互に記載）'!CK50=1,1,0),0)</f>
        <v>0</v>
      </c>
      <c r="T50" s="36">
        <f>IF('②甲Ａ２５（２０１６年・２０１８年回答を交互に記載）'!CL50=2,IF('②甲Ａ２５（２０１６年・２０１８年回答を交互に記載）'!CM50=1,1,0),0)</f>
        <v>0</v>
      </c>
      <c r="U50" s="36">
        <f>IF('②甲Ａ２５（２０１６年・２０１８年回答を交互に記載）'!CN50=2,IF('②甲Ａ２５（２０１６年・２０１８年回答を交互に記載）'!CO50=1,1,0),0)</f>
        <v>0</v>
      </c>
      <c r="V50" s="36">
        <f>IF('②甲Ａ２５（２０１６年・２０１８年回答を交互に記載）'!CP50=2,IF('②甲Ａ２５（２０１６年・２０１８年回答を交互に記載）'!CQ50=1,1,0),0)</f>
        <v>0</v>
      </c>
      <c r="W50" s="36">
        <f>IF('②甲Ａ２５（２０１６年・２０１８年回答を交互に記載）'!CR50=2,IF('②甲Ａ２５（２０１６年・２０１８年回答を交互に記載）'!CS50=1,1,0),0)</f>
        <v>0</v>
      </c>
      <c r="X50" s="36">
        <f>IF('②甲Ａ２５（２０１６年・２０１８年回答を交互に記載）'!CX50=2,IF('②甲Ａ２５（２０１６年・２０１８年回答を交互に記載）'!CY50=1,1,0),0)</f>
        <v>0</v>
      </c>
      <c r="Y50" s="36">
        <f>IF('②甲Ａ２５（２０１６年・２０１８年回答を交互に記載）'!CZ50=2,IF('②甲Ａ２５（２０１６年・２０１８年回答を交互に記載）'!DA50=1,1,0),0)</f>
        <v>0</v>
      </c>
      <c r="Z50" s="36">
        <f>IF('②甲Ａ２５（２０１６年・２０１８年回答を交互に記載）'!DB50=2,IF('②甲Ａ２５（２０１６年・２０１８年回答を交互に記載）'!DC50=1,1,0),0)</f>
        <v>0</v>
      </c>
      <c r="AA50" s="36">
        <f>IF('②甲Ａ２５（２０１６年・２０１８年回答を交互に記載）'!DD50=2,IF('②甲Ａ２５（２０１６年・２０１８年回答を交互に記載）'!DE50=1,1,0),0)</f>
        <v>0</v>
      </c>
      <c r="AB50" s="36">
        <f>IF('②甲Ａ２５（２０１６年・２０１８年回答を交互に記載）'!DF50=2,IF('②甲Ａ２５（２０１６年・２０１８年回答を交互に記載）'!DG50=1,1,0),0)</f>
        <v>1</v>
      </c>
      <c r="AC50" s="36">
        <f>IF('②甲Ａ２５（２０１６年・２０１８年回答を交互に記載）'!DH50=2,IF('②甲Ａ２５（２０１６年・２０１８年回答を交互に記載）'!DI50=1,1,0),0)</f>
        <v>0</v>
      </c>
      <c r="AD50" s="36">
        <f>IF('②甲Ａ２５（２０１６年・２０１８年回答を交互に記載）'!DJ50=2,IF('②甲Ａ２５（２０１６年・２０１８年回答を交互に記載）'!DK50=1,1,0),0)</f>
        <v>1</v>
      </c>
      <c r="AE50" s="36">
        <f>IF('②甲Ａ２５（２０１６年・２０１８年回答を交互に記載）'!DL50=2,IF('②甲Ａ２５（２０１６年・２０１８年回答を交互に記載）'!DM50=1,1,0),0)</f>
        <v>0</v>
      </c>
      <c r="AF50" s="36">
        <f>IF('②甲Ａ２５（２０１６年・２０１８年回答を交互に記載）'!DN50=2,IF('②甲Ａ２５（２０１６年・２０１８年回答を交互に記載）'!DO50=1,1,0),0)</f>
        <v>0</v>
      </c>
      <c r="AG50" s="36">
        <f>IF('②甲Ａ２５（２０１６年・２０１８年回答を交互に記載）'!DP50=2,IF('②甲Ａ２５（２０１６年・２０１８年回答を交互に記載）'!DQ50=1,1,0),0)</f>
        <v>0</v>
      </c>
      <c r="AH50" s="36">
        <f>IF('②甲Ａ２５（２０１６年・２０１８年回答を交互に記載）'!DR50=2,IF('②甲Ａ２５（２０１６年・２０１８年回答を交互に記載）'!DS50=1,1,0),0)</f>
        <v>0</v>
      </c>
      <c r="AI50" s="36">
        <f>IF('②甲Ａ２５（２０１６年・２０１８年回答を交互に記載）'!DT50=2,IF('②甲Ａ２５（２０１６年・２０１８年回答を交互に記載）'!DU50=1,1,0),0)</f>
        <v>0</v>
      </c>
      <c r="AJ50" s="36"/>
    </row>
    <row r="51" spans="1:36" hidden="1">
      <c r="A51" s="28">
        <v>42</v>
      </c>
      <c r="B51" s="5">
        <v>124002</v>
      </c>
      <c r="C51" s="148" t="s">
        <v>317</v>
      </c>
      <c r="D51" s="98">
        <f t="shared" si="3"/>
        <v>1</v>
      </c>
      <c r="E51" s="21">
        <v>1</v>
      </c>
      <c r="F51" s="21">
        <v>1</v>
      </c>
      <c r="G51" s="98">
        <f t="shared" si="4"/>
        <v>4</v>
      </c>
      <c r="H51" s="96">
        <f t="shared" si="5"/>
        <v>0</v>
      </c>
      <c r="I51" s="96">
        <f t="shared" si="6"/>
        <v>0</v>
      </c>
      <c r="J51" s="36">
        <f>IF('②甲Ａ２５（２０１６年・２０１８年回答を交互に記載）'!BR51=2,IF('②甲Ａ２５（２０１６年・２０１８年回答を交互に記載）'!BS51=1,1,0),0)</f>
        <v>0</v>
      </c>
      <c r="K51" s="36">
        <f>IF('②甲Ａ２５（２０１６年・２０１８年回答を交互に記載）'!BT51=2,IF('②甲Ａ２５（２０１６年・２０１８年回答を交互に記載）'!BU51=1,1,0),0)</f>
        <v>0</v>
      </c>
      <c r="L51" s="36">
        <f>IF('②甲Ａ２５（２０１６年・２０１８年回答を交互に記載）'!BV51=2,IF('②甲Ａ２５（２０１６年・２０１８年回答を交互に記載）'!BW51=1,1,0),0)</f>
        <v>0</v>
      </c>
      <c r="M51" s="36">
        <f>IF('②甲Ａ２５（２０１６年・２０１８年回答を交互に記載）'!BX51=2,IF('②甲Ａ２５（２０１６年・２０１８年回答を交互に記載）'!BY51=1,1,0),0)</f>
        <v>0</v>
      </c>
      <c r="N51" s="36">
        <f>IF('②甲Ａ２５（２０１６年・２０１８年回答を交互に記載）'!BZ51=2,IF('②甲Ａ２５（２０１６年・２０１８年回答を交互に記載）'!CA51=1,1,0),0)</f>
        <v>0</v>
      </c>
      <c r="O51" s="36">
        <f>IF('②甲Ａ２５（２０１６年・２０１８年回答を交互に記載）'!CB51=2,IF('②甲Ａ２５（２０１６年・２０１８年回答を交互に記載）'!CC51=1,1,0),0)</f>
        <v>0</v>
      </c>
      <c r="P51" s="36">
        <f>IF('②甲Ａ２５（２０１６年・２０１８年回答を交互に記載）'!CD51=2,IF('②甲Ａ２５（２０１６年・２０１８年回答を交互に記載）'!CE51=1,1,0),0)</f>
        <v>0</v>
      </c>
      <c r="Q51" s="36">
        <f>IF('②甲Ａ２５（２０１６年・２０１８年回答を交互に記載）'!CF51=2,IF('②甲Ａ２５（２０１６年・２０１８年回答を交互に記載）'!CG51=1,1,0),0)</f>
        <v>0</v>
      </c>
      <c r="R51" s="36">
        <f>IF('②甲Ａ２５（２０１６年・２０１８年回答を交互に記載）'!CH51=2,IF('②甲Ａ２５（２０１６年・２０１８年回答を交互に記載）'!CI51=1,1,0),0)</f>
        <v>0</v>
      </c>
      <c r="S51" s="36">
        <f>IF('②甲Ａ２５（２０１６年・２０１８年回答を交互に記載）'!CJ51=2,IF('②甲Ａ２５（２０１６年・２０１８年回答を交互に記載）'!CK51=1,1,0),0)</f>
        <v>0</v>
      </c>
      <c r="T51" s="36">
        <f>IF('②甲Ａ２５（２０１６年・２０１８年回答を交互に記載）'!CL51=2,IF('②甲Ａ２５（２０１６年・２０１８年回答を交互に記載）'!CM51=1,1,0),0)</f>
        <v>0</v>
      </c>
      <c r="U51" s="36">
        <f>IF('②甲Ａ２５（２０１６年・２０１８年回答を交互に記載）'!CN51=2,IF('②甲Ａ２５（２０１６年・２０１８年回答を交互に記載）'!CO51=1,1,0),0)</f>
        <v>0</v>
      </c>
      <c r="V51" s="36">
        <f>IF('②甲Ａ２５（２０１６年・２０１８年回答を交互に記載）'!CP51=2,IF('②甲Ａ２５（２０１６年・２０１８年回答を交互に記載）'!CQ51=1,1,0),0)</f>
        <v>0</v>
      </c>
      <c r="W51" s="36">
        <f>IF('②甲Ａ２５（２０１６年・２０１８年回答を交互に記載）'!CR51=2,IF('②甲Ａ２５（２０１６年・２０１８年回答を交互に記載）'!CS51=1,1,0),0)</f>
        <v>0</v>
      </c>
      <c r="X51" s="36">
        <f>IF('②甲Ａ２５（２０１６年・２０１８年回答を交互に記載）'!CX51=2,IF('②甲Ａ２５（２０１６年・２０１８年回答を交互に記載）'!CY51=1,1,0),0)</f>
        <v>0</v>
      </c>
      <c r="Y51" s="36">
        <f>IF('②甲Ａ２５（２０１６年・２０１８年回答を交互に記載）'!CZ51=2,IF('②甲Ａ２５（２０１６年・２０１８年回答を交互に記載）'!DA51=1,1,0),0)</f>
        <v>0</v>
      </c>
      <c r="Z51" s="36">
        <f>IF('②甲Ａ２５（２０１６年・２０１８年回答を交互に記載）'!DB51=2,IF('②甲Ａ２５（２０１６年・２０１８年回答を交互に記載）'!DC51=1,1,0),0)</f>
        <v>0</v>
      </c>
      <c r="AA51" s="36">
        <f>IF('②甲Ａ２５（２０１６年・２０１８年回答を交互に記載）'!DD51=2,IF('②甲Ａ２５（２０１６年・２０１８年回答を交互に記載）'!DE51=1,1,0),0)</f>
        <v>1</v>
      </c>
      <c r="AB51" s="36">
        <f>IF('②甲Ａ２５（２０１６年・２０１８年回答を交互に記載）'!DF51=2,IF('②甲Ａ２５（２０１６年・２０１８年回答を交互に記載）'!DG51=1,1,0),0)</f>
        <v>0</v>
      </c>
      <c r="AC51" s="36">
        <f>IF('②甲Ａ２５（２０１６年・２０１８年回答を交互に記載）'!DH51=2,IF('②甲Ａ２５（２０１６年・２０１８年回答を交互に記載）'!DI51=1,1,0),0)</f>
        <v>1</v>
      </c>
      <c r="AD51" s="36">
        <f>IF('②甲Ａ２５（２０１６年・２０１８年回答を交互に記載）'!DJ51=2,IF('②甲Ａ２５（２０１６年・２０１８年回答を交互に記載）'!DK51=1,1,0),0)</f>
        <v>1</v>
      </c>
      <c r="AE51" s="36">
        <f>IF('②甲Ａ２５（２０１６年・２０１８年回答を交互に記載）'!DL51=2,IF('②甲Ａ２５（２０１６年・２０１８年回答を交互に記載）'!DM51=1,1,0),0)</f>
        <v>1</v>
      </c>
      <c r="AF51" s="36">
        <f>IF('②甲Ａ２５（２０１６年・２０１８年回答を交互に記載）'!DN51=2,IF('②甲Ａ２５（２０１６年・２０１８年回答を交互に記載）'!DO51=1,1,0),0)</f>
        <v>0</v>
      </c>
      <c r="AG51" s="36">
        <f>IF('②甲Ａ２５（２０１６年・２０１８年回答を交互に記載）'!DP51=2,IF('②甲Ａ２５（２０１６年・２０１８年回答を交互に記載）'!DQ51=1,1,0),0)</f>
        <v>0</v>
      </c>
      <c r="AH51" s="36">
        <f>IF('②甲Ａ２５（２０１６年・２０１８年回答を交互に記載）'!DR51=2,IF('②甲Ａ２５（２０１６年・２０１８年回答を交互に記載）'!DS51=1,1,0),0)</f>
        <v>0</v>
      </c>
      <c r="AI51" s="36">
        <f>IF('②甲Ａ２５（２０１６年・２０１８年回答を交互に記載）'!DT51=2,IF('②甲Ａ２５（２０１６年・２０１８年回答を交互に記載）'!DU51=1,1,0),0)</f>
        <v>0</v>
      </c>
      <c r="AJ51" s="36"/>
    </row>
    <row r="52" spans="1:36" hidden="1">
      <c r="A52" s="28">
        <v>43</v>
      </c>
      <c r="B52" s="5">
        <v>125001</v>
      </c>
      <c r="C52" s="148" t="s">
        <v>316</v>
      </c>
      <c r="D52" s="98">
        <f t="shared" si="3"/>
        <v>1</v>
      </c>
      <c r="E52" s="21">
        <v>1</v>
      </c>
      <c r="F52" s="21">
        <v>1</v>
      </c>
      <c r="G52" s="98">
        <f t="shared" si="4"/>
        <v>1</v>
      </c>
      <c r="H52" s="96">
        <f t="shared" si="5"/>
        <v>0</v>
      </c>
      <c r="I52" s="96">
        <f t="shared" si="6"/>
        <v>0</v>
      </c>
      <c r="J52" s="36">
        <f>IF('②甲Ａ２５（２０１６年・２０１８年回答を交互に記載）'!BR52=2,IF('②甲Ａ２５（２０１６年・２０１８年回答を交互に記載）'!BS52=1,1,0),0)</f>
        <v>0</v>
      </c>
      <c r="K52" s="36">
        <f>IF('②甲Ａ２５（２０１６年・２０１８年回答を交互に記載）'!BT52=2,IF('②甲Ａ２５（２０１６年・２０１８年回答を交互に記載）'!BU52=1,1,0),0)</f>
        <v>0</v>
      </c>
      <c r="L52" s="36">
        <f>IF('②甲Ａ２５（２０１６年・２０１８年回答を交互に記載）'!BV52=2,IF('②甲Ａ２５（２０１６年・２０１８年回答を交互に記載）'!BW52=1,1,0),0)</f>
        <v>0</v>
      </c>
      <c r="M52" s="36">
        <f>IF('②甲Ａ２５（２０１６年・２０１８年回答を交互に記載）'!BX52=2,IF('②甲Ａ２５（２０１６年・２０１８年回答を交互に記載）'!BY52=1,1,0),0)</f>
        <v>0</v>
      </c>
      <c r="N52" s="36">
        <f>IF('②甲Ａ２５（２０１６年・２０１８年回答を交互に記載）'!BZ52=2,IF('②甲Ａ２５（２０１６年・２０１８年回答を交互に記載）'!CA52=1,1,0),0)</f>
        <v>0</v>
      </c>
      <c r="O52" s="36">
        <f>IF('②甲Ａ２５（２０１６年・２０１８年回答を交互に記載）'!CB52=2,IF('②甲Ａ２５（２０１６年・２０１８年回答を交互に記載）'!CC52=1,1,0),0)</f>
        <v>0</v>
      </c>
      <c r="P52" s="36">
        <f>IF('②甲Ａ２５（２０１６年・２０１８年回答を交互に記載）'!CD52=2,IF('②甲Ａ２５（２０１６年・２０１８年回答を交互に記載）'!CE52=1,1,0),0)</f>
        <v>0</v>
      </c>
      <c r="Q52" s="36">
        <f>IF('②甲Ａ２５（２０１６年・２０１８年回答を交互に記載）'!CF52=2,IF('②甲Ａ２５（２０１６年・２０１８年回答を交互に記載）'!CG52=1,1,0),0)</f>
        <v>0</v>
      </c>
      <c r="R52" s="36">
        <f>IF('②甲Ａ２５（２０１６年・２０１８年回答を交互に記載）'!CH52=2,IF('②甲Ａ２５（２０１６年・２０１８年回答を交互に記載）'!CI52=1,1,0),0)</f>
        <v>0</v>
      </c>
      <c r="S52" s="36">
        <f>IF('②甲Ａ２５（２０１６年・２０１８年回答を交互に記載）'!CJ52=2,IF('②甲Ａ２５（２０１６年・２０１８年回答を交互に記載）'!CK52=1,1,0),0)</f>
        <v>0</v>
      </c>
      <c r="T52" s="36">
        <f>IF('②甲Ａ２５（２０１６年・２０１８年回答を交互に記載）'!CL52=2,IF('②甲Ａ２５（２０１６年・２０１８年回答を交互に記載）'!CM52=1,1,0),0)</f>
        <v>0</v>
      </c>
      <c r="U52" s="36">
        <f>IF('②甲Ａ２５（２０１６年・２０１８年回答を交互に記載）'!CN52=2,IF('②甲Ａ２５（２０１６年・２０１８年回答を交互に記載）'!CO52=1,1,0),0)</f>
        <v>0</v>
      </c>
      <c r="V52" s="36">
        <f>IF('②甲Ａ２５（２０１６年・２０１８年回答を交互に記載）'!CP52=2,IF('②甲Ａ２５（２０１６年・２０１８年回答を交互に記載）'!CQ52=1,1,0),0)</f>
        <v>0</v>
      </c>
      <c r="W52" s="36">
        <f>IF('②甲Ａ２５（２０１６年・２０１８年回答を交互に記載）'!CR52=2,IF('②甲Ａ２５（２０１６年・２０１８年回答を交互に記載）'!CS52=1,1,0),0)</f>
        <v>0</v>
      </c>
      <c r="X52" s="36">
        <f>IF('②甲Ａ２５（２０１６年・２０１８年回答を交互に記載）'!CX52=2,IF('②甲Ａ２５（２０１６年・２０１８年回答を交互に記載）'!CY52=1,1,0),0)</f>
        <v>0</v>
      </c>
      <c r="Y52" s="36">
        <f>IF('②甲Ａ２５（２０１６年・２０１８年回答を交互に記載）'!CZ52=2,IF('②甲Ａ２５（２０１６年・２０１８年回答を交互に記載）'!DA52=1,1,0),0)</f>
        <v>0</v>
      </c>
      <c r="Z52" s="36">
        <f>IF('②甲Ａ２５（２０１６年・２０１８年回答を交互に記載）'!DB52=2,IF('②甲Ａ２５（２０１６年・２０１８年回答を交互に記載）'!DC52=1,1,0),0)</f>
        <v>0</v>
      </c>
      <c r="AA52" s="36">
        <f>IF('②甲Ａ２５（２０１６年・２０１８年回答を交互に記載）'!DD52=2,IF('②甲Ａ２５（２０１６年・２０１８年回答を交互に記載）'!DE52=1,1,0),0)</f>
        <v>0</v>
      </c>
      <c r="AB52" s="36">
        <f>IF('②甲Ａ２５（２０１６年・２０１８年回答を交互に記載）'!DF52=2,IF('②甲Ａ２５（２０１６年・２０１８年回答を交互に記載）'!DG52=1,1,0),0)</f>
        <v>0</v>
      </c>
      <c r="AC52" s="36">
        <f>IF('②甲Ａ２５（２０１６年・２０１８年回答を交互に記載）'!DH52=2,IF('②甲Ａ２５（２０１６年・２０１８年回答を交互に記載）'!DI52=1,1,0),0)</f>
        <v>0</v>
      </c>
      <c r="AD52" s="36">
        <f>IF('②甲Ａ２５（２０１６年・２０１８年回答を交互に記載）'!DJ52=2,IF('②甲Ａ２５（２０１６年・２０１８年回答を交互に記載）'!DK52=1,1,0),0)</f>
        <v>1</v>
      </c>
      <c r="AE52" s="36">
        <f>IF('②甲Ａ２５（２０１６年・２０１８年回答を交互に記載）'!DL52=2,IF('②甲Ａ２５（２０１６年・２０１８年回答を交互に記載）'!DM52=1,1,0),0)</f>
        <v>0</v>
      </c>
      <c r="AF52" s="36">
        <f>IF('②甲Ａ２５（２０１６年・２０１８年回答を交互に記載）'!DN52=2,IF('②甲Ａ２５（２０１６年・２０１８年回答を交互に記載）'!DO52=1,1,0),0)</f>
        <v>0</v>
      </c>
      <c r="AG52" s="36">
        <f>IF('②甲Ａ２５（２０１６年・２０１８年回答を交互に記載）'!DP52=2,IF('②甲Ａ２５（２０１６年・２０１８年回答を交互に記載）'!DQ52=1,1,0),0)</f>
        <v>0</v>
      </c>
      <c r="AH52" s="36">
        <f>IF('②甲Ａ２５（２０１６年・２０１８年回答を交互に記載）'!DR52=2,IF('②甲Ａ２５（２０１６年・２０１８年回答を交互に記載）'!DS52=1,1,0),0)</f>
        <v>0</v>
      </c>
      <c r="AI52" s="36">
        <f>IF('②甲Ａ２５（２０１６年・２０１８年回答を交互に記載）'!DT52=2,IF('②甲Ａ２５（２０１６年・２０１８年回答を交互に記載）'!DU52=1,1,0),0)</f>
        <v>0</v>
      </c>
      <c r="AJ52" s="36"/>
    </row>
    <row r="53" spans="1:36" hidden="1">
      <c r="A53" s="28">
        <v>44</v>
      </c>
      <c r="B53" s="5">
        <v>125002</v>
      </c>
      <c r="C53" s="148" t="s">
        <v>316</v>
      </c>
      <c r="D53" s="98">
        <f t="shared" si="3"/>
        <v>1</v>
      </c>
      <c r="E53" s="21">
        <v>1</v>
      </c>
      <c r="F53" s="21">
        <v>1</v>
      </c>
      <c r="G53" s="98">
        <f t="shared" si="4"/>
        <v>0</v>
      </c>
      <c r="H53" s="96">
        <f t="shared" si="5"/>
        <v>0</v>
      </c>
      <c r="I53" s="96">
        <f t="shared" si="6"/>
        <v>0</v>
      </c>
      <c r="J53" s="36">
        <f>IF('②甲Ａ２５（２０１６年・２０１８年回答を交互に記載）'!BR53=2,IF('②甲Ａ２５（２０１６年・２０１８年回答を交互に記載）'!BS53=1,1,0),0)</f>
        <v>0</v>
      </c>
      <c r="K53" s="36">
        <f>IF('②甲Ａ２５（２０１６年・２０１８年回答を交互に記載）'!BT53=2,IF('②甲Ａ２５（２０１６年・２０１８年回答を交互に記載）'!BU53=1,1,0),0)</f>
        <v>0</v>
      </c>
      <c r="L53" s="36">
        <f>IF('②甲Ａ２５（２０１６年・２０１８年回答を交互に記載）'!BV53=2,IF('②甲Ａ２５（２０１６年・２０１８年回答を交互に記載）'!BW53=1,1,0),0)</f>
        <v>0</v>
      </c>
      <c r="M53" s="36">
        <f>IF('②甲Ａ２５（２０１６年・２０１８年回答を交互に記載）'!BX53=2,IF('②甲Ａ２５（２０１６年・２０１８年回答を交互に記載）'!BY53=1,1,0),0)</f>
        <v>0</v>
      </c>
      <c r="N53" s="36">
        <f>IF('②甲Ａ２５（２０１６年・２０１８年回答を交互に記載）'!BZ53=2,IF('②甲Ａ２５（２０１６年・２０１８年回答を交互に記載）'!CA53=1,1,0),0)</f>
        <v>0</v>
      </c>
      <c r="O53" s="36">
        <f>IF('②甲Ａ２５（２０１６年・２０１８年回答を交互に記載）'!CB53=2,IF('②甲Ａ２５（２０１６年・２０１８年回答を交互に記載）'!CC53=1,1,0),0)</f>
        <v>0</v>
      </c>
      <c r="P53" s="36">
        <f>IF('②甲Ａ２５（２０１６年・２０１８年回答を交互に記載）'!CD53=2,IF('②甲Ａ２５（２０１６年・２０１８年回答を交互に記載）'!CE53=1,1,0),0)</f>
        <v>0</v>
      </c>
      <c r="Q53" s="36">
        <f>IF('②甲Ａ２５（２０１６年・２０１８年回答を交互に記載）'!CF53=2,IF('②甲Ａ２５（２０１６年・２０１８年回答を交互に記載）'!CG53=1,1,0),0)</f>
        <v>0</v>
      </c>
      <c r="R53" s="36">
        <f>IF('②甲Ａ２５（２０１６年・２０１８年回答を交互に記載）'!CH53=2,IF('②甲Ａ２５（２０１６年・２０１８年回答を交互に記載）'!CI53=1,1,0),0)</f>
        <v>0</v>
      </c>
      <c r="S53" s="36">
        <f>IF('②甲Ａ２５（２０１６年・２０１８年回答を交互に記載）'!CJ53=2,IF('②甲Ａ２５（２０１６年・２０１８年回答を交互に記載）'!CK53=1,1,0),0)</f>
        <v>0</v>
      </c>
      <c r="T53" s="36">
        <f>IF('②甲Ａ２５（２０１６年・２０１８年回答を交互に記載）'!CL53=2,IF('②甲Ａ２５（２０１６年・２０１８年回答を交互に記載）'!CM53=1,1,0),0)</f>
        <v>0</v>
      </c>
      <c r="U53" s="36">
        <f>IF('②甲Ａ２５（２０１６年・２０１８年回答を交互に記載）'!CN53=2,IF('②甲Ａ２５（２０１６年・２０１８年回答を交互に記載）'!CO53=1,1,0),0)</f>
        <v>0</v>
      </c>
      <c r="V53" s="36">
        <f>IF('②甲Ａ２５（２０１６年・２０１８年回答を交互に記載）'!CP53=2,IF('②甲Ａ２５（２０１６年・２０１８年回答を交互に記載）'!CQ53=1,1,0),0)</f>
        <v>0</v>
      </c>
      <c r="W53" s="36">
        <f>IF('②甲Ａ２５（２０１６年・２０１８年回答を交互に記載）'!CR53=2,IF('②甲Ａ２５（２０１６年・２０１８年回答を交互に記載）'!CS53=1,1,0),0)</f>
        <v>0</v>
      </c>
      <c r="X53" s="36">
        <f>IF('②甲Ａ２５（２０１６年・２０１８年回答を交互に記載）'!CX53=2,IF('②甲Ａ２５（２０１６年・２０１８年回答を交互に記載）'!CY53=1,1,0),0)</f>
        <v>0</v>
      </c>
      <c r="Y53" s="36">
        <f>IF('②甲Ａ２５（２０１６年・２０１８年回答を交互に記載）'!CZ53=2,IF('②甲Ａ２５（２０１６年・２０１８年回答を交互に記載）'!DA53=1,1,0),0)</f>
        <v>0</v>
      </c>
      <c r="Z53" s="36">
        <f>IF('②甲Ａ２５（２０１６年・２０１８年回答を交互に記載）'!DB53=2,IF('②甲Ａ２５（２０１６年・２０１８年回答を交互に記載）'!DC53=1,1,0),0)</f>
        <v>0</v>
      </c>
      <c r="AA53" s="36">
        <f>IF('②甲Ａ２５（２０１６年・２０１８年回答を交互に記載）'!DD53=2,IF('②甲Ａ２５（２０１６年・２０１８年回答を交互に記載）'!DE53=1,1,0),0)</f>
        <v>0</v>
      </c>
      <c r="AB53" s="36">
        <f>IF('②甲Ａ２５（２０１６年・２０１８年回答を交互に記載）'!DF53=2,IF('②甲Ａ２５（２０１６年・２０１８年回答を交互に記載）'!DG53=1,1,0),0)</f>
        <v>0</v>
      </c>
      <c r="AC53" s="36">
        <f>IF('②甲Ａ２５（２０１６年・２０１８年回答を交互に記載）'!DH53=2,IF('②甲Ａ２５（２０１６年・２０１８年回答を交互に記載）'!DI53=1,1,0),0)</f>
        <v>0</v>
      </c>
      <c r="AD53" s="36">
        <f>IF('②甲Ａ２５（２０１６年・２０１８年回答を交互に記載）'!DJ53=2,IF('②甲Ａ２５（２０１６年・２０１８年回答を交互に記載）'!DK53=1,1,0),0)</f>
        <v>0</v>
      </c>
      <c r="AE53" s="36">
        <f>IF('②甲Ａ２５（２０１６年・２０１８年回答を交互に記載）'!DL53=2,IF('②甲Ａ２５（２０１６年・２０１８年回答を交互に記載）'!DM53=1,1,0),0)</f>
        <v>0</v>
      </c>
      <c r="AF53" s="36">
        <f>IF('②甲Ａ２５（２０１６年・２０１８年回答を交互に記載）'!DN53=2,IF('②甲Ａ２５（２０１６年・２０１８年回答を交互に記載）'!DO53=1,1,0),0)</f>
        <v>0</v>
      </c>
      <c r="AG53" s="36">
        <f>IF('②甲Ａ２５（２０１６年・２０１８年回答を交互に記載）'!DP53=2,IF('②甲Ａ２５（２０１６年・２０１８年回答を交互に記載）'!DQ53=1,1,0),0)</f>
        <v>0</v>
      </c>
      <c r="AH53" s="36">
        <f>IF('②甲Ａ２５（２０１６年・２０１８年回答を交互に記載）'!DR53=2,IF('②甲Ａ２５（２０１６年・２０１８年回答を交互に記載）'!DS53=1,1,0),0)</f>
        <v>0</v>
      </c>
      <c r="AI53" s="36">
        <f>IF('②甲Ａ２５（２０１６年・２０１８年回答を交互に記載）'!DT53=2,IF('②甲Ａ２５（２０１６年・２０１８年回答を交互に記載）'!DU53=1,1,0),0)</f>
        <v>0</v>
      </c>
      <c r="AJ53" s="36"/>
    </row>
    <row r="54" spans="1:36" hidden="1">
      <c r="A54" s="28">
        <v>45</v>
      </c>
      <c r="B54" s="5">
        <v>126001</v>
      </c>
      <c r="C54" s="148" t="s">
        <v>316</v>
      </c>
      <c r="D54" s="98">
        <f t="shared" si="3"/>
        <v>1</v>
      </c>
      <c r="E54" s="21">
        <v>1</v>
      </c>
      <c r="F54" s="21">
        <v>1</v>
      </c>
      <c r="G54" s="98">
        <f t="shared" si="4"/>
        <v>1</v>
      </c>
      <c r="H54" s="96">
        <f t="shared" si="5"/>
        <v>0</v>
      </c>
      <c r="I54" s="96">
        <f t="shared" si="6"/>
        <v>0</v>
      </c>
      <c r="J54" s="36">
        <f>IF('②甲Ａ２５（２０１６年・２０１８年回答を交互に記載）'!BR54=2,IF('②甲Ａ２５（２０１６年・２０１８年回答を交互に記載）'!BS54=1,1,0),0)</f>
        <v>0</v>
      </c>
      <c r="K54" s="36">
        <f>IF('②甲Ａ２５（２０１６年・２０１８年回答を交互に記載）'!BT54=2,IF('②甲Ａ２５（２０１６年・２０１８年回答を交互に記載）'!BU54=1,1,0),0)</f>
        <v>0</v>
      </c>
      <c r="L54" s="36">
        <f>IF('②甲Ａ２５（２０１６年・２０１８年回答を交互に記載）'!BV54=2,IF('②甲Ａ２５（２０１６年・２０１８年回答を交互に記載）'!BW54=1,1,0),0)</f>
        <v>0</v>
      </c>
      <c r="M54" s="36">
        <f>IF('②甲Ａ２５（２０１６年・２０１８年回答を交互に記載）'!BX54=2,IF('②甲Ａ２５（２０１６年・２０１８年回答を交互に記載）'!BY54=1,1,0),0)</f>
        <v>0</v>
      </c>
      <c r="N54" s="36">
        <f>IF('②甲Ａ２５（２０１６年・２０１８年回答を交互に記載）'!BZ54=2,IF('②甲Ａ２５（２０１６年・２０１８年回答を交互に記載）'!CA54=1,1,0),0)</f>
        <v>0</v>
      </c>
      <c r="O54" s="36">
        <f>IF('②甲Ａ２５（２０１６年・２０１８年回答を交互に記載）'!CB54=2,IF('②甲Ａ２５（２０１６年・２０１８年回答を交互に記載）'!CC54=1,1,0),0)</f>
        <v>0</v>
      </c>
      <c r="P54" s="36">
        <f>IF('②甲Ａ２５（２０１６年・２０１８年回答を交互に記載）'!CD54=2,IF('②甲Ａ２５（２０１６年・２０１８年回答を交互に記載）'!CE54=1,1,0),0)</f>
        <v>0</v>
      </c>
      <c r="Q54" s="36">
        <f>IF('②甲Ａ２５（２０１６年・２０１８年回答を交互に記載）'!CF54=2,IF('②甲Ａ２５（２０１６年・２０１８年回答を交互に記載）'!CG54=1,1,0),0)</f>
        <v>0</v>
      </c>
      <c r="R54" s="36">
        <f>IF('②甲Ａ２５（２０１６年・２０１８年回答を交互に記載）'!CH54=2,IF('②甲Ａ２５（２０１６年・２０１８年回答を交互に記載）'!CI54=1,1,0),0)</f>
        <v>0</v>
      </c>
      <c r="S54" s="36">
        <f>IF('②甲Ａ２５（２０１６年・２０１８年回答を交互に記載）'!CJ54=2,IF('②甲Ａ２５（２０１６年・２０１８年回答を交互に記載）'!CK54=1,1,0),0)</f>
        <v>0</v>
      </c>
      <c r="T54" s="36">
        <f>IF('②甲Ａ２５（２０１６年・２０１８年回答を交互に記載）'!CL54=2,IF('②甲Ａ２５（２０１６年・２０１８年回答を交互に記載）'!CM54=1,1,0),0)</f>
        <v>0</v>
      </c>
      <c r="U54" s="36">
        <f>IF('②甲Ａ２５（２０１６年・２０１８年回答を交互に記載）'!CN54=2,IF('②甲Ａ２５（２０１６年・２０１８年回答を交互に記載）'!CO54=1,1,0),0)</f>
        <v>0</v>
      </c>
      <c r="V54" s="36">
        <f>IF('②甲Ａ２５（２０１６年・２０１８年回答を交互に記載）'!CP54=2,IF('②甲Ａ２５（２０１６年・２０１８年回答を交互に記載）'!CQ54=1,1,0),0)</f>
        <v>0</v>
      </c>
      <c r="W54" s="36">
        <f>IF('②甲Ａ２５（２０１６年・２０１８年回答を交互に記載）'!CR54=2,IF('②甲Ａ２５（２０１６年・２０１８年回答を交互に記載）'!CS54=1,1,0),0)</f>
        <v>0</v>
      </c>
      <c r="X54" s="36">
        <f>IF('②甲Ａ２５（２０１６年・２０１８年回答を交互に記載）'!CX54=2,IF('②甲Ａ２５（２０１６年・２０１８年回答を交互に記載）'!CY54=1,1,0),0)</f>
        <v>0</v>
      </c>
      <c r="Y54" s="36">
        <f>IF('②甲Ａ２５（２０１６年・２０１８年回答を交互に記載）'!CZ54=2,IF('②甲Ａ２５（２０１６年・２０１８年回答を交互に記載）'!DA54=1,1,0),0)</f>
        <v>0</v>
      </c>
      <c r="Z54" s="36">
        <f>IF('②甲Ａ２５（２０１６年・２０１８年回答を交互に記載）'!DB54=2,IF('②甲Ａ２５（２０１６年・２０１８年回答を交互に記載）'!DC54=1,1,0),0)</f>
        <v>0</v>
      </c>
      <c r="AA54" s="36">
        <f>IF('②甲Ａ２５（２０１６年・２０１８年回答を交互に記載）'!DD54=2,IF('②甲Ａ２５（２０１６年・２０１８年回答を交互に記載）'!DE54=1,1,0),0)</f>
        <v>0</v>
      </c>
      <c r="AB54" s="36">
        <f>IF('②甲Ａ２５（２０１６年・２０１８年回答を交互に記載）'!DF54=2,IF('②甲Ａ２５（２０１６年・２０１８年回答を交互に記載）'!DG54=1,1,0),0)</f>
        <v>0</v>
      </c>
      <c r="AC54" s="36">
        <f>IF('②甲Ａ２５（２０１６年・２０１８年回答を交互に記載）'!DH54=2,IF('②甲Ａ２５（２０１６年・２０１８年回答を交互に記載）'!DI54=1,1,0),0)</f>
        <v>0</v>
      </c>
      <c r="AD54" s="36">
        <f>IF('②甲Ａ２５（２０１６年・２０１８年回答を交互に記載）'!DJ54=2,IF('②甲Ａ２５（２０１６年・２０１８年回答を交互に記載）'!DK54=1,1,0),0)</f>
        <v>0</v>
      </c>
      <c r="AE54" s="36">
        <f>IF('②甲Ａ２５（２０１６年・２０１８年回答を交互に記載）'!DL54=2,IF('②甲Ａ２５（２０１６年・２０１８年回答を交互に記載）'!DM54=1,1,0),0)</f>
        <v>0</v>
      </c>
      <c r="AF54" s="36">
        <f>IF('②甲Ａ２５（２０１６年・２０１８年回答を交互に記載）'!DN54=2,IF('②甲Ａ２５（２０１６年・２０１８年回答を交互に記載）'!DO54=1,1,0),0)</f>
        <v>0</v>
      </c>
      <c r="AG54" s="36">
        <f>IF('②甲Ａ２５（２０１６年・２０１８年回答を交互に記載）'!DP54=2,IF('②甲Ａ２５（２０１６年・２０１８年回答を交互に記載）'!DQ54=1,1,0),0)</f>
        <v>1</v>
      </c>
      <c r="AH54" s="36">
        <f>IF('②甲Ａ２５（２０１６年・２０１８年回答を交互に記載）'!DR54=2,IF('②甲Ａ２５（２０１６年・２０１８年回答を交互に記載）'!DS54=1,1,0),0)</f>
        <v>0</v>
      </c>
      <c r="AI54" s="36">
        <f>IF('②甲Ａ２５（２０１６年・２０１８年回答を交互に記載）'!DT54=2,IF('②甲Ａ２５（２０１６年・２０１８年回答を交互に記載）'!DU54=1,1,0),0)</f>
        <v>0</v>
      </c>
      <c r="AJ54" s="36"/>
    </row>
    <row r="55" spans="1:36">
      <c r="A55" s="28">
        <v>46</v>
      </c>
      <c r="B55" s="5">
        <v>126002</v>
      </c>
      <c r="C55" s="148" t="s">
        <v>316</v>
      </c>
      <c r="D55" s="98">
        <f t="shared" si="3"/>
        <v>1</v>
      </c>
      <c r="E55" s="21">
        <v>1</v>
      </c>
      <c r="F55" s="21">
        <v>1</v>
      </c>
      <c r="G55" s="98">
        <f t="shared" si="4"/>
        <v>5</v>
      </c>
      <c r="H55" s="96">
        <f t="shared" si="5"/>
        <v>1</v>
      </c>
      <c r="I55" s="96">
        <f t="shared" si="6"/>
        <v>0</v>
      </c>
      <c r="J55" s="36">
        <f>IF('②甲Ａ２５（２０１６年・２０１８年回答を交互に記載）'!BR55=2,IF('②甲Ａ２５（２０１６年・２０１８年回答を交互に記載）'!BS55=1,1,0),0)</f>
        <v>0</v>
      </c>
      <c r="K55" s="36">
        <f>IF('②甲Ａ２５（２０１６年・２０１８年回答を交互に記載）'!BT55=2,IF('②甲Ａ２５（２０１６年・２０１８年回答を交互に記載）'!BU55=1,1,0),0)</f>
        <v>0</v>
      </c>
      <c r="L55" s="36">
        <f>IF('②甲Ａ２５（２０１６年・２０１８年回答を交互に記載）'!BV55=2,IF('②甲Ａ２５（２０１６年・２０１８年回答を交互に記載）'!BW55=1,1,0),0)</f>
        <v>0</v>
      </c>
      <c r="M55" s="36">
        <f>IF('②甲Ａ２５（２０１６年・２０１８年回答を交互に記載）'!BX55=2,IF('②甲Ａ２５（２０１６年・２０１８年回答を交互に記載）'!BY55=1,1,0),0)</f>
        <v>0</v>
      </c>
      <c r="N55" s="36">
        <f>IF('②甲Ａ２５（２０１６年・２０１８年回答を交互に記載）'!BZ55=2,IF('②甲Ａ２５（２０１６年・２０１８年回答を交互に記載）'!CA55=1,1,0),0)</f>
        <v>0</v>
      </c>
      <c r="O55" s="36">
        <f>IF('②甲Ａ２５（２０１６年・２０１８年回答を交互に記載）'!CB55=2,IF('②甲Ａ２５（２０１６年・２０１８年回答を交互に記載）'!CC55=1,1,0),0)</f>
        <v>0</v>
      </c>
      <c r="P55" s="36">
        <f>IF('②甲Ａ２５（２０１６年・２０１８年回答を交互に記載）'!CD55=2,IF('②甲Ａ２５（２０１６年・２０１８年回答を交互に記載）'!CE55=1,1,0),0)</f>
        <v>0</v>
      </c>
      <c r="Q55" s="36">
        <f>IF('②甲Ａ２５（２０１６年・２０１８年回答を交互に記載）'!CF55=2,IF('②甲Ａ２５（２０１６年・２０１８年回答を交互に記載）'!CG55=1,1,0),0)</f>
        <v>1</v>
      </c>
      <c r="R55" s="36">
        <f>IF('②甲Ａ２５（２０１６年・２０１８年回答を交互に記載）'!CH55=2,IF('②甲Ａ２５（２０１６年・２０１８年回答を交互に記載）'!CI55=1,1,0),0)</f>
        <v>1</v>
      </c>
      <c r="S55" s="36">
        <f>IF('②甲Ａ２５（２０１６年・２０１８年回答を交互に記載）'!CJ55=2,IF('②甲Ａ２５（２０１６年・２０１８年回答を交互に記載）'!CK55=1,1,0),0)</f>
        <v>0</v>
      </c>
      <c r="T55" s="36">
        <f>IF('②甲Ａ２５（２０１６年・２０１８年回答を交互に記載）'!CL55=2,IF('②甲Ａ２５（２０１６年・２０１８年回答を交互に記載）'!CM55=1,1,0),0)</f>
        <v>0</v>
      </c>
      <c r="U55" s="36">
        <f>IF('②甲Ａ２５（２０１６年・２０１８年回答を交互に記載）'!CN55=2,IF('②甲Ａ２５（２０１６年・２０１８年回答を交互に記載）'!CO55=1,1,0),0)</f>
        <v>0</v>
      </c>
      <c r="V55" s="36">
        <f>IF('②甲Ａ２５（２０１６年・２０１８年回答を交互に記載）'!CP55=2,IF('②甲Ａ２５（２０１６年・２０１８年回答を交互に記載）'!CQ55=1,1,0),0)</f>
        <v>0</v>
      </c>
      <c r="W55" s="36">
        <f>IF('②甲Ａ２５（２０１６年・２０１８年回答を交互に記載）'!CR55=2,IF('②甲Ａ２５（２０１６年・２０１８年回答を交互に記載）'!CS55=1,1,0),0)</f>
        <v>0</v>
      </c>
      <c r="X55" s="36">
        <f>IF('②甲Ａ２５（２０１６年・２０１８年回答を交互に記載）'!CX55=2,IF('②甲Ａ２５（２０１６年・２０１８年回答を交互に記載）'!CY55=1,1,0),0)</f>
        <v>0</v>
      </c>
      <c r="Y55" s="36">
        <f>IF('②甲Ａ２５（２０１６年・２０１８年回答を交互に記載）'!CZ55=2,IF('②甲Ａ２５（２０１６年・２０１８年回答を交互に記載）'!DA55=1,1,0),0)</f>
        <v>0</v>
      </c>
      <c r="Z55" s="36">
        <f>IF('②甲Ａ２５（２０１６年・２０１８年回答を交互に記載）'!DB55=2,IF('②甲Ａ２５（２０１６年・２０１８年回答を交互に記載）'!DC55=1,1,0),0)</f>
        <v>0</v>
      </c>
      <c r="AA55" s="36">
        <f>IF('②甲Ａ２５（２０１６年・２０１８年回答を交互に記載）'!DD55=2,IF('②甲Ａ２５（２０１６年・２０１８年回答を交互に記載）'!DE55=1,1,0),0)</f>
        <v>0</v>
      </c>
      <c r="AB55" s="36">
        <f>IF('②甲Ａ２５（２０１６年・２０１８年回答を交互に記載）'!DF55=2,IF('②甲Ａ２５（２０１６年・２０１８年回答を交互に記載）'!DG55=1,1,0),0)</f>
        <v>0</v>
      </c>
      <c r="AC55" s="36">
        <f>IF('②甲Ａ２５（２０１６年・２０１８年回答を交互に記載）'!DH55=2,IF('②甲Ａ２５（２０１６年・２０１８年回答を交互に記載）'!DI55=1,1,0),0)</f>
        <v>1</v>
      </c>
      <c r="AD55" s="36">
        <f>IF('②甲Ａ２５（２０１６年・２０１８年回答を交互に記載）'!DJ55=2,IF('②甲Ａ２５（２０１６年・２０１８年回答を交互に記載）'!DK55=1,1,0),0)</f>
        <v>0</v>
      </c>
      <c r="AE55" s="36">
        <f>IF('②甲Ａ２５（２０１６年・２０１８年回答を交互に記載）'!DL55=2,IF('②甲Ａ２５（２０１６年・２０１８年回答を交互に記載）'!DM55=1,1,0),0)</f>
        <v>0</v>
      </c>
      <c r="AF55" s="36">
        <f>IF('②甲Ａ２５（２０１６年・２０１８年回答を交互に記載）'!DN55=2,IF('②甲Ａ２５（２０１６年・２０１８年回答を交互に記載）'!DO55=1,1,0),0)</f>
        <v>0</v>
      </c>
      <c r="AG55" s="36">
        <f>IF('②甲Ａ２５（２０１６年・２０１８年回答を交互に記載）'!DP55=2,IF('②甲Ａ２５（２０１６年・２０１８年回答を交互に記載）'!DQ55=1,1,0),0)</f>
        <v>1</v>
      </c>
      <c r="AH55" s="36">
        <f>IF('②甲Ａ２５（２０１６年・２０１８年回答を交互に記載）'!DR55=2,IF('②甲Ａ２５（２０１６年・２０１８年回答を交互に記載）'!DS55=1,1,0),0)</f>
        <v>1</v>
      </c>
      <c r="AI55" s="36">
        <f>IF('②甲Ａ２５（２０１６年・２０１８年回答を交互に記載）'!DT55=2,IF('②甲Ａ２５（２０１６年・２０１８年回答を交互に記載）'!DU55=1,1,0),0)</f>
        <v>0</v>
      </c>
      <c r="AJ55" s="36"/>
    </row>
    <row r="56" spans="1:36" hidden="1">
      <c r="A56" s="28">
        <v>47</v>
      </c>
      <c r="B56" s="5">
        <v>126003</v>
      </c>
      <c r="C56" s="148" t="s">
        <v>289</v>
      </c>
      <c r="D56" s="98">
        <f t="shared" si="3"/>
        <v>1</v>
      </c>
      <c r="E56" s="21">
        <v>1</v>
      </c>
      <c r="F56" s="21">
        <v>1</v>
      </c>
      <c r="G56" s="98">
        <f t="shared" si="4"/>
        <v>0</v>
      </c>
      <c r="H56" s="96">
        <f t="shared" si="5"/>
        <v>0</v>
      </c>
      <c r="I56" s="96">
        <f t="shared" si="6"/>
        <v>0</v>
      </c>
      <c r="J56" s="36">
        <f>IF('②甲Ａ２５（２０１６年・２０１８年回答を交互に記載）'!BR56=2,IF('②甲Ａ２５（２０１６年・２０１８年回答を交互に記載）'!BS56=1,1,0),0)</f>
        <v>0</v>
      </c>
      <c r="K56" s="36">
        <f>IF('②甲Ａ２５（２０１６年・２０１８年回答を交互に記載）'!BT56=2,IF('②甲Ａ２５（２０１６年・２０１８年回答を交互に記載）'!BU56=1,1,0),0)</f>
        <v>0</v>
      </c>
      <c r="L56" s="36">
        <f>IF('②甲Ａ２５（２０１６年・２０１８年回答を交互に記載）'!BV56=2,IF('②甲Ａ２５（２０１６年・２０１８年回答を交互に記載）'!BW56=1,1,0),0)</f>
        <v>0</v>
      </c>
      <c r="M56" s="36">
        <f>IF('②甲Ａ２５（２０１６年・２０１８年回答を交互に記載）'!BX56=2,IF('②甲Ａ２５（２０１６年・２０１８年回答を交互に記載）'!BY56=1,1,0),0)</f>
        <v>0</v>
      </c>
      <c r="N56" s="36">
        <f>IF('②甲Ａ２５（２０１６年・２０１８年回答を交互に記載）'!BZ56=2,IF('②甲Ａ２５（２０１６年・２０１８年回答を交互に記載）'!CA56=1,1,0),0)</f>
        <v>0</v>
      </c>
      <c r="O56" s="36">
        <f>IF('②甲Ａ２５（２０１６年・２０１８年回答を交互に記載）'!CB56=2,IF('②甲Ａ２５（２０１６年・２０１８年回答を交互に記載）'!CC56=1,1,0),0)</f>
        <v>0</v>
      </c>
      <c r="P56" s="36">
        <f>IF('②甲Ａ２５（２０１６年・２０１８年回答を交互に記載）'!CD56=2,IF('②甲Ａ２５（２０１６年・２０１８年回答を交互に記載）'!CE56=1,1,0),0)</f>
        <v>0</v>
      </c>
      <c r="Q56" s="36">
        <f>IF('②甲Ａ２５（２０１６年・２０１８年回答を交互に記載）'!CF56=2,IF('②甲Ａ２５（２０１６年・２０１８年回答を交互に記載）'!CG56=1,1,0),0)</f>
        <v>0</v>
      </c>
      <c r="R56" s="36">
        <f>IF('②甲Ａ２５（２０１６年・２０１８年回答を交互に記載）'!CH56=2,IF('②甲Ａ２５（２０１６年・２０１８年回答を交互に記載）'!CI56=1,1,0),0)</f>
        <v>0</v>
      </c>
      <c r="S56" s="36">
        <f>IF('②甲Ａ２５（２０１６年・２０１８年回答を交互に記載）'!CJ56=2,IF('②甲Ａ２５（２０１６年・２０１８年回答を交互に記載）'!CK56=1,1,0),0)</f>
        <v>0</v>
      </c>
      <c r="T56" s="36">
        <f>IF('②甲Ａ２５（２０１６年・２０１８年回答を交互に記載）'!CL56=2,IF('②甲Ａ２５（２０１６年・２０１８年回答を交互に記載）'!CM56=1,1,0),0)</f>
        <v>0</v>
      </c>
      <c r="U56" s="36">
        <f>IF('②甲Ａ２５（２０１６年・２０１８年回答を交互に記載）'!CN56=2,IF('②甲Ａ２５（２０１６年・２０１８年回答を交互に記載）'!CO56=1,1,0),0)</f>
        <v>0</v>
      </c>
      <c r="V56" s="36">
        <f>IF('②甲Ａ２５（２０１６年・２０１８年回答を交互に記載）'!CP56=2,IF('②甲Ａ２５（２０１６年・２０１８年回答を交互に記載）'!CQ56=1,1,0),0)</f>
        <v>0</v>
      </c>
      <c r="W56" s="36">
        <f>IF('②甲Ａ２５（２０１６年・２０１８年回答を交互に記載）'!CR56=2,IF('②甲Ａ２５（２０１６年・２０１８年回答を交互に記載）'!CS56=1,1,0),0)</f>
        <v>0</v>
      </c>
      <c r="X56" s="36">
        <f>IF('②甲Ａ２５（２０１６年・２０１８年回答を交互に記載）'!CX56=2,IF('②甲Ａ２５（２０１６年・２０１８年回答を交互に記載）'!CY56=1,1,0),0)</f>
        <v>0</v>
      </c>
      <c r="Y56" s="36">
        <f>IF('②甲Ａ２５（２０１６年・２０１８年回答を交互に記載）'!CZ56=2,IF('②甲Ａ２５（２０１６年・２０１８年回答を交互に記載）'!DA56=1,1,0),0)</f>
        <v>0</v>
      </c>
      <c r="Z56" s="36">
        <f>IF('②甲Ａ２５（２０１６年・２０１８年回答を交互に記載）'!DB56=2,IF('②甲Ａ２５（２０１６年・２０１８年回答を交互に記載）'!DC56=1,1,0),0)</f>
        <v>0</v>
      </c>
      <c r="AA56" s="36">
        <f>IF('②甲Ａ２５（２０１６年・２０１８年回答を交互に記載）'!DD56=2,IF('②甲Ａ２５（２０１６年・２０１８年回答を交互に記載）'!DE56=1,1,0),0)</f>
        <v>0</v>
      </c>
      <c r="AB56" s="36">
        <f>IF('②甲Ａ２５（２０１６年・２０１８年回答を交互に記載）'!DF56=2,IF('②甲Ａ２５（２０１６年・２０１８年回答を交互に記載）'!DG56=1,1,0),0)</f>
        <v>0</v>
      </c>
      <c r="AC56" s="36">
        <f>IF('②甲Ａ２５（２０１６年・２０１８年回答を交互に記載）'!DH56=2,IF('②甲Ａ２５（２０１６年・２０１８年回答を交互に記載）'!DI56=1,1,0),0)</f>
        <v>0</v>
      </c>
      <c r="AD56" s="36">
        <f>IF('②甲Ａ２５（２０１６年・２０１８年回答を交互に記載）'!DJ56=2,IF('②甲Ａ２５（２０１６年・２０１８年回答を交互に記載）'!DK56=1,1,0),0)</f>
        <v>0</v>
      </c>
      <c r="AE56" s="36">
        <f>IF('②甲Ａ２５（２０１６年・２０１８年回答を交互に記載）'!DL56=2,IF('②甲Ａ２５（２０１６年・２０１８年回答を交互に記載）'!DM56=1,1,0),0)</f>
        <v>0</v>
      </c>
      <c r="AF56" s="36">
        <f>IF('②甲Ａ２５（２０１６年・２０１８年回答を交互に記載）'!DN56=2,IF('②甲Ａ２５（２０１６年・２０１８年回答を交互に記載）'!DO56=1,1,0),0)</f>
        <v>0</v>
      </c>
      <c r="AG56" s="36">
        <f>IF('②甲Ａ２５（２０１６年・２０１８年回答を交互に記載）'!DP56=2,IF('②甲Ａ２５（２０１６年・２０１８年回答を交互に記載）'!DQ56=1,1,0),0)</f>
        <v>0</v>
      </c>
      <c r="AH56" s="36">
        <f>IF('②甲Ａ２５（２０１６年・２０１８年回答を交互に記載）'!DR56=2,IF('②甲Ａ２５（２０１６年・２０１８年回答を交互に記載）'!DS56=1,1,0),0)</f>
        <v>0</v>
      </c>
      <c r="AI56" s="36">
        <f>IF('②甲Ａ２５（２０１６年・２０１８年回答を交互に記載）'!DT56=2,IF('②甲Ａ２５（２０１６年・２０１８年回答を交互に記載）'!DU56=1,1,0),0)</f>
        <v>0</v>
      </c>
      <c r="AJ56" s="36"/>
    </row>
    <row r="57" spans="1:36">
      <c r="A57" s="28">
        <v>48</v>
      </c>
      <c r="B57" s="5">
        <v>126004</v>
      </c>
      <c r="C57" s="148" t="s">
        <v>289</v>
      </c>
      <c r="D57" s="98">
        <f t="shared" si="3"/>
        <v>1</v>
      </c>
      <c r="E57" s="21">
        <v>1</v>
      </c>
      <c r="F57" s="21">
        <v>1</v>
      </c>
      <c r="G57" s="98">
        <f t="shared" si="4"/>
        <v>7</v>
      </c>
      <c r="H57" s="96">
        <f t="shared" si="5"/>
        <v>1</v>
      </c>
      <c r="I57" s="96">
        <f t="shared" si="6"/>
        <v>1</v>
      </c>
      <c r="J57" s="36">
        <f>IF('②甲Ａ２５（２０１６年・２０１８年回答を交互に記載）'!BR57=2,IF('②甲Ａ２５（２０１６年・２０１８年回答を交互に記載）'!BS57=1,1,0),0)</f>
        <v>1</v>
      </c>
      <c r="K57" s="36">
        <f>IF('②甲Ａ２５（２０１６年・２０１８年回答を交互に記載）'!BT57=2,IF('②甲Ａ２５（２０１６年・２０１８年回答を交互に記載）'!BU57=1,1,0),0)</f>
        <v>1</v>
      </c>
      <c r="L57" s="36">
        <f>IF('②甲Ａ２５（２０１６年・２０１８年回答を交互に記載）'!BV57=2,IF('②甲Ａ２５（２０１６年・２０１８年回答を交互に記載）'!BW57=1,1,0),0)</f>
        <v>1</v>
      </c>
      <c r="M57" s="36">
        <f>IF('②甲Ａ２５（２０１６年・２０１８年回答を交互に記載）'!BX57=2,IF('②甲Ａ２５（２０１６年・２０１８年回答を交互に記載）'!BY57=1,1,0),0)</f>
        <v>0</v>
      </c>
      <c r="N57" s="36">
        <f>IF('②甲Ａ２５（２０１６年・２０１８年回答を交互に記載）'!BZ57=2,IF('②甲Ａ２５（２０１６年・２０１８年回答を交互に記載）'!CA57=1,1,0),0)</f>
        <v>1</v>
      </c>
      <c r="O57" s="36">
        <f>IF('②甲Ａ２５（２０１６年・２０１８年回答を交互に記載）'!CB57=2,IF('②甲Ａ２５（２０１６年・２０１８年回答を交互に記載）'!CC57=1,1,0),0)</f>
        <v>1</v>
      </c>
      <c r="P57" s="36">
        <f>IF('②甲Ａ２５（２０１６年・２０１８年回答を交互に記載）'!CD57=2,IF('②甲Ａ２５（２０１６年・２０１８年回答を交互に記載）'!CE57=1,1,0),0)</f>
        <v>0</v>
      </c>
      <c r="Q57" s="36">
        <f>IF('②甲Ａ２５（２０１６年・２０１８年回答を交互に記載）'!CF57=2,IF('②甲Ａ２５（２０１６年・２０１８年回答を交互に記載）'!CG57=1,1,0),0)</f>
        <v>0</v>
      </c>
      <c r="R57" s="36">
        <f>IF('②甲Ａ２５（２０１６年・２０１８年回答を交互に記載）'!CH57=2,IF('②甲Ａ２５（２０１６年・２０１８年回答を交互に記載）'!CI57=1,1,0),0)</f>
        <v>0</v>
      </c>
      <c r="S57" s="36">
        <f>IF('②甲Ａ２５（２０１６年・２０１８年回答を交互に記載）'!CJ57=2,IF('②甲Ａ２５（２０１６年・２０１８年回答を交互に記載）'!CK57=1,1,0),0)</f>
        <v>0</v>
      </c>
      <c r="T57" s="36">
        <f>IF('②甲Ａ２５（２０１６年・２０１８年回答を交互に記載）'!CL57=2,IF('②甲Ａ２５（２０１６年・２０１８年回答を交互に記載）'!CM57=1,1,0),0)</f>
        <v>0</v>
      </c>
      <c r="U57" s="36">
        <f>IF('②甲Ａ２５（２０１６年・２０１８年回答を交互に記載）'!CN57=2,IF('②甲Ａ２５（２０１６年・２０１８年回答を交互に記載）'!CO57=1,1,0),0)</f>
        <v>0</v>
      </c>
      <c r="V57" s="36">
        <f>IF('②甲Ａ２５（２０１６年・２０１８年回答を交互に記載）'!CP57=2,IF('②甲Ａ２５（２０１６年・２０１８年回答を交互に記載）'!CQ57=1,1,0),0)</f>
        <v>0</v>
      </c>
      <c r="W57" s="36">
        <f>IF('②甲Ａ２５（２０１６年・２０１８年回答を交互に記載）'!CR57=2,IF('②甲Ａ２５（２０１６年・２０１８年回答を交互に記載）'!CS57=1,1,0),0)</f>
        <v>0</v>
      </c>
      <c r="X57" s="36">
        <f>IF('②甲Ａ２５（２０１６年・２０１８年回答を交互に記載）'!CX57=2,IF('②甲Ａ２５（２０１６年・２０１８年回答を交互に記載）'!CY57=1,1,0),0)</f>
        <v>1</v>
      </c>
      <c r="Y57" s="36">
        <f>IF('②甲Ａ２５（２０１６年・２０１８年回答を交互に記載）'!CZ57=2,IF('②甲Ａ２５（２０１６年・２０１８年回答を交互に記載）'!DA57=1,1,0),0)</f>
        <v>0</v>
      </c>
      <c r="Z57" s="36">
        <f>IF('②甲Ａ２５（２０１６年・２０１８年回答を交互に記載）'!DB57=2,IF('②甲Ａ２５（２０１６年・２０１８年回答を交互に記載）'!DC57=1,1,0),0)</f>
        <v>0</v>
      </c>
      <c r="AA57" s="36">
        <f>IF('②甲Ａ２５（２０１６年・２０１８年回答を交互に記載）'!DD57=2,IF('②甲Ａ２５（２０１６年・２０１８年回答を交互に記載）'!DE57=1,1,0),0)</f>
        <v>0</v>
      </c>
      <c r="AB57" s="36">
        <f>IF('②甲Ａ２５（２０１６年・２０１８年回答を交互に記載）'!DF57=2,IF('②甲Ａ２５（２０１６年・２０１８年回答を交互に記載）'!DG57=1,1,0),0)</f>
        <v>0</v>
      </c>
      <c r="AC57" s="36">
        <f>IF('②甲Ａ２５（２０１６年・２０１８年回答を交互に記載）'!DH57=2,IF('②甲Ａ２５（２０１６年・２０１８年回答を交互に記載）'!DI57=1,1,0),0)</f>
        <v>0</v>
      </c>
      <c r="AD57" s="36">
        <f>IF('②甲Ａ２５（２０１６年・２０１８年回答を交互に記載）'!DJ57=2,IF('②甲Ａ２５（２０１６年・２０１８年回答を交互に記載）'!DK57=1,1,0),0)</f>
        <v>1</v>
      </c>
      <c r="AE57" s="36">
        <f>IF('②甲Ａ２５（２０１６年・２０１８年回答を交互に記載）'!DL57=2,IF('②甲Ａ２５（２０１６年・２０１８年回答を交互に記載）'!DM57=1,1,0),0)</f>
        <v>0</v>
      </c>
      <c r="AF57" s="36">
        <f>IF('②甲Ａ２５（２０１６年・２０１８年回答を交互に記載）'!DN57=2,IF('②甲Ａ２５（２０１６年・２０１８年回答を交互に記載）'!DO57=1,1,0),0)</f>
        <v>0</v>
      </c>
      <c r="AG57" s="36">
        <f>IF('②甲Ａ２５（２０１６年・２０１８年回答を交互に記載）'!DP57=2,IF('②甲Ａ２５（２０１６年・２０１８年回答を交互に記載）'!DQ57=1,1,0),0)</f>
        <v>0</v>
      </c>
      <c r="AH57" s="36">
        <f>IF('②甲Ａ２５（２０１６年・２０１８年回答を交互に記載）'!DR57=2,IF('②甲Ａ２５（２０１６年・２０１８年回答を交互に記載）'!DS57=1,1,0),0)</f>
        <v>0</v>
      </c>
      <c r="AI57" s="36">
        <f>IF('②甲Ａ２５（２０１６年・２０１８年回答を交互に記載）'!DT57=2,IF('②甲Ａ２５（２０１６年・２０１８年回答を交互に記載）'!DU57=1,1,0),0)</f>
        <v>0</v>
      </c>
      <c r="AJ57" s="36"/>
    </row>
    <row r="58" spans="1:36" hidden="1">
      <c r="A58" s="28">
        <v>49</v>
      </c>
      <c r="B58" s="5">
        <v>126005</v>
      </c>
      <c r="C58" s="148" t="s">
        <v>319</v>
      </c>
      <c r="D58" s="98">
        <f t="shared" si="3"/>
        <v>1</v>
      </c>
      <c r="E58" s="21">
        <v>1</v>
      </c>
      <c r="F58" s="21">
        <v>1</v>
      </c>
      <c r="G58" s="98">
        <f t="shared" si="4"/>
        <v>0</v>
      </c>
      <c r="H58" s="96">
        <f t="shared" si="5"/>
        <v>0</v>
      </c>
      <c r="I58" s="96">
        <f t="shared" si="6"/>
        <v>0</v>
      </c>
      <c r="J58" s="36">
        <f>IF('②甲Ａ２５（２０１６年・２０１８年回答を交互に記載）'!BR58=2,IF('②甲Ａ２５（２０１６年・２０１８年回答を交互に記載）'!BS58=1,1,0),0)</f>
        <v>0</v>
      </c>
      <c r="K58" s="36">
        <f>IF('②甲Ａ２５（２０１６年・２０１８年回答を交互に記載）'!BT58=2,IF('②甲Ａ２５（２０１６年・２０１８年回答を交互に記載）'!BU58=1,1,0),0)</f>
        <v>0</v>
      </c>
      <c r="L58" s="36">
        <f>IF('②甲Ａ２５（２０１６年・２０１８年回答を交互に記載）'!BV58=2,IF('②甲Ａ２５（２０１６年・２０１８年回答を交互に記載）'!BW58=1,1,0),0)</f>
        <v>0</v>
      </c>
      <c r="M58" s="36">
        <f>IF('②甲Ａ２５（２０１６年・２０１８年回答を交互に記載）'!BX58=2,IF('②甲Ａ２５（２０１６年・２０１８年回答を交互に記載）'!BY58=1,1,0),0)</f>
        <v>0</v>
      </c>
      <c r="N58" s="36">
        <f>IF('②甲Ａ２５（２０１６年・２０１８年回答を交互に記載）'!BZ58=2,IF('②甲Ａ２５（２０１６年・２０１８年回答を交互に記載）'!CA58=1,1,0),0)</f>
        <v>0</v>
      </c>
      <c r="O58" s="36">
        <f>IF('②甲Ａ２５（２０１６年・２０１８年回答を交互に記載）'!CB58=2,IF('②甲Ａ２５（２０１６年・２０１８年回答を交互に記載）'!CC58=1,1,0),0)</f>
        <v>0</v>
      </c>
      <c r="P58" s="36">
        <f>IF('②甲Ａ２５（２０１６年・２０１８年回答を交互に記載）'!CD58=2,IF('②甲Ａ２５（２０１６年・２０１８年回答を交互に記載）'!CE58=1,1,0),0)</f>
        <v>0</v>
      </c>
      <c r="Q58" s="36">
        <f>IF('②甲Ａ２５（２０１６年・２０１８年回答を交互に記載）'!CF58=2,IF('②甲Ａ２５（２０１６年・２０１８年回答を交互に記載）'!CG58=1,1,0),0)</f>
        <v>0</v>
      </c>
      <c r="R58" s="36">
        <f>IF('②甲Ａ２５（２０１６年・２０１８年回答を交互に記載）'!CH58=2,IF('②甲Ａ２５（２０１６年・２０１８年回答を交互に記載）'!CI58=1,1,0),0)</f>
        <v>0</v>
      </c>
      <c r="S58" s="36">
        <f>IF('②甲Ａ２５（２０１６年・２０１８年回答を交互に記載）'!CJ58=2,IF('②甲Ａ２５（２０１６年・２０１８年回答を交互に記載）'!CK58=1,1,0),0)</f>
        <v>0</v>
      </c>
      <c r="T58" s="36">
        <f>IF('②甲Ａ２５（２０１６年・２０１８年回答を交互に記載）'!CL58=2,IF('②甲Ａ２５（２０１６年・２０１８年回答を交互に記載）'!CM58=1,1,0),0)</f>
        <v>0</v>
      </c>
      <c r="U58" s="36">
        <f>IF('②甲Ａ２５（２０１６年・２０１８年回答を交互に記載）'!CN58=2,IF('②甲Ａ２５（２０１６年・２０１８年回答を交互に記載）'!CO58=1,1,0),0)</f>
        <v>0</v>
      </c>
      <c r="V58" s="36">
        <f>IF('②甲Ａ２５（２０１６年・２０１８年回答を交互に記載）'!CP58=2,IF('②甲Ａ２５（２０１６年・２０１８年回答を交互に記載）'!CQ58=1,1,0),0)</f>
        <v>0</v>
      </c>
      <c r="W58" s="36">
        <f>IF('②甲Ａ２５（２０１６年・２０１８年回答を交互に記載）'!CR58=2,IF('②甲Ａ２５（２０１６年・２０１８年回答を交互に記載）'!CS58=1,1,0),0)</f>
        <v>0</v>
      </c>
      <c r="X58" s="36">
        <f>IF('②甲Ａ２５（２０１６年・２０１８年回答を交互に記載）'!CX58=2,IF('②甲Ａ２５（２０１６年・２０１８年回答を交互に記載）'!CY58=1,1,0),0)</f>
        <v>0</v>
      </c>
      <c r="Y58" s="36">
        <f>IF('②甲Ａ２５（２０１６年・２０１８年回答を交互に記載）'!CZ58=2,IF('②甲Ａ２５（２０１６年・２０１８年回答を交互に記載）'!DA58=1,1,0),0)</f>
        <v>0</v>
      </c>
      <c r="Z58" s="36">
        <f>IF('②甲Ａ２５（２０１６年・２０１８年回答を交互に記載）'!DB58=2,IF('②甲Ａ２５（２０１６年・２０１８年回答を交互に記載）'!DC58=1,1,0),0)</f>
        <v>0</v>
      </c>
      <c r="AA58" s="36">
        <f>IF('②甲Ａ２５（２０１６年・２０１８年回答を交互に記載）'!DD58=2,IF('②甲Ａ２５（２０１６年・２０１８年回答を交互に記載）'!DE58=1,1,0),0)</f>
        <v>0</v>
      </c>
      <c r="AB58" s="36">
        <f>IF('②甲Ａ２５（２０１６年・２０１８年回答を交互に記載）'!DF58=2,IF('②甲Ａ２５（２０１６年・２０１８年回答を交互に記載）'!DG58=1,1,0),0)</f>
        <v>0</v>
      </c>
      <c r="AC58" s="36">
        <f>IF('②甲Ａ２５（２０１６年・２０１８年回答を交互に記載）'!DH58=2,IF('②甲Ａ２５（２０１６年・２０１８年回答を交互に記載）'!DI58=1,1,0),0)</f>
        <v>0</v>
      </c>
      <c r="AD58" s="36">
        <f>IF('②甲Ａ２５（２０１６年・２０１８年回答を交互に記載）'!DJ58=2,IF('②甲Ａ２５（２０１６年・２０１８年回答を交互に記載）'!DK58=1,1,0),0)</f>
        <v>0</v>
      </c>
      <c r="AE58" s="36">
        <f>IF('②甲Ａ２５（２０１６年・２０１８年回答を交互に記載）'!DL58=2,IF('②甲Ａ２５（２０１６年・２０１８年回答を交互に記載）'!DM58=1,1,0),0)</f>
        <v>0</v>
      </c>
      <c r="AF58" s="36">
        <f>IF('②甲Ａ２５（２０１６年・２０１８年回答を交互に記載）'!DN58=2,IF('②甲Ａ２５（２０１６年・２０１８年回答を交互に記載）'!DO58=1,1,0),0)</f>
        <v>0</v>
      </c>
      <c r="AG58" s="36">
        <f>IF('②甲Ａ２５（２０１６年・２０１８年回答を交互に記載）'!DP58=2,IF('②甲Ａ２５（２０１６年・２０１８年回答を交互に記載）'!DQ58=1,1,0),0)</f>
        <v>0</v>
      </c>
      <c r="AH58" s="36">
        <f>IF('②甲Ａ２５（２０１６年・２０１８年回答を交互に記載）'!DR58=2,IF('②甲Ａ２５（２０１６年・２０１８年回答を交互に記載）'!DS58=1,1,0),0)</f>
        <v>0</v>
      </c>
      <c r="AI58" s="36">
        <f>IF('②甲Ａ２５（２０１６年・２０１８年回答を交互に記載）'!DT58=2,IF('②甲Ａ２５（２０１６年・２０１８年回答を交互に記載）'!DU58=1,1,0),0)</f>
        <v>0</v>
      </c>
      <c r="AJ58" s="36"/>
    </row>
    <row r="59" spans="1:36">
      <c r="A59" s="28">
        <v>50</v>
      </c>
      <c r="B59" s="5">
        <v>126006</v>
      </c>
      <c r="C59" s="148" t="s">
        <v>320</v>
      </c>
      <c r="D59" s="98">
        <f t="shared" si="3"/>
        <v>1</v>
      </c>
      <c r="E59" s="21">
        <v>1</v>
      </c>
      <c r="F59" s="21">
        <v>1</v>
      </c>
      <c r="G59" s="98">
        <f t="shared" si="4"/>
        <v>10</v>
      </c>
      <c r="H59" s="96">
        <f t="shared" si="5"/>
        <v>1</v>
      </c>
      <c r="I59" s="96">
        <f t="shared" si="6"/>
        <v>1</v>
      </c>
      <c r="J59" s="36">
        <f>IF('②甲Ａ２５（２０１６年・２０１８年回答を交互に記載）'!BR59=2,IF('②甲Ａ２５（２０１６年・２０１８年回答を交互に記載）'!BS59=1,1,0),0)</f>
        <v>1</v>
      </c>
      <c r="K59" s="36">
        <f>IF('②甲Ａ２５（２０１６年・２０１８年回答を交互に記載）'!BT59=2,IF('②甲Ａ２５（２０１６年・２０１８年回答を交互に記載）'!BU59=1,1,0),0)</f>
        <v>1</v>
      </c>
      <c r="L59" s="36">
        <f>IF('②甲Ａ２５（２０１６年・２０１８年回答を交互に記載）'!BV59=2,IF('②甲Ａ２５（２０１６年・２０１８年回答を交互に記載）'!BW59=1,1,0),0)</f>
        <v>1</v>
      </c>
      <c r="M59" s="36">
        <f>IF('②甲Ａ２５（２０１６年・２０１８年回答を交互に記載）'!BX59=2,IF('②甲Ａ２５（２０１６年・２０１８年回答を交互に記載）'!BY59=1,1,0),0)</f>
        <v>0</v>
      </c>
      <c r="N59" s="36">
        <f>IF('②甲Ａ２５（２０１６年・２０１８年回答を交互に記載）'!BZ59=2,IF('②甲Ａ２５（２０１６年・２０１８年回答を交互に記載）'!CA59=1,1,0),0)</f>
        <v>0</v>
      </c>
      <c r="O59" s="36">
        <f>IF('②甲Ａ２５（２０１６年・２０１８年回答を交互に記載）'!CB59=2,IF('②甲Ａ２５（２０１６年・２０１８年回答を交互に記載）'!CC59=1,1,0),0)</f>
        <v>0</v>
      </c>
      <c r="P59" s="36">
        <f>IF('②甲Ａ２５（２０１６年・２０１８年回答を交互に記載）'!CD59=2,IF('②甲Ａ２５（２０１６年・２０１８年回答を交互に記載）'!CE59=1,1,0),0)</f>
        <v>0</v>
      </c>
      <c r="Q59" s="36">
        <f>IF('②甲Ａ２５（２０１６年・２０１８年回答を交互に記載）'!CF59=2,IF('②甲Ａ２５（２０１６年・２０１８年回答を交互に記載）'!CG59=1,1,0),0)</f>
        <v>1</v>
      </c>
      <c r="R59" s="36">
        <f>IF('②甲Ａ２５（２０１６年・２０１８年回答を交互に記載）'!CH59=2,IF('②甲Ａ２５（２０１６年・２０１８年回答を交互に記載）'!CI59=1,1,0),0)</f>
        <v>0</v>
      </c>
      <c r="S59" s="36">
        <f>IF('②甲Ａ２５（２０１６年・２０１８年回答を交互に記載）'!CJ59=2,IF('②甲Ａ２５（２０１６年・２０１８年回答を交互に記載）'!CK59=1,1,0),0)</f>
        <v>1</v>
      </c>
      <c r="T59" s="36">
        <f>IF('②甲Ａ２５（２０１６年・２０１８年回答を交互に記載）'!CL59=2,IF('②甲Ａ２５（２０１６年・２０１８年回答を交互に記載）'!CM59=1,1,0),0)</f>
        <v>0</v>
      </c>
      <c r="U59" s="36">
        <f>IF('②甲Ａ２５（２０１６年・２０１８年回答を交互に記載）'!CN59=2,IF('②甲Ａ２５（２０１６年・２０１８年回答を交互に記載）'!CO59=1,1,0),0)</f>
        <v>0</v>
      </c>
      <c r="V59" s="36">
        <f>IF('②甲Ａ２５（２０１６年・２０１８年回答を交互に記載）'!CP59=2,IF('②甲Ａ２５（２０１６年・２０１８年回答を交互に記載）'!CQ59=1,1,0),0)</f>
        <v>0</v>
      </c>
      <c r="W59" s="36">
        <f>IF('②甲Ａ２５（２０１６年・２０１８年回答を交互に記載）'!CR59=2,IF('②甲Ａ２５（２０１６年・２０１８年回答を交互に記載）'!CS59=1,1,0),0)</f>
        <v>0</v>
      </c>
      <c r="X59" s="36">
        <f>IF('②甲Ａ２５（２０１６年・２０１８年回答を交互に記載）'!CX59=2,IF('②甲Ａ２５（２０１６年・２０１８年回答を交互に記載）'!CY59=1,1,0),0)</f>
        <v>0</v>
      </c>
      <c r="Y59" s="36">
        <f>IF('②甲Ａ２５（２０１６年・２０１８年回答を交互に記載）'!CZ59=2,IF('②甲Ａ２５（２０１６年・２０１８年回答を交互に記載）'!DA59=1,1,0),0)</f>
        <v>0</v>
      </c>
      <c r="Z59" s="36">
        <f>IF('②甲Ａ２５（２０１６年・２０１８年回答を交互に記載）'!DB59=2,IF('②甲Ａ２５（２０１６年・２０１８年回答を交互に記載）'!DC59=1,1,0),0)</f>
        <v>0</v>
      </c>
      <c r="AA59" s="36">
        <f>IF('②甲Ａ２５（２０１６年・２０１８年回答を交互に記載）'!DD59=2,IF('②甲Ａ２５（２０１６年・２０１８年回答を交互に記載）'!DE59=1,1,0),0)</f>
        <v>0</v>
      </c>
      <c r="AB59" s="36">
        <f>IF('②甲Ａ２５（２０１６年・２０１８年回答を交互に記載）'!DF59=2,IF('②甲Ａ２５（２０１６年・２０１８年回答を交互に記載）'!DG59=1,1,0),0)</f>
        <v>1</v>
      </c>
      <c r="AC59" s="36">
        <f>IF('②甲Ａ２５（２０１６年・２０１８年回答を交互に記載）'!DH59=2,IF('②甲Ａ２５（２０１６年・２０１８年回答を交互に記載）'!DI59=1,1,0),0)</f>
        <v>0</v>
      </c>
      <c r="AD59" s="36">
        <f>IF('②甲Ａ２５（２０１６年・２０１８年回答を交互に記載）'!DJ59=2,IF('②甲Ａ２５（２０１６年・２０１８年回答を交互に記載）'!DK59=1,1,0),0)</f>
        <v>1</v>
      </c>
      <c r="AE59" s="36">
        <f>IF('②甲Ａ２５（２０１６年・２０１８年回答を交互に記載）'!DL59=2,IF('②甲Ａ２５（２０１６年・２０１８年回答を交互に記載）'!DM59=1,1,0),0)</f>
        <v>0</v>
      </c>
      <c r="AF59" s="36">
        <f>IF('②甲Ａ２５（２０１６年・２０１８年回答を交互に記載）'!DN59=2,IF('②甲Ａ２５（２０１６年・２０１８年回答を交互に記載）'!DO59=1,1,0),0)</f>
        <v>0</v>
      </c>
      <c r="AG59" s="36">
        <f>IF('②甲Ａ２５（２０１６年・２０１８年回答を交互に記載）'!DP59=2,IF('②甲Ａ２５（２０１６年・２０１８年回答を交互に記載）'!DQ59=1,1,0),0)</f>
        <v>1</v>
      </c>
      <c r="AH59" s="36">
        <f>IF('②甲Ａ２５（２０１６年・２０１８年回答を交互に記載）'!DR59=2,IF('②甲Ａ２５（２０１６年・２０１８年回答を交互に記載）'!DS59=1,1,0),0)</f>
        <v>1</v>
      </c>
      <c r="AI59" s="36">
        <f>IF('②甲Ａ２５（２０１６年・２０１８年回答を交互に記載）'!DT59=2,IF('②甲Ａ２５（２０１６年・２０１８年回答を交互に記載）'!DU59=1,1,0),0)</f>
        <v>1</v>
      </c>
      <c r="AJ59" s="36"/>
    </row>
    <row r="60" spans="1:36">
      <c r="A60" s="28">
        <v>51</v>
      </c>
      <c r="B60" s="5">
        <v>126007</v>
      </c>
      <c r="C60" s="148" t="s">
        <v>321</v>
      </c>
      <c r="D60" s="98">
        <f t="shared" si="3"/>
        <v>1</v>
      </c>
      <c r="E60" s="21">
        <v>1</v>
      </c>
      <c r="F60" s="21">
        <v>1</v>
      </c>
      <c r="G60" s="98">
        <f t="shared" si="4"/>
        <v>11</v>
      </c>
      <c r="H60" s="96">
        <f t="shared" si="5"/>
        <v>1</v>
      </c>
      <c r="I60" s="96">
        <f t="shared" si="6"/>
        <v>1</v>
      </c>
      <c r="J60" s="36">
        <f>IF('②甲Ａ２５（２０１６年・２０１８年回答を交互に記載）'!BR60=2,IF('②甲Ａ２５（２０１６年・２０１８年回答を交互に記載）'!BS60=1,1,0),0)</f>
        <v>1</v>
      </c>
      <c r="K60" s="36">
        <f>IF('②甲Ａ２５（２０１６年・２０１８年回答を交互に記載）'!BT60=2,IF('②甲Ａ２５（２０１６年・２０１８年回答を交互に記載）'!BU60=1,1,0),0)</f>
        <v>1</v>
      </c>
      <c r="L60" s="36">
        <f>IF('②甲Ａ２５（２０１６年・２０１８年回答を交互に記載）'!BV60=2,IF('②甲Ａ２５（２０１６年・２０１８年回答を交互に記載）'!BW60=1,1,0),0)</f>
        <v>1</v>
      </c>
      <c r="M60" s="36">
        <f>IF('②甲Ａ２５（２０１６年・２０１８年回答を交互に記載）'!BX60=2,IF('②甲Ａ２５（２０１６年・２０１８年回答を交互に記載）'!BY60=1,1,0),0)</f>
        <v>0</v>
      </c>
      <c r="N60" s="36">
        <f>IF('②甲Ａ２５（２０１６年・２０１８年回答を交互に記載）'!BZ60=2,IF('②甲Ａ２５（２０１６年・２０１８年回答を交互に記載）'!CA60=1,1,0),0)</f>
        <v>1</v>
      </c>
      <c r="O60" s="36">
        <f>IF('②甲Ａ２５（２０１６年・２０１８年回答を交互に記載）'!CB60=2,IF('②甲Ａ２５（２０１６年・２０１８年回答を交互に記載）'!CC60=1,1,0),0)</f>
        <v>1</v>
      </c>
      <c r="P60" s="36">
        <f>IF('②甲Ａ２５（２０１６年・２０１８年回答を交互に記載）'!CD60=2,IF('②甲Ａ２５（２０１６年・２０１８年回答を交互に記載）'!CE60=1,1,0),0)</f>
        <v>1</v>
      </c>
      <c r="Q60" s="36">
        <f>IF('②甲Ａ２５（２０１６年・２０１８年回答を交互に記載）'!CF60=2,IF('②甲Ａ２５（２０１６年・２０１８年回答を交互に記載）'!CG60=1,1,0),0)</f>
        <v>0</v>
      </c>
      <c r="R60" s="36">
        <f>IF('②甲Ａ２５（２０１６年・２０１８年回答を交互に記載）'!CH60=2,IF('②甲Ａ２５（２０１６年・２０１８年回答を交互に記載）'!CI60=1,1,0),0)</f>
        <v>0</v>
      </c>
      <c r="S60" s="36">
        <f>IF('②甲Ａ２５（２０１６年・２０１８年回答を交互に記載）'!CJ60=2,IF('②甲Ａ２５（２０１６年・２０１８年回答を交互に記載）'!CK60=1,1,0),0)</f>
        <v>0</v>
      </c>
      <c r="T60" s="36">
        <f>IF('②甲Ａ２５（２０１６年・２０１８年回答を交互に記載）'!CL60=2,IF('②甲Ａ２５（２０１６年・２０１８年回答を交互に記載）'!CM60=1,1,0),0)</f>
        <v>0</v>
      </c>
      <c r="U60" s="36">
        <f>IF('②甲Ａ２５（２０１６年・２０１８年回答を交互に記載）'!CN60=2,IF('②甲Ａ２５（２０１６年・２０１８年回答を交互に記載）'!CO60=1,1,0),0)</f>
        <v>0</v>
      </c>
      <c r="V60" s="36">
        <f>IF('②甲Ａ２５（２０１６年・２０１８年回答を交互に記載）'!CP60=2,IF('②甲Ａ２５（２０１６年・２０１８年回答を交互に記載）'!CQ60=1,1,0),0)</f>
        <v>0</v>
      </c>
      <c r="W60" s="36">
        <f>IF('②甲Ａ２５（２０１６年・２０１８年回答を交互に記載）'!CR60=2,IF('②甲Ａ２５（２０１６年・２０１８年回答を交互に記載）'!CS60=1,1,0),0)</f>
        <v>0</v>
      </c>
      <c r="X60" s="36">
        <f>IF('②甲Ａ２５（２０１６年・２０１８年回答を交互に記載）'!CX60=2,IF('②甲Ａ２５（２０１６年・２０１８年回答を交互に記載）'!CY60=1,1,0),0)</f>
        <v>0</v>
      </c>
      <c r="Y60" s="36">
        <f>IF('②甲Ａ２５（２０１６年・２０１８年回答を交互に記載）'!CZ60=2,IF('②甲Ａ２５（２０１６年・２０１８年回答を交互に記載）'!DA60=1,1,0),0)</f>
        <v>0</v>
      </c>
      <c r="Z60" s="36">
        <f>IF('②甲Ａ２５（２０１６年・２０１８年回答を交互に記載）'!DB60=2,IF('②甲Ａ２５（２０１６年・２０１８年回答を交互に記載）'!DC60=1,1,0),0)</f>
        <v>0</v>
      </c>
      <c r="AA60" s="36">
        <f>IF('②甲Ａ２５（２０１６年・２０１８年回答を交互に記載）'!DD60=2,IF('②甲Ａ２５（２０１６年・２０１８年回答を交互に記載）'!DE60=1,1,0),0)</f>
        <v>1</v>
      </c>
      <c r="AB60" s="36">
        <f>IF('②甲Ａ２５（２０１６年・２０１８年回答を交互に記載）'!DF60=2,IF('②甲Ａ２５（２０１６年・２０１８年回答を交互に記載）'!DG60=1,1,0),0)</f>
        <v>1</v>
      </c>
      <c r="AC60" s="36">
        <f>IF('②甲Ａ２５（２０１６年・２０１８年回答を交互に記載）'!DH60=2,IF('②甲Ａ２５（２０１６年・２０１８年回答を交互に記載）'!DI60=1,1,0),0)</f>
        <v>1</v>
      </c>
      <c r="AD60" s="36">
        <f>IF('②甲Ａ２５（２０１６年・２０１８年回答を交互に記載）'!DJ60=2,IF('②甲Ａ２５（２０１６年・２０１８年回答を交互に記載）'!DK60=1,1,0),0)</f>
        <v>1</v>
      </c>
      <c r="AE60" s="36">
        <f>IF('②甲Ａ２５（２０１６年・２０１８年回答を交互に記載）'!DL60=2,IF('②甲Ａ２５（２０１６年・２０１８年回答を交互に記載）'!DM60=1,1,0),0)</f>
        <v>1</v>
      </c>
      <c r="AF60" s="36">
        <f>IF('②甲Ａ２５（２０１６年・２０１８年回答を交互に記載）'!DN60=2,IF('②甲Ａ２５（２０１６年・２０１８年回答を交互に記載）'!DO60=1,1,0),0)</f>
        <v>0</v>
      </c>
      <c r="AG60" s="36">
        <f>IF('②甲Ａ２５（２０１６年・２０１８年回答を交互に記載）'!DP60=2,IF('②甲Ａ２５（２０１６年・２０１８年回答を交互に記載）'!DQ60=1,1,0),0)</f>
        <v>0</v>
      </c>
      <c r="AH60" s="36">
        <f>IF('②甲Ａ２５（２０１６年・２０１８年回答を交互に記載）'!DR60=2,IF('②甲Ａ２５（２０１６年・２０１８年回答を交互に記載）'!DS60=1,1,0),0)</f>
        <v>0</v>
      </c>
      <c r="AI60" s="36">
        <f>IF('②甲Ａ２５（２０１６年・２０１８年回答を交互に記載）'!DT60=2,IF('②甲Ａ２５（２０１６年・２０１８年回答を交互に記載）'!DU60=1,1,0),0)</f>
        <v>0</v>
      </c>
      <c r="AJ60" s="36"/>
    </row>
    <row r="61" spans="1:36" hidden="1">
      <c r="A61" s="28">
        <v>52</v>
      </c>
      <c r="B61" s="5">
        <v>127001</v>
      </c>
      <c r="C61" s="148" t="s">
        <v>317</v>
      </c>
      <c r="D61" s="98">
        <f t="shared" si="3"/>
        <v>1</v>
      </c>
      <c r="E61" s="21">
        <v>1</v>
      </c>
      <c r="F61" s="21">
        <v>1</v>
      </c>
      <c r="G61" s="98">
        <f t="shared" si="4"/>
        <v>0</v>
      </c>
      <c r="H61" s="96">
        <f t="shared" si="5"/>
        <v>0</v>
      </c>
      <c r="I61" s="96">
        <f t="shared" si="6"/>
        <v>0</v>
      </c>
      <c r="J61" s="36">
        <f>IF('②甲Ａ２５（２０１６年・２０１８年回答を交互に記載）'!BR61=2,IF('②甲Ａ２５（２０１６年・２０１８年回答を交互に記載）'!BS61=1,1,0),0)</f>
        <v>0</v>
      </c>
      <c r="K61" s="36">
        <f>IF('②甲Ａ２５（２０１６年・２０１８年回答を交互に記載）'!BT61=2,IF('②甲Ａ２５（２０１６年・２０１８年回答を交互に記載）'!BU61=1,1,0),0)</f>
        <v>0</v>
      </c>
      <c r="L61" s="36">
        <f>IF('②甲Ａ２５（２０１６年・２０１８年回答を交互に記載）'!BV61=2,IF('②甲Ａ２５（２０１６年・２０１８年回答を交互に記載）'!BW61=1,1,0),0)</f>
        <v>0</v>
      </c>
      <c r="M61" s="36">
        <f>IF('②甲Ａ２５（２０１６年・２０１８年回答を交互に記載）'!BX61=2,IF('②甲Ａ２５（２０１６年・２０１８年回答を交互に記載）'!BY61=1,1,0),0)</f>
        <v>0</v>
      </c>
      <c r="N61" s="36">
        <f>IF('②甲Ａ２５（２０１６年・２０１８年回答を交互に記載）'!BZ61=2,IF('②甲Ａ２５（２０１６年・２０１８年回答を交互に記載）'!CA61=1,1,0),0)</f>
        <v>0</v>
      </c>
      <c r="O61" s="36">
        <f>IF('②甲Ａ２５（２０１６年・２０１８年回答を交互に記載）'!CB61=2,IF('②甲Ａ２５（２０１６年・２０１８年回答を交互に記載）'!CC61=1,1,0),0)</f>
        <v>0</v>
      </c>
      <c r="P61" s="36">
        <f>IF('②甲Ａ２５（２０１６年・２０１８年回答を交互に記載）'!CD61=2,IF('②甲Ａ２５（２０１６年・２０１８年回答を交互に記載）'!CE61=1,1,0),0)</f>
        <v>0</v>
      </c>
      <c r="Q61" s="36">
        <f>IF('②甲Ａ２５（２０１６年・２０１８年回答を交互に記載）'!CF61=2,IF('②甲Ａ２５（２０１６年・２０１８年回答を交互に記載）'!CG61=1,1,0),0)</f>
        <v>0</v>
      </c>
      <c r="R61" s="36">
        <f>IF('②甲Ａ２５（２０１６年・２０１８年回答を交互に記載）'!CH61=2,IF('②甲Ａ２５（２０１６年・２０１８年回答を交互に記載）'!CI61=1,1,0),0)</f>
        <v>0</v>
      </c>
      <c r="S61" s="36">
        <f>IF('②甲Ａ２５（２０１６年・２０１８年回答を交互に記載）'!CJ61=2,IF('②甲Ａ２５（２０１６年・２０１８年回答を交互に記載）'!CK61=1,1,0),0)</f>
        <v>0</v>
      </c>
      <c r="T61" s="36">
        <f>IF('②甲Ａ２５（２０１６年・２０１８年回答を交互に記載）'!CL61=2,IF('②甲Ａ２５（２０１６年・２０１８年回答を交互に記載）'!CM61=1,1,0),0)</f>
        <v>0</v>
      </c>
      <c r="U61" s="36">
        <f>IF('②甲Ａ２５（２０１６年・２０１８年回答を交互に記載）'!CN61=2,IF('②甲Ａ２５（２０１６年・２０１８年回答を交互に記載）'!CO61=1,1,0),0)</f>
        <v>0</v>
      </c>
      <c r="V61" s="36">
        <f>IF('②甲Ａ２５（２０１６年・２０１８年回答を交互に記載）'!CP61=2,IF('②甲Ａ２５（２０１６年・２０１８年回答を交互に記載）'!CQ61=1,1,0),0)</f>
        <v>0</v>
      </c>
      <c r="W61" s="36">
        <f>IF('②甲Ａ２５（２０１６年・２０１８年回答を交互に記載）'!CR61=2,IF('②甲Ａ２５（２０１６年・２０１８年回答を交互に記載）'!CS61=1,1,0),0)</f>
        <v>0</v>
      </c>
      <c r="X61" s="36">
        <f>IF('②甲Ａ２５（２０１６年・２０１８年回答を交互に記載）'!CX61=2,IF('②甲Ａ２５（２０１６年・２０１８年回答を交互に記載）'!CY61=1,1,0),0)</f>
        <v>0</v>
      </c>
      <c r="Y61" s="36">
        <f>IF('②甲Ａ２５（２０１６年・２０１８年回答を交互に記載）'!CZ61=2,IF('②甲Ａ２５（２０１６年・２０１８年回答を交互に記載）'!DA61=1,1,0),0)</f>
        <v>0</v>
      </c>
      <c r="Z61" s="36">
        <f>IF('②甲Ａ２５（２０１６年・２０１８年回答を交互に記載）'!DB61=2,IF('②甲Ａ２５（２０１６年・２０１８年回答を交互に記載）'!DC61=1,1,0),0)</f>
        <v>0</v>
      </c>
      <c r="AA61" s="36">
        <f>IF('②甲Ａ２５（２０１６年・２０１８年回答を交互に記載）'!DD61=2,IF('②甲Ａ２５（２０１６年・２０１８年回答を交互に記載）'!DE61=1,1,0),0)</f>
        <v>0</v>
      </c>
      <c r="AB61" s="36">
        <f>IF('②甲Ａ２５（２０１６年・２０１８年回答を交互に記載）'!DF61=2,IF('②甲Ａ２５（２０１６年・２０１８年回答を交互に記載）'!DG61=1,1,0),0)</f>
        <v>0</v>
      </c>
      <c r="AC61" s="36">
        <f>IF('②甲Ａ２５（２０１６年・２０１８年回答を交互に記載）'!DH61=2,IF('②甲Ａ２５（２０１６年・２０１８年回答を交互に記載）'!DI61=1,1,0),0)</f>
        <v>0</v>
      </c>
      <c r="AD61" s="36">
        <f>IF('②甲Ａ２５（２０１６年・２０１８年回答を交互に記載）'!DJ61=2,IF('②甲Ａ２５（２０１６年・２０１８年回答を交互に記載）'!DK61=1,1,0),0)</f>
        <v>0</v>
      </c>
      <c r="AE61" s="36">
        <f>IF('②甲Ａ２５（２０１６年・２０１８年回答を交互に記載）'!DL61=2,IF('②甲Ａ２５（２０１６年・２０１８年回答を交互に記載）'!DM61=1,1,0),0)</f>
        <v>0</v>
      </c>
      <c r="AF61" s="36">
        <f>IF('②甲Ａ２５（２０１６年・２０１８年回答を交互に記載）'!DN61=2,IF('②甲Ａ２５（２０１６年・２０１８年回答を交互に記載）'!DO61=1,1,0),0)</f>
        <v>0</v>
      </c>
      <c r="AG61" s="36">
        <f>IF('②甲Ａ２５（２０１６年・２０１８年回答を交互に記載）'!DP61=2,IF('②甲Ａ２５（２０１６年・２０１８年回答を交互に記載）'!DQ61=1,1,0),0)</f>
        <v>0</v>
      </c>
      <c r="AH61" s="36">
        <f>IF('②甲Ａ２５（２０１６年・２０１８年回答を交互に記載）'!DR61=2,IF('②甲Ａ２５（２０１６年・２０１８年回答を交互に記載）'!DS61=1,1,0),0)</f>
        <v>0</v>
      </c>
      <c r="AI61" s="36">
        <f>IF('②甲Ａ２５（２０１６年・２０１８年回答を交互に記載）'!DT61=2,IF('②甲Ａ２５（２０１６年・２０１８年回答を交互に記載）'!DU61=1,1,0),0)</f>
        <v>0</v>
      </c>
      <c r="AJ61" s="36"/>
    </row>
    <row r="62" spans="1:36" hidden="1">
      <c r="A62" s="28">
        <v>53</v>
      </c>
      <c r="B62" s="5">
        <v>127002</v>
      </c>
      <c r="C62" s="148" t="s">
        <v>316</v>
      </c>
      <c r="D62" s="98">
        <f t="shared" si="3"/>
        <v>1</v>
      </c>
      <c r="E62" s="21">
        <v>1</v>
      </c>
      <c r="F62" s="21">
        <v>1</v>
      </c>
      <c r="G62" s="98">
        <f t="shared" si="4"/>
        <v>0</v>
      </c>
      <c r="H62" s="96">
        <f t="shared" si="5"/>
        <v>0</v>
      </c>
      <c r="I62" s="96">
        <f t="shared" si="6"/>
        <v>0</v>
      </c>
      <c r="J62" s="36">
        <f>IF('②甲Ａ２５（２０１６年・２０１８年回答を交互に記載）'!BR62=2,IF('②甲Ａ２５（２０１６年・２０１８年回答を交互に記載）'!BS62=1,1,0),0)</f>
        <v>0</v>
      </c>
      <c r="K62" s="36">
        <f>IF('②甲Ａ２５（２０１６年・２０１８年回答を交互に記載）'!BT62=2,IF('②甲Ａ２５（２０１６年・２０１８年回答を交互に記載）'!BU62=1,1,0),0)</f>
        <v>0</v>
      </c>
      <c r="L62" s="36">
        <f>IF('②甲Ａ２５（２０１６年・２０１８年回答を交互に記載）'!BV62=2,IF('②甲Ａ２５（２０１６年・２０１８年回答を交互に記載）'!BW62=1,1,0),0)</f>
        <v>0</v>
      </c>
      <c r="M62" s="36">
        <f>IF('②甲Ａ２５（２０１６年・２０１８年回答を交互に記載）'!BX62=2,IF('②甲Ａ２５（２０１６年・２０１８年回答を交互に記載）'!BY62=1,1,0),0)</f>
        <v>0</v>
      </c>
      <c r="N62" s="36">
        <f>IF('②甲Ａ２５（２０１６年・２０１８年回答を交互に記載）'!BZ62=2,IF('②甲Ａ２５（２０１６年・２０１８年回答を交互に記載）'!CA62=1,1,0),0)</f>
        <v>0</v>
      </c>
      <c r="O62" s="36">
        <f>IF('②甲Ａ２５（２０１６年・２０１８年回答を交互に記載）'!CB62=2,IF('②甲Ａ２５（２０１６年・２０１８年回答を交互に記載）'!CC62=1,1,0),0)</f>
        <v>0</v>
      </c>
      <c r="P62" s="36">
        <f>IF('②甲Ａ２５（２０１６年・２０１８年回答を交互に記載）'!CD62=2,IF('②甲Ａ２５（２０１６年・２０１８年回答を交互に記載）'!CE62=1,1,0),0)</f>
        <v>0</v>
      </c>
      <c r="Q62" s="36">
        <f>IF('②甲Ａ２５（２０１６年・２０１８年回答を交互に記載）'!CF62=2,IF('②甲Ａ２５（２０１６年・２０１８年回答を交互に記載）'!CG62=1,1,0),0)</f>
        <v>0</v>
      </c>
      <c r="R62" s="36">
        <f>IF('②甲Ａ２５（２０１６年・２０１８年回答を交互に記載）'!CH62=2,IF('②甲Ａ２５（２０１６年・２０１８年回答を交互に記載）'!CI62=1,1,0),0)</f>
        <v>0</v>
      </c>
      <c r="S62" s="36">
        <f>IF('②甲Ａ２５（２０１６年・２０１８年回答を交互に記載）'!CJ62=2,IF('②甲Ａ２５（２０１６年・２０１８年回答を交互に記載）'!CK62=1,1,0),0)</f>
        <v>0</v>
      </c>
      <c r="T62" s="36">
        <f>IF('②甲Ａ２５（２０１６年・２０１８年回答を交互に記載）'!CL62=2,IF('②甲Ａ２５（２０１６年・２０１８年回答を交互に記載）'!CM62=1,1,0),0)</f>
        <v>0</v>
      </c>
      <c r="U62" s="36">
        <f>IF('②甲Ａ２５（２０１６年・２０１８年回答を交互に記載）'!CN62=2,IF('②甲Ａ２５（２０１６年・２０１８年回答を交互に記載）'!CO62=1,1,0),0)</f>
        <v>0</v>
      </c>
      <c r="V62" s="36">
        <f>IF('②甲Ａ２５（２０１６年・２０１８年回答を交互に記載）'!CP62=2,IF('②甲Ａ２５（２０１６年・２０１８年回答を交互に記載）'!CQ62=1,1,0),0)</f>
        <v>0</v>
      </c>
      <c r="W62" s="36">
        <f>IF('②甲Ａ２５（２０１６年・２０１８年回答を交互に記載）'!CR62=2,IF('②甲Ａ２５（２０１６年・２０１８年回答を交互に記載）'!CS62=1,1,0),0)</f>
        <v>0</v>
      </c>
      <c r="X62" s="36">
        <f>IF('②甲Ａ２５（２０１６年・２０１８年回答を交互に記載）'!CX62=2,IF('②甲Ａ２５（２０１６年・２０１８年回答を交互に記載）'!CY62=1,1,0),0)</f>
        <v>0</v>
      </c>
      <c r="Y62" s="36">
        <f>IF('②甲Ａ２５（２０１６年・２０１８年回答を交互に記載）'!CZ62=2,IF('②甲Ａ２５（２０１６年・２０１８年回答を交互に記載）'!DA62=1,1,0),0)</f>
        <v>0</v>
      </c>
      <c r="Z62" s="36">
        <f>IF('②甲Ａ２５（２０１６年・２０１８年回答を交互に記載）'!DB62=2,IF('②甲Ａ２５（２０１６年・２０１８年回答を交互に記載）'!DC62=1,1,0),0)</f>
        <v>0</v>
      </c>
      <c r="AA62" s="36">
        <f>IF('②甲Ａ２５（２０１６年・２０１８年回答を交互に記載）'!DD62=2,IF('②甲Ａ２５（２０１６年・２０１８年回答を交互に記載）'!DE62=1,1,0),0)</f>
        <v>0</v>
      </c>
      <c r="AB62" s="36">
        <f>IF('②甲Ａ２５（２０１６年・２０１８年回答を交互に記載）'!DF62=2,IF('②甲Ａ２５（２０１６年・２０１８年回答を交互に記載）'!DG62=1,1,0),0)</f>
        <v>0</v>
      </c>
      <c r="AC62" s="36">
        <f>IF('②甲Ａ２５（２０１６年・２０１８年回答を交互に記載）'!DH62=2,IF('②甲Ａ２５（２０１６年・２０１８年回答を交互に記載）'!DI62=1,1,0),0)</f>
        <v>0</v>
      </c>
      <c r="AD62" s="36">
        <f>IF('②甲Ａ２５（２０１６年・２０１８年回答を交互に記載）'!DJ62=2,IF('②甲Ａ２５（２０１６年・２０１８年回答を交互に記載）'!DK62=1,1,0),0)</f>
        <v>0</v>
      </c>
      <c r="AE62" s="36">
        <f>IF('②甲Ａ２５（２０１６年・２０１８年回答を交互に記載）'!DL62=2,IF('②甲Ａ２５（２０１６年・２０１８年回答を交互に記載）'!DM62=1,1,0),0)</f>
        <v>0</v>
      </c>
      <c r="AF62" s="36">
        <f>IF('②甲Ａ２５（２０１６年・２０１８年回答を交互に記載）'!DN62=2,IF('②甲Ａ２５（２０１６年・２０１８年回答を交互に記載）'!DO62=1,1,0),0)</f>
        <v>0</v>
      </c>
      <c r="AG62" s="36">
        <f>IF('②甲Ａ２５（２０１６年・２０１８年回答を交互に記載）'!DP62=2,IF('②甲Ａ２５（２０１６年・２０１８年回答を交互に記載）'!DQ62=1,1,0),0)</f>
        <v>0</v>
      </c>
      <c r="AH62" s="36">
        <f>IF('②甲Ａ２５（２０１６年・２０１８年回答を交互に記載）'!DR62=2,IF('②甲Ａ２５（２０１６年・２０１８年回答を交互に記載）'!DS62=1,1,0),0)</f>
        <v>0</v>
      </c>
      <c r="AI62" s="36">
        <f>IF('②甲Ａ２５（２０１６年・２０１８年回答を交互に記載）'!DT62=2,IF('②甲Ａ２５（２０１６年・２０１８年回答を交互に記載）'!DU62=1,1,0),0)</f>
        <v>0</v>
      </c>
      <c r="AJ62" s="36"/>
    </row>
    <row r="63" spans="1:36" hidden="1">
      <c r="A63" s="28">
        <v>54</v>
      </c>
      <c r="B63" s="5">
        <v>127003</v>
      </c>
      <c r="C63" s="148" t="s">
        <v>315</v>
      </c>
      <c r="D63" s="98">
        <f t="shared" si="3"/>
        <v>1</v>
      </c>
      <c r="E63" s="21">
        <v>1</v>
      </c>
      <c r="F63" s="21">
        <v>1</v>
      </c>
      <c r="G63" s="98">
        <f t="shared" si="4"/>
        <v>1</v>
      </c>
      <c r="H63" s="96">
        <f t="shared" si="5"/>
        <v>0</v>
      </c>
      <c r="I63" s="96">
        <f t="shared" si="6"/>
        <v>0</v>
      </c>
      <c r="J63" s="36">
        <f>IF('②甲Ａ２５（２０１６年・２０１８年回答を交互に記載）'!BR63=2,IF('②甲Ａ２５（２０１６年・２０１８年回答を交互に記載）'!BS63=1,1,0),0)</f>
        <v>0</v>
      </c>
      <c r="K63" s="36">
        <f>IF('②甲Ａ２５（２０１６年・２０１８年回答を交互に記載）'!BT63=2,IF('②甲Ａ２５（２０１６年・２０１８年回答を交互に記載）'!BU63=1,1,0),0)</f>
        <v>0</v>
      </c>
      <c r="L63" s="36">
        <f>IF('②甲Ａ２５（２０１６年・２０１８年回答を交互に記載）'!BV63=2,IF('②甲Ａ２５（２０１６年・２０１８年回答を交互に記載）'!BW63=1,1,0),0)</f>
        <v>0</v>
      </c>
      <c r="M63" s="36">
        <f>IF('②甲Ａ２５（２０１６年・２０１８年回答を交互に記載）'!BX63=2,IF('②甲Ａ２５（２０１６年・２０１８年回答を交互に記載）'!BY63=1,1,0),0)</f>
        <v>0</v>
      </c>
      <c r="N63" s="36">
        <f>IF('②甲Ａ２５（２０１６年・２０１８年回答を交互に記載）'!BZ63=2,IF('②甲Ａ２５（２０１６年・２０１８年回答を交互に記載）'!CA63=1,1,0),0)</f>
        <v>0</v>
      </c>
      <c r="O63" s="36">
        <f>IF('②甲Ａ２５（２０１６年・２０１８年回答を交互に記載）'!CB63=2,IF('②甲Ａ２５（２０１６年・２０１８年回答を交互に記載）'!CC63=1,1,0),0)</f>
        <v>0</v>
      </c>
      <c r="P63" s="36">
        <f>IF('②甲Ａ２５（２０１６年・２０１８年回答を交互に記載）'!CD63=2,IF('②甲Ａ２５（２０１６年・２０１８年回答を交互に記載）'!CE63=1,1,0),0)</f>
        <v>0</v>
      </c>
      <c r="Q63" s="36">
        <f>IF('②甲Ａ２５（２０１６年・２０１８年回答を交互に記載）'!CF63=2,IF('②甲Ａ２５（２０１６年・２０１８年回答を交互に記載）'!CG63=1,1,0),0)</f>
        <v>0</v>
      </c>
      <c r="R63" s="36">
        <f>IF('②甲Ａ２５（２０１６年・２０１８年回答を交互に記載）'!CH63=2,IF('②甲Ａ２５（２０１６年・２０１８年回答を交互に記載）'!CI63=1,1,0),0)</f>
        <v>0</v>
      </c>
      <c r="S63" s="36">
        <f>IF('②甲Ａ２５（２０１６年・２０１８年回答を交互に記載）'!CJ63=2,IF('②甲Ａ２５（２０１６年・２０１８年回答を交互に記載）'!CK63=1,1,0),0)</f>
        <v>0</v>
      </c>
      <c r="T63" s="36">
        <f>IF('②甲Ａ２５（２０１６年・２０１８年回答を交互に記載）'!CL63=2,IF('②甲Ａ２５（２０１６年・２０１８年回答を交互に記載）'!CM63=1,1,0),0)</f>
        <v>0</v>
      </c>
      <c r="U63" s="36">
        <f>IF('②甲Ａ２５（２０１６年・２０１８年回答を交互に記載）'!CN63=2,IF('②甲Ａ２５（２０１６年・２０１８年回答を交互に記載）'!CO63=1,1,0),0)</f>
        <v>0</v>
      </c>
      <c r="V63" s="36">
        <f>IF('②甲Ａ２５（２０１６年・２０１８年回答を交互に記載）'!CP63=2,IF('②甲Ａ２５（２０１６年・２０１８年回答を交互に記載）'!CQ63=1,1,0),0)</f>
        <v>0</v>
      </c>
      <c r="W63" s="36">
        <f>IF('②甲Ａ２５（２０１６年・２０１８年回答を交互に記載）'!CR63=2,IF('②甲Ａ２５（２０１６年・２０１８年回答を交互に記載）'!CS63=1,1,0),0)</f>
        <v>0</v>
      </c>
      <c r="X63" s="36">
        <f>IF('②甲Ａ２５（２０１６年・２０１８年回答を交互に記載）'!CX63=2,IF('②甲Ａ２５（２０１６年・２０１８年回答を交互に記載）'!CY63=1,1,0),0)</f>
        <v>0</v>
      </c>
      <c r="Y63" s="36">
        <f>IF('②甲Ａ２５（２０１６年・２０１８年回答を交互に記載）'!CZ63=2,IF('②甲Ａ２５（２０１６年・２０１８年回答を交互に記載）'!DA63=1,1,0),0)</f>
        <v>1</v>
      </c>
      <c r="Z63" s="36">
        <f>IF('②甲Ａ２５（２０１６年・２０１８年回答を交互に記載）'!DB63=2,IF('②甲Ａ２５（２０１６年・２０１８年回答を交互に記載）'!DC63=1,1,0),0)</f>
        <v>0</v>
      </c>
      <c r="AA63" s="36">
        <f>IF('②甲Ａ２５（２０１６年・２０１８年回答を交互に記載）'!DD63=2,IF('②甲Ａ２５（２０１６年・２０１８年回答を交互に記載）'!DE63=1,1,0),0)</f>
        <v>0</v>
      </c>
      <c r="AB63" s="36">
        <f>IF('②甲Ａ２５（２０１６年・２０１８年回答を交互に記載）'!DF63=2,IF('②甲Ａ２５（２０１６年・２０１８年回答を交互に記載）'!DG63=1,1,0),0)</f>
        <v>0</v>
      </c>
      <c r="AC63" s="36">
        <f>IF('②甲Ａ２５（２０１６年・２０１８年回答を交互に記載）'!DH63=2,IF('②甲Ａ２５（２０１６年・２０１８年回答を交互に記載）'!DI63=1,1,0),0)</f>
        <v>0</v>
      </c>
      <c r="AD63" s="36">
        <f>IF('②甲Ａ２５（２０１６年・２０１８年回答を交互に記載）'!DJ63=2,IF('②甲Ａ２５（２０１６年・２０１８年回答を交互に記載）'!DK63=1,1,0),0)</f>
        <v>0</v>
      </c>
      <c r="AE63" s="36">
        <f>IF('②甲Ａ２５（２０１６年・２０１８年回答を交互に記載）'!DL63=2,IF('②甲Ａ２５（２０１６年・２０１８年回答を交互に記載）'!DM63=1,1,0),0)</f>
        <v>0</v>
      </c>
      <c r="AF63" s="36">
        <f>IF('②甲Ａ２５（２０１６年・２０１８年回答を交互に記載）'!DN63=2,IF('②甲Ａ２５（２０１６年・２０１８年回答を交互に記載）'!DO63=1,1,0),0)</f>
        <v>0</v>
      </c>
      <c r="AG63" s="36">
        <f>IF('②甲Ａ２５（２０１６年・２０１８年回答を交互に記載）'!DP63=2,IF('②甲Ａ２５（２０１６年・２０１８年回答を交互に記載）'!DQ63=1,1,0),0)</f>
        <v>0</v>
      </c>
      <c r="AH63" s="36">
        <f>IF('②甲Ａ２５（２０１６年・２０１８年回答を交互に記載）'!DR63=2,IF('②甲Ａ２５（２０１６年・２０１８年回答を交互に記載）'!DS63=1,1,0),0)</f>
        <v>0</v>
      </c>
      <c r="AI63" s="36">
        <f>IF('②甲Ａ２５（２０１６年・２０１８年回答を交互に記載）'!DT63=2,IF('②甲Ａ２５（２０１６年・２０１８年回答を交互に記載）'!DU63=1,1,0),0)</f>
        <v>0</v>
      </c>
      <c r="AJ63" s="36"/>
    </row>
    <row r="64" spans="1:36" hidden="1">
      <c r="A64" s="28">
        <v>55</v>
      </c>
      <c r="B64" s="5">
        <v>127004</v>
      </c>
      <c r="C64" s="148" t="s">
        <v>317</v>
      </c>
      <c r="D64" s="98">
        <f t="shared" si="3"/>
        <v>1</v>
      </c>
      <c r="E64" s="21">
        <v>1</v>
      </c>
      <c r="F64" s="21">
        <v>1</v>
      </c>
      <c r="G64" s="98">
        <f t="shared" si="4"/>
        <v>1</v>
      </c>
      <c r="H64" s="96">
        <f t="shared" si="5"/>
        <v>0</v>
      </c>
      <c r="I64" s="96">
        <f t="shared" si="6"/>
        <v>0</v>
      </c>
      <c r="J64" s="36">
        <f>IF('②甲Ａ２５（２０１６年・２０１８年回答を交互に記載）'!BR64=2,IF('②甲Ａ２５（２０１６年・２０１８年回答を交互に記載）'!BS64=1,1,0),0)</f>
        <v>0</v>
      </c>
      <c r="K64" s="36">
        <f>IF('②甲Ａ２５（２０１６年・２０１８年回答を交互に記載）'!BT64=2,IF('②甲Ａ２５（２０１６年・２０１８年回答を交互に記載）'!BU64=1,1,0),0)</f>
        <v>0</v>
      </c>
      <c r="L64" s="36">
        <f>IF('②甲Ａ２５（２０１６年・２０１８年回答を交互に記載）'!BV64=2,IF('②甲Ａ２５（２０１６年・２０１８年回答を交互に記載）'!BW64=1,1,0),0)</f>
        <v>0</v>
      </c>
      <c r="M64" s="36">
        <f>IF('②甲Ａ２５（２０１６年・２０１８年回答を交互に記載）'!BX64=2,IF('②甲Ａ２５（２０１６年・２０１８年回答を交互に記載）'!BY64=1,1,0),0)</f>
        <v>0</v>
      </c>
      <c r="N64" s="36">
        <f>IF('②甲Ａ２５（２０１６年・２０１８年回答を交互に記載）'!BZ64=2,IF('②甲Ａ２５（２０１６年・２０１８年回答を交互に記載）'!CA64=1,1,0),0)</f>
        <v>0</v>
      </c>
      <c r="O64" s="36">
        <f>IF('②甲Ａ２５（２０１６年・２０１８年回答を交互に記載）'!CB64=2,IF('②甲Ａ２５（２０１６年・２０１８年回答を交互に記載）'!CC64=1,1,0),0)</f>
        <v>0</v>
      </c>
      <c r="P64" s="36">
        <f>IF('②甲Ａ２５（２０１６年・２０１８年回答を交互に記載）'!CD64=2,IF('②甲Ａ２５（２０１６年・２０１８年回答を交互に記載）'!CE64=1,1,0),0)</f>
        <v>0</v>
      </c>
      <c r="Q64" s="36">
        <f>IF('②甲Ａ２５（２０１６年・２０１８年回答を交互に記載）'!CF64=2,IF('②甲Ａ２５（２０１６年・２０１８年回答を交互に記載）'!CG64=1,1,0),0)</f>
        <v>0</v>
      </c>
      <c r="R64" s="36">
        <f>IF('②甲Ａ２５（２０１６年・２０１８年回答を交互に記載）'!CH64=2,IF('②甲Ａ２５（２０１６年・２０１８年回答を交互に記載）'!CI64=1,1,0),0)</f>
        <v>0</v>
      </c>
      <c r="S64" s="36">
        <f>IF('②甲Ａ２５（２０１６年・２０１８年回答を交互に記載）'!CJ64=2,IF('②甲Ａ２５（２０１６年・２０１８年回答を交互に記載）'!CK64=1,1,0),0)</f>
        <v>0</v>
      </c>
      <c r="T64" s="36">
        <f>IF('②甲Ａ２５（２０１６年・２０１８年回答を交互に記載）'!CL64=2,IF('②甲Ａ２５（２０１６年・２０１８年回答を交互に記載）'!CM64=1,1,0),0)</f>
        <v>0</v>
      </c>
      <c r="U64" s="36">
        <f>IF('②甲Ａ２５（２０１６年・２０１８年回答を交互に記載）'!CN64=2,IF('②甲Ａ２５（２０１６年・２０１８年回答を交互に記載）'!CO64=1,1,0),0)</f>
        <v>0</v>
      </c>
      <c r="V64" s="36">
        <f>IF('②甲Ａ２５（２０１６年・２０１８年回答を交互に記載）'!CP64=2,IF('②甲Ａ２５（２０１６年・２０１８年回答を交互に記載）'!CQ64=1,1,0),0)</f>
        <v>0</v>
      </c>
      <c r="W64" s="36">
        <f>IF('②甲Ａ２５（２０１６年・２０１８年回答を交互に記載）'!CR64=2,IF('②甲Ａ２５（２０１６年・２０１８年回答を交互に記載）'!CS64=1,1,0),0)</f>
        <v>0</v>
      </c>
      <c r="X64" s="36">
        <f>IF('②甲Ａ２５（２０１６年・２０１８年回答を交互に記載）'!CX64=2,IF('②甲Ａ２５（２０１６年・２０１８年回答を交互に記載）'!CY64=1,1,0),0)</f>
        <v>0</v>
      </c>
      <c r="Y64" s="36">
        <f>IF('②甲Ａ２５（２０１６年・２０１８年回答を交互に記載）'!CZ64=2,IF('②甲Ａ２５（２０１６年・２０１８年回答を交互に記載）'!DA64=1,1,0),0)</f>
        <v>0</v>
      </c>
      <c r="Z64" s="36">
        <f>IF('②甲Ａ２５（２０１６年・２０１８年回答を交互に記載）'!DB64=2,IF('②甲Ａ２５（２０１６年・２０１８年回答を交互に記載）'!DC64=1,1,0),0)</f>
        <v>0</v>
      </c>
      <c r="AA64" s="36">
        <f>IF('②甲Ａ２５（２０１６年・２０１８年回答を交互に記載）'!DD64=2,IF('②甲Ａ２５（２０１６年・２０１８年回答を交互に記載）'!DE64=1,1,0),0)</f>
        <v>0</v>
      </c>
      <c r="AB64" s="36">
        <f>IF('②甲Ａ２５（２０１６年・２０１８年回答を交互に記載）'!DF64=2,IF('②甲Ａ２５（２０１６年・２０１８年回答を交互に記載）'!DG64=1,1,0),0)</f>
        <v>0</v>
      </c>
      <c r="AC64" s="36">
        <f>IF('②甲Ａ２５（２０１６年・２０１８年回答を交互に記載）'!DH64=2,IF('②甲Ａ２５（２０１６年・２０１８年回答を交互に記載）'!DI64=1,1,0),0)</f>
        <v>0</v>
      </c>
      <c r="AD64" s="36">
        <f>IF('②甲Ａ２５（２０１６年・２０１８年回答を交互に記載）'!DJ64=2,IF('②甲Ａ２５（２０１６年・２０１８年回答を交互に記載）'!DK64=1,1,0),0)</f>
        <v>1</v>
      </c>
      <c r="AE64" s="36">
        <f>IF('②甲Ａ２５（２０１６年・２０１８年回答を交互に記載）'!DL64=2,IF('②甲Ａ２５（２０１６年・２０１８年回答を交互に記載）'!DM64=1,1,0),0)</f>
        <v>0</v>
      </c>
      <c r="AF64" s="36">
        <f>IF('②甲Ａ２５（２０１６年・２０１８年回答を交互に記載）'!DN64=2,IF('②甲Ａ２５（２０１６年・２０１８年回答を交互に記載）'!DO64=1,1,0),0)</f>
        <v>0</v>
      </c>
      <c r="AG64" s="36">
        <f>IF('②甲Ａ２５（２０１６年・２０１８年回答を交互に記載）'!DP64=2,IF('②甲Ａ２５（２０１６年・２０１８年回答を交互に記載）'!DQ64=1,1,0),0)</f>
        <v>0</v>
      </c>
      <c r="AH64" s="36">
        <f>IF('②甲Ａ２５（２０１６年・２０１８年回答を交互に記載）'!DR64=2,IF('②甲Ａ２５（２０１６年・２０１８年回答を交互に記載）'!DS64=1,1,0),0)</f>
        <v>0</v>
      </c>
      <c r="AI64" s="36">
        <f>IF('②甲Ａ２５（２０１６年・２０１８年回答を交互に記載）'!DT64=2,IF('②甲Ａ２５（２０１６年・２０１８年回答を交互に記載）'!DU64=1,1,0),0)</f>
        <v>0</v>
      </c>
      <c r="AJ64" s="36"/>
    </row>
    <row r="65" spans="1:36" hidden="1">
      <c r="A65" s="28">
        <v>56</v>
      </c>
      <c r="B65" s="5">
        <v>127005</v>
      </c>
      <c r="C65" s="148" t="s">
        <v>317</v>
      </c>
      <c r="D65" s="98">
        <f t="shared" si="3"/>
        <v>1</v>
      </c>
      <c r="E65" s="21">
        <v>1</v>
      </c>
      <c r="F65" s="21">
        <v>1</v>
      </c>
      <c r="G65" s="98">
        <f t="shared" si="4"/>
        <v>0</v>
      </c>
      <c r="H65" s="96">
        <f t="shared" si="5"/>
        <v>0</v>
      </c>
      <c r="I65" s="96">
        <f t="shared" si="6"/>
        <v>0</v>
      </c>
      <c r="J65" s="36">
        <f>IF('②甲Ａ２５（２０１６年・２０１８年回答を交互に記載）'!BR65=2,IF('②甲Ａ２５（２０１６年・２０１８年回答を交互に記載）'!BS65=1,1,0),0)</f>
        <v>0</v>
      </c>
      <c r="K65" s="36">
        <f>IF('②甲Ａ２５（２０１６年・２０１８年回答を交互に記載）'!BT65=2,IF('②甲Ａ２５（２０１６年・２０１８年回答を交互に記載）'!BU65=1,1,0),0)</f>
        <v>0</v>
      </c>
      <c r="L65" s="36">
        <f>IF('②甲Ａ２５（２０１６年・２０１８年回答を交互に記載）'!BV65=2,IF('②甲Ａ２５（２０１６年・２０１８年回答を交互に記載）'!BW65=1,1,0),0)</f>
        <v>0</v>
      </c>
      <c r="M65" s="36">
        <f>IF('②甲Ａ２５（２０１６年・２０１８年回答を交互に記載）'!BX65=2,IF('②甲Ａ２５（２０１６年・２０１８年回答を交互に記載）'!BY65=1,1,0),0)</f>
        <v>0</v>
      </c>
      <c r="N65" s="36">
        <f>IF('②甲Ａ２５（２０１６年・２０１８年回答を交互に記載）'!BZ65=2,IF('②甲Ａ２５（２０１６年・２０１８年回答を交互に記載）'!CA65=1,1,0),0)</f>
        <v>0</v>
      </c>
      <c r="O65" s="36">
        <f>IF('②甲Ａ２５（２０１６年・２０１８年回答を交互に記載）'!CB65=2,IF('②甲Ａ２５（２０１６年・２０１８年回答を交互に記載）'!CC65=1,1,0),0)</f>
        <v>0</v>
      </c>
      <c r="P65" s="36">
        <f>IF('②甲Ａ２５（２０１６年・２０１８年回答を交互に記載）'!CD65=2,IF('②甲Ａ２５（２０１６年・２０１８年回答を交互に記載）'!CE65=1,1,0),0)</f>
        <v>0</v>
      </c>
      <c r="Q65" s="36">
        <f>IF('②甲Ａ２５（２０１６年・２０１８年回答を交互に記載）'!CF65=2,IF('②甲Ａ２５（２０１６年・２０１８年回答を交互に記載）'!CG65=1,1,0),0)</f>
        <v>0</v>
      </c>
      <c r="R65" s="36">
        <f>IF('②甲Ａ２５（２０１６年・２０１８年回答を交互に記載）'!CH65=2,IF('②甲Ａ２５（２０１６年・２０１８年回答を交互に記載）'!CI65=1,1,0),0)</f>
        <v>0</v>
      </c>
      <c r="S65" s="36">
        <f>IF('②甲Ａ２５（２０１６年・２０１８年回答を交互に記載）'!CJ65=2,IF('②甲Ａ２５（２０１６年・２０１８年回答を交互に記載）'!CK65=1,1,0),0)</f>
        <v>0</v>
      </c>
      <c r="T65" s="36">
        <f>IF('②甲Ａ２５（２０１６年・２０１８年回答を交互に記載）'!CL65=2,IF('②甲Ａ２５（２０１６年・２０１８年回答を交互に記載）'!CM65=1,1,0),0)</f>
        <v>0</v>
      </c>
      <c r="U65" s="36">
        <f>IF('②甲Ａ２５（２０１６年・２０１８年回答を交互に記載）'!CN65=2,IF('②甲Ａ２５（２０１６年・２０１８年回答を交互に記載）'!CO65=1,1,0),0)</f>
        <v>0</v>
      </c>
      <c r="V65" s="36">
        <f>IF('②甲Ａ２５（２０１６年・２０１８年回答を交互に記載）'!CP65=2,IF('②甲Ａ２５（２０１６年・２０１８年回答を交互に記載）'!CQ65=1,1,0),0)</f>
        <v>0</v>
      </c>
      <c r="W65" s="36">
        <f>IF('②甲Ａ２５（２０１６年・２０１８年回答を交互に記載）'!CR65=2,IF('②甲Ａ２５（２０１６年・２０１８年回答を交互に記載）'!CS65=1,1,0),0)</f>
        <v>0</v>
      </c>
      <c r="X65" s="36">
        <f>IF('②甲Ａ２５（２０１６年・２０１８年回答を交互に記載）'!CX65=2,IF('②甲Ａ２５（２０１６年・２０１８年回答を交互に記載）'!CY65=1,1,0),0)</f>
        <v>0</v>
      </c>
      <c r="Y65" s="36">
        <f>IF('②甲Ａ２５（２０１６年・２０１８年回答を交互に記載）'!CZ65=2,IF('②甲Ａ２５（２０１６年・２０１８年回答を交互に記載）'!DA65=1,1,0),0)</f>
        <v>0</v>
      </c>
      <c r="Z65" s="36">
        <f>IF('②甲Ａ２５（２０１６年・２０１８年回答を交互に記載）'!DB65=2,IF('②甲Ａ２５（２０１６年・２０１８年回答を交互に記載）'!DC65=1,1,0),0)</f>
        <v>0</v>
      </c>
      <c r="AA65" s="36">
        <f>IF('②甲Ａ２５（２０１６年・２０１８年回答を交互に記載）'!DD65=2,IF('②甲Ａ２５（２０１６年・２０１８年回答を交互に記載）'!DE65=1,1,0),0)</f>
        <v>0</v>
      </c>
      <c r="AB65" s="36">
        <f>IF('②甲Ａ２５（２０１６年・２０１８年回答を交互に記載）'!DF65=2,IF('②甲Ａ２５（２０１６年・２０１８年回答を交互に記載）'!DG65=1,1,0),0)</f>
        <v>0</v>
      </c>
      <c r="AC65" s="36">
        <f>IF('②甲Ａ２５（２０１６年・２０１８年回答を交互に記載）'!DH65=2,IF('②甲Ａ２５（２０１６年・２０１８年回答を交互に記載）'!DI65=1,1,0),0)</f>
        <v>0</v>
      </c>
      <c r="AD65" s="36">
        <f>IF('②甲Ａ２５（２０１６年・２０１８年回答を交互に記載）'!DJ65=2,IF('②甲Ａ２５（２０１６年・２０１８年回答を交互に記載）'!DK65=1,1,0),0)</f>
        <v>0</v>
      </c>
      <c r="AE65" s="36">
        <f>IF('②甲Ａ２５（２０１６年・２０１８年回答を交互に記載）'!DL65=2,IF('②甲Ａ２５（２０１６年・２０１８年回答を交互に記載）'!DM65=1,1,0),0)</f>
        <v>0</v>
      </c>
      <c r="AF65" s="36">
        <f>IF('②甲Ａ２５（２０１６年・２０１８年回答を交互に記載）'!DN65=2,IF('②甲Ａ２５（２０１６年・２０１８年回答を交互に記載）'!DO65=1,1,0),0)</f>
        <v>0</v>
      </c>
      <c r="AG65" s="36">
        <f>IF('②甲Ａ２５（２０１６年・２０１８年回答を交互に記載）'!DP65=2,IF('②甲Ａ２５（２０１６年・２０１８年回答を交互に記載）'!DQ65=1,1,0),0)</f>
        <v>0</v>
      </c>
      <c r="AH65" s="36">
        <f>IF('②甲Ａ２５（２０１６年・２０１８年回答を交互に記載）'!DR65=2,IF('②甲Ａ２５（２０１６年・２０１８年回答を交互に記載）'!DS65=1,1,0),0)</f>
        <v>0</v>
      </c>
      <c r="AI65" s="36">
        <f>IF('②甲Ａ２５（２０１６年・２０１８年回答を交互に記載）'!DT65=2,IF('②甲Ａ２５（２０１６年・２０１８年回答を交互に記載）'!DU65=1,1,0),0)</f>
        <v>0</v>
      </c>
      <c r="AJ65" s="36"/>
    </row>
    <row r="66" spans="1:36" hidden="1">
      <c r="A66" s="28">
        <v>57</v>
      </c>
      <c r="B66" s="5">
        <v>127006</v>
      </c>
      <c r="C66" s="148" t="s">
        <v>316</v>
      </c>
      <c r="D66" s="98">
        <f t="shared" si="3"/>
        <v>1</v>
      </c>
      <c r="E66" s="21">
        <v>1</v>
      </c>
      <c r="F66" s="21">
        <v>1</v>
      </c>
      <c r="G66" s="98">
        <f t="shared" si="4"/>
        <v>0</v>
      </c>
      <c r="H66" s="96">
        <f t="shared" si="5"/>
        <v>0</v>
      </c>
      <c r="I66" s="96">
        <f t="shared" si="6"/>
        <v>0</v>
      </c>
      <c r="J66" s="36">
        <f>IF('②甲Ａ２５（２０１６年・２０１８年回答を交互に記載）'!BR66=2,IF('②甲Ａ２５（２０１６年・２０１８年回答を交互に記載）'!BS66=1,1,0),0)</f>
        <v>0</v>
      </c>
      <c r="K66" s="36">
        <f>IF('②甲Ａ２５（２０１６年・２０１８年回答を交互に記載）'!BT66=2,IF('②甲Ａ２５（２０１６年・２０１８年回答を交互に記載）'!BU66=1,1,0),0)</f>
        <v>0</v>
      </c>
      <c r="L66" s="36">
        <f>IF('②甲Ａ２５（２０１６年・２０１８年回答を交互に記載）'!BV66=2,IF('②甲Ａ２５（２０１６年・２０１８年回答を交互に記載）'!BW66=1,1,0),0)</f>
        <v>0</v>
      </c>
      <c r="M66" s="36">
        <f>IF('②甲Ａ２５（２０１６年・２０１８年回答を交互に記載）'!BX66=2,IF('②甲Ａ２５（２０１６年・２０１８年回答を交互に記載）'!BY66=1,1,0),0)</f>
        <v>0</v>
      </c>
      <c r="N66" s="36">
        <f>IF('②甲Ａ２５（２０１６年・２０１８年回答を交互に記載）'!BZ66=2,IF('②甲Ａ２５（２０１６年・２０１８年回答を交互に記載）'!CA66=1,1,0),0)</f>
        <v>0</v>
      </c>
      <c r="O66" s="36">
        <f>IF('②甲Ａ２５（２０１６年・２０１８年回答を交互に記載）'!CB66=2,IF('②甲Ａ２５（２０１６年・２０１８年回答を交互に記載）'!CC66=1,1,0),0)</f>
        <v>0</v>
      </c>
      <c r="P66" s="36">
        <f>IF('②甲Ａ２５（２０１６年・２０１８年回答を交互に記載）'!CD66=2,IF('②甲Ａ２５（２０１６年・２０１８年回答を交互に記載）'!CE66=1,1,0),0)</f>
        <v>0</v>
      </c>
      <c r="Q66" s="36">
        <f>IF('②甲Ａ２５（２０１６年・２０１８年回答を交互に記載）'!CF66=2,IF('②甲Ａ２５（２０１６年・２０１８年回答を交互に記載）'!CG66=1,1,0),0)</f>
        <v>0</v>
      </c>
      <c r="R66" s="36">
        <f>IF('②甲Ａ２５（２０１６年・２０１８年回答を交互に記載）'!CH66=2,IF('②甲Ａ２５（２０１６年・２０１８年回答を交互に記載）'!CI66=1,1,0),0)</f>
        <v>0</v>
      </c>
      <c r="S66" s="36">
        <f>IF('②甲Ａ２５（２０１６年・２０１８年回答を交互に記載）'!CJ66=2,IF('②甲Ａ２５（２０１６年・２０１８年回答を交互に記載）'!CK66=1,1,0),0)</f>
        <v>0</v>
      </c>
      <c r="T66" s="36">
        <f>IF('②甲Ａ２５（２０１６年・２０１８年回答を交互に記載）'!CL66=2,IF('②甲Ａ２５（２０１６年・２０１８年回答を交互に記載）'!CM66=1,1,0),0)</f>
        <v>0</v>
      </c>
      <c r="U66" s="36">
        <f>IF('②甲Ａ２５（２０１６年・２０１８年回答を交互に記載）'!CN66=2,IF('②甲Ａ２５（２０１６年・２０１８年回答を交互に記載）'!CO66=1,1,0),0)</f>
        <v>0</v>
      </c>
      <c r="V66" s="36">
        <f>IF('②甲Ａ２５（２０１６年・２０１８年回答を交互に記載）'!CP66=2,IF('②甲Ａ２５（２０１６年・２０１８年回答を交互に記載）'!CQ66=1,1,0),0)</f>
        <v>0</v>
      </c>
      <c r="W66" s="36">
        <f>IF('②甲Ａ２５（２０１６年・２０１８年回答を交互に記載）'!CR66=2,IF('②甲Ａ２５（２０１６年・２０１８年回答を交互に記載）'!CS66=1,1,0),0)</f>
        <v>0</v>
      </c>
      <c r="X66" s="36">
        <f>IF('②甲Ａ２５（２０１６年・２０１８年回答を交互に記載）'!CX66=2,IF('②甲Ａ２５（２０１６年・２０１８年回答を交互に記載）'!CY66=1,1,0),0)</f>
        <v>0</v>
      </c>
      <c r="Y66" s="36">
        <f>IF('②甲Ａ２５（２０１６年・２０１８年回答を交互に記載）'!CZ66=2,IF('②甲Ａ２５（２０１６年・２０１８年回答を交互に記載）'!DA66=1,1,0),0)</f>
        <v>0</v>
      </c>
      <c r="Z66" s="36">
        <f>IF('②甲Ａ２５（２０１６年・２０１８年回答を交互に記載）'!DB66=2,IF('②甲Ａ２５（２０１６年・２０１８年回答を交互に記載）'!DC66=1,1,0),0)</f>
        <v>0</v>
      </c>
      <c r="AA66" s="36">
        <f>IF('②甲Ａ２５（２０１６年・２０１８年回答を交互に記載）'!DD66=2,IF('②甲Ａ２５（２０１６年・２０１８年回答を交互に記載）'!DE66=1,1,0),0)</f>
        <v>0</v>
      </c>
      <c r="AB66" s="36">
        <f>IF('②甲Ａ２５（２０１６年・２０１８年回答を交互に記載）'!DF66=2,IF('②甲Ａ２５（２０１６年・２０１８年回答を交互に記載）'!DG66=1,1,0),0)</f>
        <v>0</v>
      </c>
      <c r="AC66" s="36">
        <f>IF('②甲Ａ２５（２０１６年・２０１８年回答を交互に記載）'!DH66=2,IF('②甲Ａ２５（２０１６年・２０１８年回答を交互に記載）'!DI66=1,1,0),0)</f>
        <v>0</v>
      </c>
      <c r="AD66" s="36">
        <f>IF('②甲Ａ２５（２０１６年・２０１８年回答を交互に記載）'!DJ66=2,IF('②甲Ａ２５（２０１６年・２０１８年回答を交互に記載）'!DK66=1,1,0),0)</f>
        <v>0</v>
      </c>
      <c r="AE66" s="36">
        <f>IF('②甲Ａ２５（２０１６年・２０１８年回答を交互に記載）'!DL66=2,IF('②甲Ａ２５（２０１６年・２０１８年回答を交互に記載）'!DM66=1,1,0),0)</f>
        <v>0</v>
      </c>
      <c r="AF66" s="36">
        <f>IF('②甲Ａ２５（２０１６年・２０１８年回答を交互に記載）'!DN66=2,IF('②甲Ａ２５（２０１６年・２０１８年回答を交互に記載）'!DO66=1,1,0),0)</f>
        <v>0</v>
      </c>
      <c r="AG66" s="36">
        <f>IF('②甲Ａ２５（２０１６年・２０１８年回答を交互に記載）'!DP66=2,IF('②甲Ａ２５（２０１６年・２０１８年回答を交互に記載）'!DQ66=1,1,0),0)</f>
        <v>0</v>
      </c>
      <c r="AH66" s="36">
        <f>IF('②甲Ａ２５（２０１６年・２０１８年回答を交互に記載）'!DR66=2,IF('②甲Ａ２５（２０１６年・２０１８年回答を交互に記載）'!DS66=1,1,0),0)</f>
        <v>0</v>
      </c>
      <c r="AI66" s="36">
        <f>IF('②甲Ａ２５（２０１６年・２０１８年回答を交互に記載）'!DT66=2,IF('②甲Ａ２５（２０１６年・２０１８年回答を交互に記載）'!DU66=1,1,0),0)</f>
        <v>0</v>
      </c>
      <c r="AJ66" s="36"/>
    </row>
    <row r="67" spans="1:36" hidden="1">
      <c r="A67" s="28">
        <v>58</v>
      </c>
      <c r="B67" s="5">
        <v>127007</v>
      </c>
      <c r="C67" s="148" t="s">
        <v>316</v>
      </c>
      <c r="D67" s="98">
        <f t="shared" si="3"/>
        <v>1</v>
      </c>
      <c r="E67" s="21">
        <v>1</v>
      </c>
      <c r="F67" s="21">
        <v>1</v>
      </c>
      <c r="G67" s="98">
        <f t="shared" si="4"/>
        <v>0</v>
      </c>
      <c r="H67" s="96">
        <f t="shared" si="5"/>
        <v>0</v>
      </c>
      <c r="I67" s="96">
        <f t="shared" si="6"/>
        <v>0</v>
      </c>
      <c r="J67" s="36">
        <f>IF('②甲Ａ２５（２０１６年・２０１８年回答を交互に記載）'!BR67=2,IF('②甲Ａ２５（２０１６年・２０１８年回答を交互に記載）'!BS67=1,1,0),0)</f>
        <v>0</v>
      </c>
      <c r="K67" s="36">
        <f>IF('②甲Ａ２５（２０１６年・２０１８年回答を交互に記載）'!BT67=2,IF('②甲Ａ２５（２０１６年・２０１８年回答を交互に記載）'!BU67=1,1,0),0)</f>
        <v>0</v>
      </c>
      <c r="L67" s="36">
        <f>IF('②甲Ａ２５（２０１６年・２０１８年回答を交互に記載）'!BV67=2,IF('②甲Ａ２５（２０１６年・２０１８年回答を交互に記載）'!BW67=1,1,0),0)</f>
        <v>0</v>
      </c>
      <c r="M67" s="36">
        <f>IF('②甲Ａ２５（２０１６年・２０１８年回答を交互に記載）'!BX67=2,IF('②甲Ａ２５（２０１６年・２０１８年回答を交互に記載）'!BY67=1,1,0),0)</f>
        <v>0</v>
      </c>
      <c r="N67" s="36">
        <f>IF('②甲Ａ２５（２０１６年・２０１８年回答を交互に記載）'!BZ67=2,IF('②甲Ａ２５（２０１６年・２０１８年回答を交互に記載）'!CA67=1,1,0),0)</f>
        <v>0</v>
      </c>
      <c r="O67" s="36">
        <f>IF('②甲Ａ２５（２０１６年・２０１８年回答を交互に記載）'!CB67=2,IF('②甲Ａ２５（２０１６年・２０１８年回答を交互に記載）'!CC67=1,1,0),0)</f>
        <v>0</v>
      </c>
      <c r="P67" s="36">
        <f>IF('②甲Ａ２５（２０１６年・２０１８年回答を交互に記載）'!CD67=2,IF('②甲Ａ２５（２０１６年・２０１８年回答を交互に記載）'!CE67=1,1,0),0)</f>
        <v>0</v>
      </c>
      <c r="Q67" s="36">
        <f>IF('②甲Ａ２５（２０１６年・２０１８年回答を交互に記載）'!CF67=2,IF('②甲Ａ２５（２０１６年・２０１８年回答を交互に記載）'!CG67=1,1,0),0)</f>
        <v>0</v>
      </c>
      <c r="R67" s="36">
        <f>IF('②甲Ａ２５（２０１６年・２０１８年回答を交互に記載）'!CH67=2,IF('②甲Ａ２５（２０１６年・２０１８年回答を交互に記載）'!CI67=1,1,0),0)</f>
        <v>0</v>
      </c>
      <c r="S67" s="36">
        <f>IF('②甲Ａ２５（２０１６年・２０１８年回答を交互に記載）'!CJ67=2,IF('②甲Ａ２５（２０１６年・２０１８年回答を交互に記載）'!CK67=1,1,0),0)</f>
        <v>0</v>
      </c>
      <c r="T67" s="36">
        <f>IF('②甲Ａ２５（２０１６年・２０１８年回答を交互に記載）'!CL67=2,IF('②甲Ａ２５（２０１６年・２０１８年回答を交互に記載）'!CM67=1,1,0),0)</f>
        <v>0</v>
      </c>
      <c r="U67" s="36">
        <f>IF('②甲Ａ２５（２０１６年・２０１８年回答を交互に記載）'!CN67=2,IF('②甲Ａ２５（２０１６年・２０１８年回答を交互に記載）'!CO67=1,1,0),0)</f>
        <v>0</v>
      </c>
      <c r="V67" s="36">
        <f>IF('②甲Ａ２５（２０１６年・２０１８年回答を交互に記載）'!CP67=2,IF('②甲Ａ２５（２０１６年・２０１８年回答を交互に記載）'!CQ67=1,1,0),0)</f>
        <v>0</v>
      </c>
      <c r="W67" s="36">
        <f>IF('②甲Ａ２５（２０１６年・２０１８年回答を交互に記載）'!CR67=2,IF('②甲Ａ２５（２０１６年・２０１８年回答を交互に記載）'!CS67=1,1,0),0)</f>
        <v>0</v>
      </c>
      <c r="X67" s="36">
        <f>IF('②甲Ａ２５（２０１６年・２０１８年回答を交互に記載）'!CX67=2,IF('②甲Ａ２５（２０１６年・２０１８年回答を交互に記載）'!CY67=1,1,0),0)</f>
        <v>0</v>
      </c>
      <c r="Y67" s="36">
        <f>IF('②甲Ａ２５（２０１６年・２０１８年回答を交互に記載）'!CZ67=2,IF('②甲Ａ２５（２０１６年・２０１８年回答を交互に記載）'!DA67=1,1,0),0)</f>
        <v>0</v>
      </c>
      <c r="Z67" s="36">
        <f>IF('②甲Ａ２５（２０１６年・２０１８年回答を交互に記載）'!DB67=2,IF('②甲Ａ２５（２０１６年・２０１８年回答を交互に記載）'!DC67=1,1,0),0)</f>
        <v>0</v>
      </c>
      <c r="AA67" s="36">
        <f>IF('②甲Ａ２５（２０１６年・２０１８年回答を交互に記載）'!DD67=2,IF('②甲Ａ２５（２０１６年・２０１８年回答を交互に記載）'!DE67=1,1,0),0)</f>
        <v>0</v>
      </c>
      <c r="AB67" s="36">
        <f>IF('②甲Ａ２５（２０１６年・２０１８年回答を交互に記載）'!DF67=2,IF('②甲Ａ２５（２０１６年・２０１８年回答を交互に記載）'!DG67=1,1,0),0)</f>
        <v>0</v>
      </c>
      <c r="AC67" s="36">
        <f>IF('②甲Ａ２５（２０１６年・２０１８年回答を交互に記載）'!DH67=2,IF('②甲Ａ２５（２０１６年・２０１８年回答を交互に記載）'!DI67=1,1,0),0)</f>
        <v>0</v>
      </c>
      <c r="AD67" s="36">
        <f>IF('②甲Ａ２５（２０１６年・２０１８年回答を交互に記載）'!DJ67=2,IF('②甲Ａ２５（２０１６年・２０１８年回答を交互に記載）'!DK67=1,1,0),0)</f>
        <v>0</v>
      </c>
      <c r="AE67" s="36">
        <f>IF('②甲Ａ２５（２０１６年・２０１８年回答を交互に記載）'!DL67=2,IF('②甲Ａ２５（２０１６年・２０１８年回答を交互に記載）'!DM67=1,1,0),0)</f>
        <v>0</v>
      </c>
      <c r="AF67" s="36">
        <f>IF('②甲Ａ２５（２０１６年・２０１８年回答を交互に記載）'!DN67=2,IF('②甲Ａ２５（２０１６年・２０１８年回答を交互に記載）'!DO67=1,1,0),0)</f>
        <v>0</v>
      </c>
      <c r="AG67" s="36">
        <f>IF('②甲Ａ２５（２０１６年・２０１８年回答を交互に記載）'!DP67=2,IF('②甲Ａ２５（２０１６年・２０１８年回答を交互に記載）'!DQ67=1,1,0),0)</f>
        <v>0</v>
      </c>
      <c r="AH67" s="36">
        <f>IF('②甲Ａ２５（２０１６年・２０１８年回答を交互に記載）'!DR67=2,IF('②甲Ａ２５（２０１６年・２０１８年回答を交互に記載）'!DS67=1,1,0),0)</f>
        <v>0</v>
      </c>
      <c r="AI67" s="36">
        <f>IF('②甲Ａ２５（２０１６年・２０１８年回答を交互に記載）'!DT67=2,IF('②甲Ａ２５（２０１６年・２０１８年回答を交互に記載）'!DU67=1,1,0),0)</f>
        <v>0</v>
      </c>
      <c r="AJ67" s="36"/>
    </row>
    <row r="68" spans="1:36" hidden="1">
      <c r="A68" s="28">
        <v>59</v>
      </c>
      <c r="B68" s="5">
        <v>127008</v>
      </c>
      <c r="C68" s="148" t="s">
        <v>317</v>
      </c>
      <c r="D68" s="98">
        <f t="shared" si="3"/>
        <v>1</v>
      </c>
      <c r="E68" s="21">
        <v>1</v>
      </c>
      <c r="F68" s="21">
        <v>1</v>
      </c>
      <c r="G68" s="98">
        <f t="shared" si="4"/>
        <v>2</v>
      </c>
      <c r="H68" s="96">
        <f t="shared" si="5"/>
        <v>0</v>
      </c>
      <c r="I68" s="96">
        <f t="shared" si="6"/>
        <v>0</v>
      </c>
      <c r="J68" s="36">
        <f>IF('②甲Ａ２５（２０１６年・２０１８年回答を交互に記載）'!BR68=2,IF('②甲Ａ２５（２０１６年・２０１８年回答を交互に記載）'!BS68=1,1,0),0)</f>
        <v>0</v>
      </c>
      <c r="K68" s="36">
        <f>IF('②甲Ａ２５（２０１６年・２０１８年回答を交互に記載）'!BT68=2,IF('②甲Ａ２５（２０１６年・２０１８年回答を交互に記載）'!BU68=1,1,0),0)</f>
        <v>0</v>
      </c>
      <c r="L68" s="36">
        <f>IF('②甲Ａ２５（２０１６年・２０１８年回答を交互に記載）'!BV68=2,IF('②甲Ａ２５（２０１６年・２０１８年回答を交互に記載）'!BW68=1,1,0),0)</f>
        <v>1</v>
      </c>
      <c r="M68" s="36">
        <f>IF('②甲Ａ２５（２０１６年・２０１８年回答を交互に記載）'!BX68=2,IF('②甲Ａ２５（２０１６年・２０１８年回答を交互に記載）'!BY68=1,1,0),0)</f>
        <v>0</v>
      </c>
      <c r="N68" s="36">
        <f>IF('②甲Ａ２５（２０１６年・２０１８年回答を交互に記載）'!BZ68=2,IF('②甲Ａ２５（２０１６年・２０１８年回答を交互に記載）'!CA68=1,1,0),0)</f>
        <v>0</v>
      </c>
      <c r="O68" s="36">
        <f>IF('②甲Ａ２５（２０１６年・２０１８年回答を交互に記載）'!CB68=2,IF('②甲Ａ２５（２０１６年・２０１８年回答を交互に記載）'!CC68=1,1,0),0)</f>
        <v>0</v>
      </c>
      <c r="P68" s="36">
        <f>IF('②甲Ａ２５（２０１６年・２０１８年回答を交互に記載）'!CD68=2,IF('②甲Ａ２５（２０１６年・２０１８年回答を交互に記載）'!CE68=1,1,0),0)</f>
        <v>0</v>
      </c>
      <c r="Q68" s="36">
        <f>IF('②甲Ａ２５（２０１６年・２０１８年回答を交互に記載）'!CF68=2,IF('②甲Ａ２５（２０１６年・２０１８年回答を交互に記載）'!CG68=1,1,0),0)</f>
        <v>0</v>
      </c>
      <c r="R68" s="36">
        <f>IF('②甲Ａ２５（２０１６年・２０１８年回答を交互に記載）'!CH68=2,IF('②甲Ａ２５（２０１６年・２０１８年回答を交互に記載）'!CI68=1,1,0),0)</f>
        <v>0</v>
      </c>
      <c r="S68" s="36">
        <f>IF('②甲Ａ２５（２０１６年・２０１８年回答を交互に記載）'!CJ68=2,IF('②甲Ａ２５（２０１６年・２０１８年回答を交互に記載）'!CK68=1,1,0),0)</f>
        <v>0</v>
      </c>
      <c r="T68" s="36">
        <f>IF('②甲Ａ２５（２０１６年・２０１８年回答を交互に記載）'!CL68=2,IF('②甲Ａ２５（２０１６年・２０１８年回答を交互に記載）'!CM68=1,1,0),0)</f>
        <v>0</v>
      </c>
      <c r="U68" s="36">
        <f>IF('②甲Ａ２５（２０１６年・２０１８年回答を交互に記載）'!CN68=2,IF('②甲Ａ２５（２０１６年・２０１８年回答を交互に記載）'!CO68=1,1,0),0)</f>
        <v>0</v>
      </c>
      <c r="V68" s="36">
        <f>IF('②甲Ａ２５（２０１６年・２０１８年回答を交互に記載）'!CP68=2,IF('②甲Ａ２５（２０１６年・２０１８年回答を交互に記載）'!CQ68=1,1,0),0)</f>
        <v>0</v>
      </c>
      <c r="W68" s="36">
        <f>IF('②甲Ａ２５（２０１６年・２０１８年回答を交互に記載）'!CR68=2,IF('②甲Ａ２５（２０１６年・２０１８年回答を交互に記載）'!CS68=1,1,0),0)</f>
        <v>0</v>
      </c>
      <c r="X68" s="36">
        <f>IF('②甲Ａ２５（２０１６年・２０１８年回答を交互に記載）'!CX68=2,IF('②甲Ａ２５（２０１６年・２０１８年回答を交互に記載）'!CY68=1,1,0),0)</f>
        <v>0</v>
      </c>
      <c r="Y68" s="36">
        <f>IF('②甲Ａ２５（２０１６年・２０１８年回答を交互に記載）'!CZ68=2,IF('②甲Ａ２５（２０１６年・２０１８年回答を交互に記載）'!DA68=1,1,0),0)</f>
        <v>0</v>
      </c>
      <c r="Z68" s="36">
        <f>IF('②甲Ａ２５（２０１６年・２０１８年回答を交互に記載）'!DB68=2,IF('②甲Ａ２５（２０１６年・２０１８年回答を交互に記載）'!DC68=1,1,0),0)</f>
        <v>0</v>
      </c>
      <c r="AA68" s="36">
        <f>IF('②甲Ａ２５（２０１６年・２０１８年回答を交互に記載）'!DD68=2,IF('②甲Ａ２５（２０１６年・２０１８年回答を交互に記載）'!DE68=1,1,0),0)</f>
        <v>0</v>
      </c>
      <c r="AB68" s="36">
        <f>IF('②甲Ａ２５（２０１６年・２０１８年回答を交互に記載）'!DF68=2,IF('②甲Ａ２５（２０１６年・２０１８年回答を交互に記載）'!DG68=1,1,0),0)</f>
        <v>1</v>
      </c>
      <c r="AC68" s="36">
        <f>IF('②甲Ａ２５（２０１６年・２０１８年回答を交互に記載）'!DH68=2,IF('②甲Ａ２５（２０１６年・２０１８年回答を交互に記載）'!DI68=1,1,0),0)</f>
        <v>0</v>
      </c>
      <c r="AD68" s="36">
        <f>IF('②甲Ａ２５（２０１６年・２０１８年回答を交互に記載）'!DJ68=2,IF('②甲Ａ２５（２０１６年・２０１８年回答を交互に記載）'!DK68=1,1,0),0)</f>
        <v>0</v>
      </c>
      <c r="AE68" s="36">
        <f>IF('②甲Ａ２５（２０１６年・２０１８年回答を交互に記載）'!DL68=2,IF('②甲Ａ２５（２０１６年・２０１８年回答を交互に記載）'!DM68=1,1,0),0)</f>
        <v>0</v>
      </c>
      <c r="AF68" s="36">
        <f>IF('②甲Ａ２５（２０１６年・２０１８年回答を交互に記載）'!DN68=2,IF('②甲Ａ２５（２０１６年・２０１８年回答を交互に記載）'!DO68=1,1,0),0)</f>
        <v>0</v>
      </c>
      <c r="AG68" s="36">
        <f>IF('②甲Ａ２５（２０１６年・２０１８年回答を交互に記載）'!DP68=2,IF('②甲Ａ２５（２０１６年・２０１８年回答を交互に記載）'!DQ68=1,1,0),0)</f>
        <v>0</v>
      </c>
      <c r="AH68" s="36">
        <f>IF('②甲Ａ２５（２０１６年・２０１８年回答を交互に記載）'!DR68=2,IF('②甲Ａ２５（２０１６年・２０１８年回答を交互に記載）'!DS68=1,1,0),0)</f>
        <v>0</v>
      </c>
      <c r="AI68" s="36">
        <f>IF('②甲Ａ２５（２０１６年・２０１８年回答を交互に記載）'!DT68=2,IF('②甲Ａ２５（２０１６年・２０１８年回答を交互に記載）'!DU68=1,1,0),0)</f>
        <v>0</v>
      </c>
      <c r="AJ68" s="36"/>
    </row>
    <row r="69" spans="1:36" hidden="1">
      <c r="A69" s="28">
        <v>60</v>
      </c>
      <c r="B69" s="5">
        <v>127009</v>
      </c>
      <c r="C69" s="148" t="s">
        <v>316</v>
      </c>
      <c r="D69" s="98">
        <f t="shared" si="3"/>
        <v>1</v>
      </c>
      <c r="E69" s="21">
        <v>1</v>
      </c>
      <c r="F69" s="21">
        <v>1</v>
      </c>
      <c r="G69" s="98">
        <f t="shared" si="4"/>
        <v>0</v>
      </c>
      <c r="H69" s="96">
        <f t="shared" si="5"/>
        <v>0</v>
      </c>
      <c r="I69" s="96">
        <f t="shared" si="6"/>
        <v>0</v>
      </c>
      <c r="J69" s="36">
        <f>IF('②甲Ａ２５（２０１６年・２０１８年回答を交互に記載）'!BR69=2,IF('②甲Ａ２５（２０１６年・２０１８年回答を交互に記載）'!BS69=1,1,0),0)</f>
        <v>0</v>
      </c>
      <c r="K69" s="36">
        <f>IF('②甲Ａ２５（２０１６年・２０１８年回答を交互に記載）'!BT69=2,IF('②甲Ａ２５（２０１６年・２０１８年回答を交互に記載）'!BU69=1,1,0),0)</f>
        <v>0</v>
      </c>
      <c r="L69" s="36">
        <f>IF('②甲Ａ２５（２０１６年・２０１８年回答を交互に記載）'!BV69=2,IF('②甲Ａ２５（２０１６年・２０１８年回答を交互に記載）'!BW69=1,1,0),0)</f>
        <v>0</v>
      </c>
      <c r="M69" s="36">
        <f>IF('②甲Ａ２５（２０１６年・２０１８年回答を交互に記載）'!BX69=2,IF('②甲Ａ２５（２０１６年・２０１８年回答を交互に記載）'!BY69=1,1,0),0)</f>
        <v>0</v>
      </c>
      <c r="N69" s="36">
        <f>IF('②甲Ａ２５（２０１６年・２０１８年回答を交互に記載）'!BZ69=2,IF('②甲Ａ２５（２０１６年・２０１８年回答を交互に記載）'!CA69=1,1,0),0)</f>
        <v>0</v>
      </c>
      <c r="O69" s="36">
        <f>IF('②甲Ａ２５（２０１６年・２０１８年回答を交互に記載）'!CB69=2,IF('②甲Ａ２５（２０１６年・２０１８年回答を交互に記載）'!CC69=1,1,0),0)</f>
        <v>0</v>
      </c>
      <c r="P69" s="36">
        <f>IF('②甲Ａ２５（２０１６年・２０１８年回答を交互に記載）'!CD69=2,IF('②甲Ａ２５（２０１６年・２０１８年回答を交互に記載）'!CE69=1,1,0),0)</f>
        <v>0</v>
      </c>
      <c r="Q69" s="36">
        <f>IF('②甲Ａ２５（２０１６年・２０１８年回答を交互に記載）'!CF69=2,IF('②甲Ａ２５（２０１６年・２０１８年回答を交互に記載）'!CG69=1,1,0),0)</f>
        <v>0</v>
      </c>
      <c r="R69" s="36">
        <f>IF('②甲Ａ２５（２０１６年・２０１８年回答を交互に記載）'!CH69=2,IF('②甲Ａ２５（２０１６年・２０１８年回答を交互に記載）'!CI69=1,1,0),0)</f>
        <v>0</v>
      </c>
      <c r="S69" s="36">
        <f>IF('②甲Ａ２５（２０１６年・２０１８年回答を交互に記載）'!CJ69=2,IF('②甲Ａ２５（２０１６年・２０１８年回答を交互に記載）'!CK69=1,1,0),0)</f>
        <v>0</v>
      </c>
      <c r="T69" s="36">
        <f>IF('②甲Ａ２５（２０１６年・２０１８年回答を交互に記載）'!CL69=2,IF('②甲Ａ２５（２０１６年・２０１８年回答を交互に記載）'!CM69=1,1,0),0)</f>
        <v>0</v>
      </c>
      <c r="U69" s="36">
        <f>IF('②甲Ａ２５（２０１６年・２０１８年回答を交互に記載）'!CN69=2,IF('②甲Ａ２５（２０１６年・２０１８年回答を交互に記載）'!CO69=1,1,0),0)</f>
        <v>0</v>
      </c>
      <c r="V69" s="36">
        <f>IF('②甲Ａ２５（２０１６年・２０１８年回答を交互に記載）'!CP69=2,IF('②甲Ａ２５（２０１６年・２０１８年回答を交互に記載）'!CQ69=1,1,0),0)</f>
        <v>0</v>
      </c>
      <c r="W69" s="36">
        <f>IF('②甲Ａ２５（２０１６年・２０１８年回答を交互に記載）'!CR69=2,IF('②甲Ａ２５（２０１６年・２０１８年回答を交互に記載）'!CS69=1,1,0),0)</f>
        <v>0</v>
      </c>
      <c r="X69" s="36">
        <f>IF('②甲Ａ２５（２０１６年・２０１８年回答を交互に記載）'!CX69=2,IF('②甲Ａ２５（２０１６年・２０１８年回答を交互に記載）'!CY69=1,1,0),0)</f>
        <v>0</v>
      </c>
      <c r="Y69" s="36">
        <f>IF('②甲Ａ２５（２０１６年・２０１８年回答を交互に記載）'!CZ69=2,IF('②甲Ａ２５（２０１６年・２０１８年回答を交互に記載）'!DA69=1,1,0),0)</f>
        <v>0</v>
      </c>
      <c r="Z69" s="36">
        <f>IF('②甲Ａ２５（２０１６年・２０１８年回答を交互に記載）'!DB69=2,IF('②甲Ａ２５（２０１６年・２０１８年回答を交互に記載）'!DC69=1,1,0),0)</f>
        <v>0</v>
      </c>
      <c r="AA69" s="36">
        <f>IF('②甲Ａ２５（２０１６年・２０１８年回答を交互に記載）'!DD69=2,IF('②甲Ａ２５（２０１６年・２０１８年回答を交互に記載）'!DE69=1,1,0),0)</f>
        <v>0</v>
      </c>
      <c r="AB69" s="36">
        <f>IF('②甲Ａ２５（２０１６年・２０１８年回答を交互に記載）'!DF69=2,IF('②甲Ａ２５（２０１６年・２０１８年回答を交互に記載）'!DG69=1,1,0),0)</f>
        <v>0</v>
      </c>
      <c r="AC69" s="36">
        <f>IF('②甲Ａ２５（２０１６年・２０１８年回答を交互に記載）'!DH69=2,IF('②甲Ａ２５（２０１６年・２０１８年回答を交互に記載）'!DI69=1,1,0),0)</f>
        <v>0</v>
      </c>
      <c r="AD69" s="36">
        <f>IF('②甲Ａ２５（２０１６年・２０１８年回答を交互に記載）'!DJ69=2,IF('②甲Ａ２５（２０１６年・２０１８年回答を交互に記載）'!DK69=1,1,0),0)</f>
        <v>0</v>
      </c>
      <c r="AE69" s="36">
        <f>IF('②甲Ａ２５（２０１６年・２０１８年回答を交互に記載）'!DL69=2,IF('②甲Ａ２５（２０１６年・２０１８年回答を交互に記載）'!DM69=1,1,0),0)</f>
        <v>0</v>
      </c>
      <c r="AF69" s="36">
        <f>IF('②甲Ａ２５（２０１６年・２０１８年回答を交互に記載）'!DN69=2,IF('②甲Ａ２５（２０１６年・２０１８年回答を交互に記載）'!DO69=1,1,0),0)</f>
        <v>0</v>
      </c>
      <c r="AG69" s="36">
        <f>IF('②甲Ａ２５（２０１６年・２０１８年回答を交互に記載）'!DP69=2,IF('②甲Ａ２５（２０１６年・２０１８年回答を交互に記載）'!DQ69=1,1,0),0)</f>
        <v>0</v>
      </c>
      <c r="AH69" s="36">
        <f>IF('②甲Ａ２５（２０１６年・２０１８年回答を交互に記載）'!DR69=2,IF('②甲Ａ２５（２０１６年・２０１８年回答を交互に記載）'!DS69=1,1,0),0)</f>
        <v>0</v>
      </c>
      <c r="AI69" s="36">
        <f>IF('②甲Ａ２５（２０１６年・２０１８年回答を交互に記載）'!DT69=2,IF('②甲Ａ２５（２０１６年・２０１８年回答を交互に記載）'!DU69=1,1,0),0)</f>
        <v>0</v>
      </c>
      <c r="AJ69" s="36"/>
    </row>
    <row r="70" spans="1:36" hidden="1">
      <c r="A70" s="28">
        <v>61</v>
      </c>
      <c r="B70" s="5">
        <v>127010</v>
      </c>
      <c r="C70" s="148" t="s">
        <v>316</v>
      </c>
      <c r="D70" s="98">
        <f t="shared" si="3"/>
        <v>1</v>
      </c>
      <c r="E70" s="21">
        <v>1</v>
      </c>
      <c r="F70" s="21">
        <v>1</v>
      </c>
      <c r="G70" s="98">
        <f t="shared" si="4"/>
        <v>0</v>
      </c>
      <c r="H70" s="96">
        <f t="shared" si="5"/>
        <v>0</v>
      </c>
      <c r="I70" s="96">
        <f t="shared" si="6"/>
        <v>0</v>
      </c>
      <c r="J70" s="36">
        <f>IF('②甲Ａ２５（２０１６年・２０１８年回答を交互に記載）'!BR70=2,IF('②甲Ａ２５（２０１６年・２０１８年回答を交互に記載）'!BS70=1,1,0),0)</f>
        <v>0</v>
      </c>
      <c r="K70" s="36">
        <f>IF('②甲Ａ２５（２０１６年・２０１８年回答を交互に記載）'!BT70=2,IF('②甲Ａ２５（２０１６年・２０１８年回答を交互に記載）'!BU70=1,1,0),0)</f>
        <v>0</v>
      </c>
      <c r="L70" s="36">
        <f>IF('②甲Ａ２５（２０１６年・２０１８年回答を交互に記載）'!BV70=2,IF('②甲Ａ２５（２０１６年・２０１８年回答を交互に記載）'!BW70=1,1,0),0)</f>
        <v>0</v>
      </c>
      <c r="M70" s="36">
        <f>IF('②甲Ａ２５（２０１６年・２０１８年回答を交互に記載）'!BX70=2,IF('②甲Ａ２５（２０１６年・２０１８年回答を交互に記載）'!BY70=1,1,0),0)</f>
        <v>0</v>
      </c>
      <c r="N70" s="36">
        <f>IF('②甲Ａ２５（２０１６年・２０１８年回答を交互に記載）'!BZ70=2,IF('②甲Ａ２５（２０１６年・２０１８年回答を交互に記載）'!CA70=1,1,0),0)</f>
        <v>0</v>
      </c>
      <c r="O70" s="36">
        <f>IF('②甲Ａ２５（２０１６年・２０１８年回答を交互に記載）'!CB70=2,IF('②甲Ａ２５（２０１６年・２０１８年回答を交互に記載）'!CC70=1,1,0),0)</f>
        <v>0</v>
      </c>
      <c r="P70" s="36">
        <f>IF('②甲Ａ２５（２０１６年・２０１８年回答を交互に記載）'!CD70=2,IF('②甲Ａ２５（２０１６年・２０１８年回答を交互に記載）'!CE70=1,1,0),0)</f>
        <v>0</v>
      </c>
      <c r="Q70" s="36">
        <f>IF('②甲Ａ２５（２０１６年・２０１８年回答を交互に記載）'!CF70=2,IF('②甲Ａ２５（２０１６年・２０１８年回答を交互に記載）'!CG70=1,1,0),0)</f>
        <v>0</v>
      </c>
      <c r="R70" s="36">
        <f>IF('②甲Ａ２５（２０１６年・２０１８年回答を交互に記載）'!CH70=2,IF('②甲Ａ２５（２０１６年・２０１８年回答を交互に記載）'!CI70=1,1,0),0)</f>
        <v>0</v>
      </c>
      <c r="S70" s="36">
        <f>IF('②甲Ａ２５（２０１６年・２０１８年回答を交互に記載）'!CJ70=2,IF('②甲Ａ２５（２０１６年・２０１８年回答を交互に記載）'!CK70=1,1,0),0)</f>
        <v>0</v>
      </c>
      <c r="T70" s="36">
        <f>IF('②甲Ａ２５（２０１６年・２０１８年回答を交互に記載）'!CL70=2,IF('②甲Ａ２５（２０１６年・２０１８年回答を交互に記載）'!CM70=1,1,0),0)</f>
        <v>0</v>
      </c>
      <c r="U70" s="36">
        <f>IF('②甲Ａ２５（２０１６年・２０１８年回答を交互に記載）'!CN70=2,IF('②甲Ａ２５（２０１６年・２０１８年回答を交互に記載）'!CO70=1,1,0),0)</f>
        <v>0</v>
      </c>
      <c r="V70" s="36">
        <f>IF('②甲Ａ２５（２０１６年・２０１８年回答を交互に記載）'!CP70=2,IF('②甲Ａ２５（２０１６年・２０１８年回答を交互に記載）'!CQ70=1,1,0),0)</f>
        <v>0</v>
      </c>
      <c r="W70" s="36">
        <f>IF('②甲Ａ２５（２０１６年・２０１８年回答を交互に記載）'!CR70=2,IF('②甲Ａ２５（２０１６年・２０１８年回答を交互に記載）'!CS70=1,1,0),0)</f>
        <v>0</v>
      </c>
      <c r="X70" s="36">
        <f>IF('②甲Ａ２５（２０１６年・２０１８年回答を交互に記載）'!CX70=2,IF('②甲Ａ２５（２０１６年・２０１８年回答を交互に記載）'!CY70=1,1,0),0)</f>
        <v>0</v>
      </c>
      <c r="Y70" s="36">
        <f>IF('②甲Ａ２５（２０１６年・２０１８年回答を交互に記載）'!CZ70=2,IF('②甲Ａ２５（２０１６年・２０１８年回答を交互に記載）'!DA70=1,1,0),0)</f>
        <v>0</v>
      </c>
      <c r="Z70" s="36">
        <f>IF('②甲Ａ２５（２０１６年・２０１８年回答を交互に記載）'!DB70=2,IF('②甲Ａ２５（２０１６年・２０１８年回答を交互に記載）'!DC70=1,1,0),0)</f>
        <v>0</v>
      </c>
      <c r="AA70" s="36">
        <f>IF('②甲Ａ２５（２０１６年・２０１８年回答を交互に記載）'!DD70=2,IF('②甲Ａ２５（２０１６年・２０１８年回答を交互に記載）'!DE70=1,1,0),0)</f>
        <v>0</v>
      </c>
      <c r="AB70" s="36">
        <f>IF('②甲Ａ２５（２０１６年・２０１８年回答を交互に記載）'!DF70=2,IF('②甲Ａ２５（２０１６年・２０１８年回答を交互に記載）'!DG70=1,1,0),0)</f>
        <v>0</v>
      </c>
      <c r="AC70" s="36">
        <f>IF('②甲Ａ２５（２０１６年・２０１８年回答を交互に記載）'!DH70=2,IF('②甲Ａ２５（２０１６年・２０１８年回答を交互に記載）'!DI70=1,1,0),0)</f>
        <v>0</v>
      </c>
      <c r="AD70" s="36">
        <f>IF('②甲Ａ２５（２０１６年・２０１８年回答を交互に記載）'!DJ70=2,IF('②甲Ａ２５（２０１６年・２０１８年回答を交互に記載）'!DK70=1,1,0),0)</f>
        <v>0</v>
      </c>
      <c r="AE70" s="36">
        <f>IF('②甲Ａ２５（２０１６年・２０１８年回答を交互に記載）'!DL70=2,IF('②甲Ａ２５（２０１６年・２０１８年回答を交互に記載）'!DM70=1,1,0),0)</f>
        <v>0</v>
      </c>
      <c r="AF70" s="36">
        <f>IF('②甲Ａ２５（２０１６年・２０１８年回答を交互に記載）'!DN70=2,IF('②甲Ａ２５（２０１６年・２０１８年回答を交互に記載）'!DO70=1,1,0),0)</f>
        <v>0</v>
      </c>
      <c r="AG70" s="36">
        <f>IF('②甲Ａ２５（２０１６年・２０１８年回答を交互に記載）'!DP70=2,IF('②甲Ａ２５（２０１６年・２０１８年回答を交互に記載）'!DQ70=1,1,0),0)</f>
        <v>0</v>
      </c>
      <c r="AH70" s="36">
        <f>IF('②甲Ａ２５（２０１６年・２０１８年回答を交互に記載）'!DR70=2,IF('②甲Ａ２５（２０１６年・２０１８年回答を交互に記載）'!DS70=1,1,0),0)</f>
        <v>0</v>
      </c>
      <c r="AI70" s="36">
        <f>IF('②甲Ａ２５（２０１６年・２０１８年回答を交互に記載）'!DT70=2,IF('②甲Ａ２５（２０１６年・２０１８年回答を交互に記載）'!DU70=1,1,0),0)</f>
        <v>0</v>
      </c>
      <c r="AJ70" s="36"/>
    </row>
    <row r="71" spans="1:36">
      <c r="A71" s="28">
        <v>62</v>
      </c>
      <c r="B71" s="5">
        <v>127011</v>
      </c>
      <c r="C71" s="148" t="s">
        <v>315</v>
      </c>
      <c r="D71" s="98">
        <f t="shared" si="3"/>
        <v>1</v>
      </c>
      <c r="E71" s="21">
        <v>1</v>
      </c>
      <c r="F71" s="21">
        <v>1</v>
      </c>
      <c r="G71" s="98">
        <f t="shared" si="4"/>
        <v>11</v>
      </c>
      <c r="H71" s="96">
        <f t="shared" si="5"/>
        <v>1</v>
      </c>
      <c r="I71" s="96">
        <f t="shared" si="6"/>
        <v>1</v>
      </c>
      <c r="J71" s="36">
        <f>IF('②甲Ａ２５（２０１６年・２０１８年回答を交互に記載）'!BR71=2,IF('②甲Ａ２５（２０１６年・２０１８年回答を交互に記載）'!BS71=1,1,0),0)</f>
        <v>1</v>
      </c>
      <c r="K71" s="36">
        <f>IF('②甲Ａ２５（２０１６年・２０１８年回答を交互に記載）'!BT71=2,IF('②甲Ａ２５（２０１６年・２０１８年回答を交互に記載）'!BU71=1,1,0),0)</f>
        <v>1</v>
      </c>
      <c r="L71" s="36">
        <f>IF('②甲Ａ２５（２０１６年・２０１８年回答を交互に記載）'!BV71=2,IF('②甲Ａ２５（２０１６年・２０１８年回答を交互に記載）'!BW71=1,1,0),0)</f>
        <v>1</v>
      </c>
      <c r="M71" s="36">
        <f>IF('②甲Ａ２５（２０１６年・２０１８年回答を交互に記載）'!BX71=2,IF('②甲Ａ２５（２０１６年・２０１８年回答を交互に記載）'!BY71=1,1,0),0)</f>
        <v>0</v>
      </c>
      <c r="N71" s="36">
        <f>IF('②甲Ａ２５（２０１６年・２０１８年回答を交互に記載）'!BZ71=2,IF('②甲Ａ２５（２０１６年・２０１８年回答を交互に記載）'!CA71=1,1,0),0)</f>
        <v>1</v>
      </c>
      <c r="O71" s="36">
        <f>IF('②甲Ａ２５（２０１６年・２０１８年回答を交互に記載）'!CB71=2,IF('②甲Ａ２５（２０１６年・２０１８年回答を交互に記載）'!CC71=1,1,0),0)</f>
        <v>1</v>
      </c>
      <c r="P71" s="36">
        <f>IF('②甲Ａ２５（２０１６年・２０１８年回答を交互に記載）'!CD71=2,IF('②甲Ａ２５（２０１６年・２０１８年回答を交互に記載）'!CE71=1,1,0),0)</f>
        <v>1</v>
      </c>
      <c r="Q71" s="36">
        <f>IF('②甲Ａ２５（２０１６年・２０１８年回答を交互に記載）'!CF71=2,IF('②甲Ａ２５（２０１６年・２０１８年回答を交互に記載）'!CG71=1,1,0),0)</f>
        <v>1</v>
      </c>
      <c r="R71" s="36">
        <f>IF('②甲Ａ２５（２０１６年・２０１８年回答を交互に記載）'!CH71=2,IF('②甲Ａ２５（２０１６年・２０１８年回答を交互に記載）'!CI71=1,1,0),0)</f>
        <v>1</v>
      </c>
      <c r="S71" s="36">
        <f>IF('②甲Ａ２５（２０１６年・２０１８年回答を交互に記載）'!CJ71=2,IF('②甲Ａ２５（２０１６年・２０１８年回答を交互に記載）'!CK71=1,1,0),0)</f>
        <v>0</v>
      </c>
      <c r="T71" s="36">
        <f>IF('②甲Ａ２５（２０１６年・２０１８年回答を交互に記載）'!CL71=2,IF('②甲Ａ２５（２０１６年・２０１８年回答を交互に記載）'!CM71=1,1,0),0)</f>
        <v>0</v>
      </c>
      <c r="U71" s="36">
        <f>IF('②甲Ａ２５（２０１６年・２０１８年回答を交互に記載）'!CN71=2,IF('②甲Ａ２５（２０１６年・２０１８年回答を交互に記載）'!CO71=1,1,0),0)</f>
        <v>0</v>
      </c>
      <c r="V71" s="36">
        <f>IF('②甲Ａ２５（２０１６年・２０１８年回答を交互に記載）'!CP71=2,IF('②甲Ａ２５（２０１６年・２０１８年回答を交互に記載）'!CQ71=1,1,0),0)</f>
        <v>0</v>
      </c>
      <c r="W71" s="36">
        <f>IF('②甲Ａ２５（２０１６年・２０１８年回答を交互に記載）'!CR71=2,IF('②甲Ａ２５（２０１６年・２０１８年回答を交互に記載）'!CS71=1,1,0),0)</f>
        <v>0</v>
      </c>
      <c r="X71" s="36">
        <f>IF('②甲Ａ２５（２０１６年・２０１８年回答を交互に記載）'!CX71=2,IF('②甲Ａ２５（２０１６年・２０１８年回答を交互に記載）'!CY71=1,1,0),0)</f>
        <v>1</v>
      </c>
      <c r="Y71" s="36">
        <f>IF('②甲Ａ２５（２０１６年・２０１８年回答を交互に記載）'!CZ71=2,IF('②甲Ａ２５（２０１６年・２０１８年回答を交互に記載）'!DA71=1,1,0),0)</f>
        <v>1</v>
      </c>
      <c r="Z71" s="36">
        <f>IF('②甲Ａ２５（２０１６年・２０１８年回答を交互に記載）'!DB71=2,IF('②甲Ａ２５（２０１６年・２０１８年回答を交互に記載）'!DC71=1,1,0),0)</f>
        <v>1</v>
      </c>
      <c r="AA71" s="36">
        <f>IF('②甲Ａ２５（２０１６年・２０１８年回答を交互に記載）'!DD71=2,IF('②甲Ａ２５（２０１６年・２０１８年回答を交互に記載）'!DE71=1,1,0),0)</f>
        <v>0</v>
      </c>
      <c r="AB71" s="36">
        <f>IF('②甲Ａ２５（２０１６年・２０１８年回答を交互に記載）'!DF71=2,IF('②甲Ａ２５（２０１６年・２０１８年回答を交互に記載）'!DG71=1,1,0),0)</f>
        <v>0</v>
      </c>
      <c r="AC71" s="36">
        <f>IF('②甲Ａ２５（２０１６年・２０１８年回答を交互に記載）'!DH71=2,IF('②甲Ａ２５（２０１６年・２０１８年回答を交互に記載）'!DI71=1,1,0),0)</f>
        <v>0</v>
      </c>
      <c r="AD71" s="36">
        <f>IF('②甲Ａ２５（２０１６年・２０１８年回答を交互に記載）'!DJ71=2,IF('②甲Ａ２５（２０１６年・２０１８年回答を交互に記載）'!DK71=1,1,0),0)</f>
        <v>0</v>
      </c>
      <c r="AE71" s="36">
        <f>IF('②甲Ａ２５（２０１６年・２０１８年回答を交互に記載）'!DL71=2,IF('②甲Ａ２５（２０１６年・２０１８年回答を交互に記載）'!DM71=1,1,0),0)</f>
        <v>0</v>
      </c>
      <c r="AF71" s="36">
        <f>IF('②甲Ａ２５（２０１６年・２０１８年回答を交互に記載）'!DN71=2,IF('②甲Ａ２５（２０１６年・２０１８年回答を交互に記載）'!DO71=1,1,0),0)</f>
        <v>0</v>
      </c>
      <c r="AG71" s="36">
        <f>IF('②甲Ａ２５（２０１６年・２０１８年回答を交互に記載）'!DP71=2,IF('②甲Ａ２５（２０１６年・２０１８年回答を交互に記載）'!DQ71=1,1,0),0)</f>
        <v>0</v>
      </c>
      <c r="AH71" s="36">
        <f>IF('②甲Ａ２５（２０１６年・２０１８年回答を交互に記載）'!DR71=2,IF('②甲Ａ２５（２０１６年・２０１８年回答を交互に記載）'!DS71=1,1,0),0)</f>
        <v>0</v>
      </c>
      <c r="AI71" s="36">
        <f>IF('②甲Ａ２５（２０１６年・２０１８年回答を交互に記載）'!DT71=2,IF('②甲Ａ２５（２０１６年・２０１８年回答を交互に記載）'!DU71=1,1,0),0)</f>
        <v>0</v>
      </c>
      <c r="AJ71" s="36"/>
    </row>
    <row r="72" spans="1:36" hidden="1">
      <c r="A72" s="28">
        <v>63</v>
      </c>
      <c r="B72" s="5">
        <v>127012</v>
      </c>
      <c r="C72" s="148" t="s">
        <v>317</v>
      </c>
      <c r="D72" s="98">
        <f t="shared" si="3"/>
        <v>1</v>
      </c>
      <c r="E72" s="21">
        <v>1</v>
      </c>
      <c r="F72" s="21">
        <v>1</v>
      </c>
      <c r="G72" s="98">
        <f t="shared" si="4"/>
        <v>0</v>
      </c>
      <c r="H72" s="96">
        <f t="shared" si="5"/>
        <v>0</v>
      </c>
      <c r="I72" s="96">
        <f t="shared" si="6"/>
        <v>0</v>
      </c>
      <c r="J72" s="36">
        <f>IF('②甲Ａ２５（２０１６年・２０１８年回答を交互に記載）'!BR72=2,IF('②甲Ａ２５（２０１６年・２０１８年回答を交互に記載）'!BS72=1,1,0),0)</f>
        <v>0</v>
      </c>
      <c r="K72" s="36">
        <f>IF('②甲Ａ２５（２０１６年・２０１８年回答を交互に記載）'!BT72=2,IF('②甲Ａ２５（２０１６年・２０１８年回答を交互に記載）'!BU72=1,1,0),0)</f>
        <v>0</v>
      </c>
      <c r="L72" s="36">
        <f>IF('②甲Ａ２５（２０１６年・２０１８年回答を交互に記載）'!BV72=2,IF('②甲Ａ２５（２０１６年・２０１８年回答を交互に記載）'!BW72=1,1,0),0)</f>
        <v>0</v>
      </c>
      <c r="M72" s="36">
        <f>IF('②甲Ａ２５（２０１６年・２０１８年回答を交互に記載）'!BX72=2,IF('②甲Ａ２５（２０１６年・２０１８年回答を交互に記載）'!BY72=1,1,0),0)</f>
        <v>0</v>
      </c>
      <c r="N72" s="36">
        <f>IF('②甲Ａ２５（２０１６年・２０１８年回答を交互に記載）'!BZ72=2,IF('②甲Ａ２５（２０１６年・２０１８年回答を交互に記載）'!CA72=1,1,0),0)</f>
        <v>0</v>
      </c>
      <c r="O72" s="36">
        <f>IF('②甲Ａ２５（２０１６年・２０１８年回答を交互に記載）'!CB72=2,IF('②甲Ａ２５（２０１６年・２０１８年回答を交互に記載）'!CC72=1,1,0),0)</f>
        <v>0</v>
      </c>
      <c r="P72" s="36">
        <f>IF('②甲Ａ２５（２０１６年・２０１８年回答を交互に記載）'!CD72=2,IF('②甲Ａ２５（２０１６年・２０１８年回答を交互に記載）'!CE72=1,1,0),0)</f>
        <v>0</v>
      </c>
      <c r="Q72" s="36">
        <f>IF('②甲Ａ２５（２０１６年・２０１８年回答を交互に記載）'!CF72=2,IF('②甲Ａ２５（２０１６年・２０１８年回答を交互に記載）'!CG72=1,1,0),0)</f>
        <v>0</v>
      </c>
      <c r="R72" s="36">
        <f>IF('②甲Ａ２５（２０１６年・２０１８年回答を交互に記載）'!CH72=2,IF('②甲Ａ２５（２０１６年・２０１８年回答を交互に記載）'!CI72=1,1,0),0)</f>
        <v>0</v>
      </c>
      <c r="S72" s="36">
        <f>IF('②甲Ａ２５（２０１６年・２０１８年回答を交互に記載）'!CJ72=2,IF('②甲Ａ２５（２０１６年・２０１８年回答を交互に記載）'!CK72=1,1,0),0)</f>
        <v>0</v>
      </c>
      <c r="T72" s="36">
        <f>IF('②甲Ａ２５（２０１６年・２０１８年回答を交互に記載）'!CL72=2,IF('②甲Ａ２５（２０１６年・２０１８年回答を交互に記載）'!CM72=1,1,0),0)</f>
        <v>0</v>
      </c>
      <c r="U72" s="36">
        <f>IF('②甲Ａ２５（２０１６年・２０１８年回答を交互に記載）'!CN72=2,IF('②甲Ａ２５（２０１６年・２０１８年回答を交互に記載）'!CO72=1,1,0),0)</f>
        <v>0</v>
      </c>
      <c r="V72" s="36">
        <f>IF('②甲Ａ２５（２０１６年・２０１８年回答を交互に記載）'!CP72=2,IF('②甲Ａ２５（２０１６年・２０１８年回答を交互に記載）'!CQ72=1,1,0),0)</f>
        <v>0</v>
      </c>
      <c r="W72" s="36">
        <f>IF('②甲Ａ２５（２０１６年・２０１８年回答を交互に記載）'!CR72=2,IF('②甲Ａ２５（２０１６年・２０１８年回答を交互に記載）'!CS72=1,1,0),0)</f>
        <v>0</v>
      </c>
      <c r="X72" s="36">
        <f>IF('②甲Ａ２５（２０１６年・２０１８年回答を交互に記載）'!CX72=2,IF('②甲Ａ２５（２０１６年・２０１８年回答を交互に記載）'!CY72=1,1,0),0)</f>
        <v>0</v>
      </c>
      <c r="Y72" s="36">
        <f>IF('②甲Ａ２５（２０１６年・２０１８年回答を交互に記載）'!CZ72=2,IF('②甲Ａ２５（２０１６年・２０１８年回答を交互に記載）'!DA72=1,1,0),0)</f>
        <v>0</v>
      </c>
      <c r="Z72" s="36">
        <f>IF('②甲Ａ２５（２０１６年・２０１８年回答を交互に記載）'!DB72=2,IF('②甲Ａ２５（２０１６年・２０１８年回答を交互に記載）'!DC72=1,1,0),0)</f>
        <v>0</v>
      </c>
      <c r="AA72" s="36">
        <f>IF('②甲Ａ２５（２０１６年・２０１８年回答を交互に記載）'!DD72=2,IF('②甲Ａ２５（２０１６年・２０１８年回答を交互に記載）'!DE72=1,1,0),0)</f>
        <v>0</v>
      </c>
      <c r="AB72" s="36">
        <f>IF('②甲Ａ２５（２０１６年・２０１８年回答を交互に記載）'!DF72=2,IF('②甲Ａ２５（２０１６年・２０１８年回答を交互に記載）'!DG72=1,1,0),0)</f>
        <v>0</v>
      </c>
      <c r="AC72" s="36">
        <f>IF('②甲Ａ２５（２０１６年・２０１８年回答を交互に記載）'!DH72=2,IF('②甲Ａ２５（２０１６年・２０１８年回答を交互に記載）'!DI72=1,1,0),0)</f>
        <v>0</v>
      </c>
      <c r="AD72" s="36">
        <f>IF('②甲Ａ２５（２０１６年・２０１８年回答を交互に記載）'!DJ72=2,IF('②甲Ａ２５（２０１６年・２０１８年回答を交互に記載）'!DK72=1,1,0),0)</f>
        <v>0</v>
      </c>
      <c r="AE72" s="36">
        <f>IF('②甲Ａ２５（２０１６年・２０１８年回答を交互に記載）'!DL72=2,IF('②甲Ａ２５（２０１６年・２０１８年回答を交互に記載）'!DM72=1,1,0),0)</f>
        <v>0</v>
      </c>
      <c r="AF72" s="36">
        <f>IF('②甲Ａ２５（２０１６年・２０１８年回答を交互に記載）'!DN72=2,IF('②甲Ａ２５（２０１６年・２０１８年回答を交互に記載）'!DO72=1,1,0),0)</f>
        <v>0</v>
      </c>
      <c r="AG72" s="36">
        <f>IF('②甲Ａ２５（２０１６年・２０１８年回答を交互に記載）'!DP72=2,IF('②甲Ａ２５（２０１６年・２０１８年回答を交互に記載）'!DQ72=1,1,0),0)</f>
        <v>0</v>
      </c>
      <c r="AH72" s="36">
        <f>IF('②甲Ａ２５（２０１６年・２０１８年回答を交互に記載）'!DR72=2,IF('②甲Ａ２５（２０１６年・２０１８年回答を交互に記載）'!DS72=1,1,0),0)</f>
        <v>0</v>
      </c>
      <c r="AI72" s="36">
        <f>IF('②甲Ａ２５（２０１６年・２０１８年回答を交互に記載）'!DT72=2,IF('②甲Ａ２５（２０１６年・２０１８年回答を交互に記載）'!DU72=1,1,0),0)</f>
        <v>0</v>
      </c>
      <c r="AJ72" s="36"/>
    </row>
    <row r="73" spans="1:36" hidden="1">
      <c r="A73" s="28">
        <v>64</v>
      </c>
      <c r="B73" s="5">
        <v>127013</v>
      </c>
      <c r="C73" s="148" t="s">
        <v>317</v>
      </c>
      <c r="D73" s="98">
        <f t="shared" si="3"/>
        <v>1</v>
      </c>
      <c r="E73" s="21">
        <v>1</v>
      </c>
      <c r="F73" s="21">
        <v>1</v>
      </c>
      <c r="G73" s="98">
        <f t="shared" si="4"/>
        <v>1</v>
      </c>
      <c r="H73" s="96">
        <f t="shared" si="5"/>
        <v>0</v>
      </c>
      <c r="I73" s="96">
        <f t="shared" si="6"/>
        <v>0</v>
      </c>
      <c r="J73" s="36">
        <f>IF('②甲Ａ２５（２０１６年・２０１８年回答を交互に記載）'!BR73=2,IF('②甲Ａ２５（２０１６年・２０１８年回答を交互に記載）'!BS73=1,1,0),0)</f>
        <v>0</v>
      </c>
      <c r="K73" s="36">
        <f>IF('②甲Ａ２５（２０１６年・２０１８年回答を交互に記載）'!BT73=2,IF('②甲Ａ２５（２０１６年・２０１８年回答を交互に記載）'!BU73=1,1,0),0)</f>
        <v>0</v>
      </c>
      <c r="L73" s="36">
        <f>IF('②甲Ａ２５（２０１６年・２０１８年回答を交互に記載）'!BV73=2,IF('②甲Ａ２５（２０１６年・２０１８年回答を交互に記載）'!BW73=1,1,0),0)</f>
        <v>0</v>
      </c>
      <c r="M73" s="36">
        <f>IF('②甲Ａ２５（２０１６年・２０１８年回答を交互に記載）'!BX73=2,IF('②甲Ａ２５（２０１６年・２０１８年回答を交互に記載）'!BY73=1,1,0),0)</f>
        <v>0</v>
      </c>
      <c r="N73" s="36">
        <f>IF('②甲Ａ２５（２０１６年・２０１８年回答を交互に記載）'!BZ73=2,IF('②甲Ａ２５（２０１６年・２０１８年回答を交互に記載）'!CA73=1,1,0),0)</f>
        <v>0</v>
      </c>
      <c r="O73" s="36">
        <f>IF('②甲Ａ２５（２０１６年・２０１８年回答を交互に記載）'!CB73=2,IF('②甲Ａ２５（２０１６年・２０１８年回答を交互に記載）'!CC73=1,1,0),0)</f>
        <v>0</v>
      </c>
      <c r="P73" s="36">
        <f>IF('②甲Ａ２５（２０１６年・２０１８年回答を交互に記載）'!CD73=2,IF('②甲Ａ２５（２０１６年・２０１８年回答を交互に記載）'!CE73=1,1,0),0)</f>
        <v>0</v>
      </c>
      <c r="Q73" s="36">
        <f>IF('②甲Ａ２５（２０１６年・２０１８年回答を交互に記載）'!CF73=2,IF('②甲Ａ２５（２０１６年・２０１８年回答を交互に記載）'!CG73=1,1,0),0)</f>
        <v>0</v>
      </c>
      <c r="R73" s="36">
        <f>IF('②甲Ａ２５（２０１６年・２０１８年回答を交互に記載）'!CH73=2,IF('②甲Ａ２５（２０１６年・２０１８年回答を交互に記載）'!CI73=1,1,0),0)</f>
        <v>0</v>
      </c>
      <c r="S73" s="36">
        <f>IF('②甲Ａ２５（２０１６年・２０１８年回答を交互に記載）'!CJ73=2,IF('②甲Ａ２５（２０１６年・２０１８年回答を交互に記載）'!CK73=1,1,0),0)</f>
        <v>0</v>
      </c>
      <c r="T73" s="36">
        <f>IF('②甲Ａ２５（２０１６年・２０１８年回答を交互に記載）'!CL73=2,IF('②甲Ａ２５（２０１６年・２０１８年回答を交互に記載）'!CM73=1,1,0),0)</f>
        <v>0</v>
      </c>
      <c r="U73" s="36">
        <f>IF('②甲Ａ２５（２０１６年・２０１８年回答を交互に記載）'!CN73=2,IF('②甲Ａ２５（２０１６年・２０１８年回答を交互に記載）'!CO73=1,1,0),0)</f>
        <v>0</v>
      </c>
      <c r="V73" s="36">
        <f>IF('②甲Ａ２５（２０１６年・２０１８年回答を交互に記載）'!CP73=2,IF('②甲Ａ２５（２０１６年・２０１８年回答を交互に記載）'!CQ73=1,1,0),0)</f>
        <v>0</v>
      </c>
      <c r="W73" s="36">
        <f>IF('②甲Ａ２５（２０１６年・２０１８年回答を交互に記載）'!CR73=2,IF('②甲Ａ２５（２０１６年・２０１８年回答を交互に記載）'!CS73=1,1,0),0)</f>
        <v>0</v>
      </c>
      <c r="X73" s="36">
        <f>IF('②甲Ａ２５（２０１６年・２０１８年回答を交互に記載）'!CX73=2,IF('②甲Ａ２５（２０１６年・２０１８年回答を交互に記載）'!CY73=1,1,0),0)</f>
        <v>1</v>
      </c>
      <c r="Y73" s="36">
        <f>IF('②甲Ａ２５（２０１６年・２０１８年回答を交互に記載）'!CZ73=2,IF('②甲Ａ２５（２０１６年・２０１８年回答を交互に記載）'!DA73=1,1,0),0)</f>
        <v>0</v>
      </c>
      <c r="Z73" s="36">
        <f>IF('②甲Ａ２５（２０１６年・２０１８年回答を交互に記載）'!DB73=2,IF('②甲Ａ２５（２０１６年・２０１８年回答を交互に記載）'!DC73=1,1,0),0)</f>
        <v>0</v>
      </c>
      <c r="AA73" s="36">
        <f>IF('②甲Ａ２５（２０１６年・２０１８年回答を交互に記載）'!DD73=2,IF('②甲Ａ２５（２０１６年・２０１８年回答を交互に記載）'!DE73=1,1,0),0)</f>
        <v>0</v>
      </c>
      <c r="AB73" s="36">
        <f>IF('②甲Ａ２５（２０１６年・２０１８年回答を交互に記載）'!DF73=2,IF('②甲Ａ２５（２０１６年・２０１８年回答を交互に記載）'!DG73=1,1,0),0)</f>
        <v>0</v>
      </c>
      <c r="AC73" s="36">
        <f>IF('②甲Ａ２５（２０１６年・２０１８年回答を交互に記載）'!DH73=2,IF('②甲Ａ２５（２０１６年・２０１８年回答を交互に記載）'!DI73=1,1,0),0)</f>
        <v>0</v>
      </c>
      <c r="AD73" s="36">
        <f>IF('②甲Ａ２５（２０１６年・２０１８年回答を交互に記載）'!DJ73=2,IF('②甲Ａ２５（２０１６年・２０１８年回答を交互に記載）'!DK73=1,1,0),0)</f>
        <v>0</v>
      </c>
      <c r="AE73" s="36">
        <f>IF('②甲Ａ２５（２０１６年・２０１８年回答を交互に記載）'!DL73=2,IF('②甲Ａ２５（２０１６年・２０１８年回答を交互に記載）'!DM73=1,1,0),0)</f>
        <v>0</v>
      </c>
      <c r="AF73" s="36">
        <f>IF('②甲Ａ２５（２０１６年・２０１８年回答を交互に記載）'!DN73=2,IF('②甲Ａ２５（２０１６年・２０１８年回答を交互に記載）'!DO73=1,1,0),0)</f>
        <v>0</v>
      </c>
      <c r="AG73" s="36">
        <f>IF('②甲Ａ２５（２０１６年・２０１８年回答を交互に記載）'!DP73=2,IF('②甲Ａ２５（２０１６年・２０１８年回答を交互に記載）'!DQ73=1,1,0),0)</f>
        <v>0</v>
      </c>
      <c r="AH73" s="36">
        <f>IF('②甲Ａ２５（２０１６年・２０１８年回答を交互に記載）'!DR73=2,IF('②甲Ａ２５（２０１６年・２０１８年回答を交互に記載）'!DS73=1,1,0),0)</f>
        <v>0</v>
      </c>
      <c r="AI73" s="36">
        <f>IF('②甲Ａ２５（２０１６年・２０１８年回答を交互に記載）'!DT73=2,IF('②甲Ａ２５（２０１６年・２０１８年回答を交互に記載）'!DU73=1,1,0),0)</f>
        <v>0</v>
      </c>
      <c r="AJ73" s="36"/>
    </row>
    <row r="74" spans="1:36" hidden="1">
      <c r="A74" s="28">
        <v>65</v>
      </c>
      <c r="B74" s="5">
        <v>127014</v>
      </c>
      <c r="C74" s="148" t="s">
        <v>322</v>
      </c>
      <c r="D74" s="98">
        <f t="shared" si="3"/>
        <v>1</v>
      </c>
      <c r="E74" s="21">
        <v>1</v>
      </c>
      <c r="F74" s="21">
        <v>1</v>
      </c>
      <c r="G74" s="98">
        <f t="shared" si="4"/>
        <v>0</v>
      </c>
      <c r="H74" s="96">
        <f t="shared" ref="H74:H105" si="7">IF(G74&gt;=5,1,0)</f>
        <v>0</v>
      </c>
      <c r="I74" s="96">
        <f t="shared" ref="I74:I105" si="8">IF(G74&gt;=6,1,0)</f>
        <v>0</v>
      </c>
      <c r="J74" s="36">
        <f>IF('②甲Ａ２５（２０１６年・２０１８年回答を交互に記載）'!BR74=2,IF('②甲Ａ２５（２０１６年・２０１８年回答を交互に記載）'!BS74=1,1,0),0)</f>
        <v>0</v>
      </c>
      <c r="K74" s="36">
        <f>IF('②甲Ａ２５（２０１６年・２０１８年回答を交互に記載）'!BT74=2,IF('②甲Ａ２５（２０１６年・２０１８年回答を交互に記載）'!BU74=1,1,0),0)</f>
        <v>0</v>
      </c>
      <c r="L74" s="36">
        <f>IF('②甲Ａ２５（２０１６年・２０１８年回答を交互に記載）'!BV74=2,IF('②甲Ａ２５（２０１６年・２０１８年回答を交互に記載）'!BW74=1,1,0),0)</f>
        <v>0</v>
      </c>
      <c r="M74" s="36">
        <f>IF('②甲Ａ２５（２０１６年・２０１８年回答を交互に記載）'!BX74=2,IF('②甲Ａ２５（２０１６年・２０１８年回答を交互に記載）'!BY74=1,1,0),0)</f>
        <v>0</v>
      </c>
      <c r="N74" s="36">
        <f>IF('②甲Ａ２５（２０１６年・２０１８年回答を交互に記載）'!BZ74=2,IF('②甲Ａ２５（２０１６年・２０１８年回答を交互に記載）'!CA74=1,1,0),0)</f>
        <v>0</v>
      </c>
      <c r="O74" s="36">
        <f>IF('②甲Ａ２５（２０１６年・２０１８年回答を交互に記載）'!CB74=2,IF('②甲Ａ２５（２０１６年・２０１８年回答を交互に記載）'!CC74=1,1,0),0)</f>
        <v>0</v>
      </c>
      <c r="P74" s="36">
        <f>IF('②甲Ａ２５（２０１６年・２０１８年回答を交互に記載）'!CD74=2,IF('②甲Ａ２５（２０１６年・２０１８年回答を交互に記載）'!CE74=1,1,0),0)</f>
        <v>0</v>
      </c>
      <c r="Q74" s="36">
        <f>IF('②甲Ａ２５（２０１６年・２０１８年回答を交互に記載）'!CF74=2,IF('②甲Ａ２５（２０１６年・２０１８年回答を交互に記載）'!CG74=1,1,0),0)</f>
        <v>0</v>
      </c>
      <c r="R74" s="36">
        <f>IF('②甲Ａ２５（２０１６年・２０１８年回答を交互に記載）'!CH74=2,IF('②甲Ａ２５（２０１６年・２０１８年回答を交互に記載）'!CI74=1,1,0),0)</f>
        <v>0</v>
      </c>
      <c r="S74" s="36">
        <f>IF('②甲Ａ２５（２０１６年・２０１８年回答を交互に記載）'!CJ74=2,IF('②甲Ａ２５（２０１６年・２０１８年回答を交互に記載）'!CK74=1,1,0),0)</f>
        <v>0</v>
      </c>
      <c r="T74" s="36">
        <f>IF('②甲Ａ２５（２０１６年・２０１８年回答を交互に記載）'!CL74=2,IF('②甲Ａ２５（２０１６年・２０１８年回答を交互に記載）'!CM74=1,1,0),0)</f>
        <v>0</v>
      </c>
      <c r="U74" s="36">
        <f>IF('②甲Ａ２５（２０１６年・２０１８年回答を交互に記載）'!CN74=2,IF('②甲Ａ２５（２０１６年・２０１８年回答を交互に記載）'!CO74=1,1,0),0)</f>
        <v>0</v>
      </c>
      <c r="V74" s="36">
        <f>IF('②甲Ａ２５（２０１６年・２０１８年回答を交互に記載）'!CP74=2,IF('②甲Ａ２５（２０１６年・２０１８年回答を交互に記載）'!CQ74=1,1,0),0)</f>
        <v>0</v>
      </c>
      <c r="W74" s="36">
        <f>IF('②甲Ａ２５（２０１６年・２０１８年回答を交互に記載）'!CR74=2,IF('②甲Ａ２５（２０１６年・２０１８年回答を交互に記載）'!CS74=1,1,0),0)</f>
        <v>0</v>
      </c>
      <c r="X74" s="36">
        <f>IF('②甲Ａ２５（２０１６年・２０１８年回答を交互に記載）'!CX74=2,IF('②甲Ａ２５（２０１６年・２０１８年回答を交互に記載）'!CY74=1,1,0),0)</f>
        <v>0</v>
      </c>
      <c r="Y74" s="36">
        <f>IF('②甲Ａ２５（２０１６年・２０１８年回答を交互に記載）'!CZ74=2,IF('②甲Ａ２５（２０１６年・２０１８年回答を交互に記載）'!DA74=1,1,0),0)</f>
        <v>0</v>
      </c>
      <c r="Z74" s="36">
        <f>IF('②甲Ａ２５（２０１６年・２０１８年回答を交互に記載）'!DB74=2,IF('②甲Ａ２５（２０１６年・２０１８年回答を交互に記載）'!DC74=1,1,0),0)</f>
        <v>0</v>
      </c>
      <c r="AA74" s="36">
        <f>IF('②甲Ａ２５（２０１６年・２０１８年回答を交互に記載）'!DD74=2,IF('②甲Ａ２５（２０１６年・２０１８年回答を交互に記載）'!DE74=1,1,0),0)</f>
        <v>0</v>
      </c>
      <c r="AB74" s="36">
        <f>IF('②甲Ａ２５（２０１６年・２０１８年回答を交互に記載）'!DF74=2,IF('②甲Ａ２５（２０１６年・２０１８年回答を交互に記載）'!DG74=1,1,0),0)</f>
        <v>0</v>
      </c>
      <c r="AC74" s="36">
        <f>IF('②甲Ａ２５（２０１６年・２０１８年回答を交互に記載）'!DH74=2,IF('②甲Ａ２５（２０１６年・２０１８年回答を交互に記載）'!DI74=1,1,0),0)</f>
        <v>0</v>
      </c>
      <c r="AD74" s="36">
        <f>IF('②甲Ａ２５（２０１６年・２０１８年回答を交互に記載）'!DJ74=2,IF('②甲Ａ２５（２０１６年・２０１８年回答を交互に記載）'!DK74=1,1,0),0)</f>
        <v>0</v>
      </c>
      <c r="AE74" s="36">
        <f>IF('②甲Ａ２５（２０１６年・２０１８年回答を交互に記載）'!DL74=2,IF('②甲Ａ２５（２０１６年・２０１８年回答を交互に記載）'!DM74=1,1,0),0)</f>
        <v>0</v>
      </c>
      <c r="AF74" s="36">
        <f>IF('②甲Ａ２５（２０１６年・２０１８年回答を交互に記載）'!DN74=2,IF('②甲Ａ２５（２０１６年・２０１８年回答を交互に記載）'!DO74=1,1,0),0)</f>
        <v>0</v>
      </c>
      <c r="AG74" s="36">
        <f>IF('②甲Ａ２５（２０１６年・２０１８年回答を交互に記載）'!DP74=2,IF('②甲Ａ２５（２０１６年・２０１８年回答を交互に記載）'!DQ74=1,1,0),0)</f>
        <v>0</v>
      </c>
      <c r="AH74" s="36">
        <f>IF('②甲Ａ２５（２０１６年・２０１８年回答を交互に記載）'!DR74=2,IF('②甲Ａ２５（２０１６年・２０１８年回答を交互に記載）'!DS74=1,1,0),0)</f>
        <v>0</v>
      </c>
      <c r="AI74" s="36">
        <f>IF('②甲Ａ２５（２０１６年・２０１８年回答を交互に記載）'!DT74=2,IF('②甲Ａ２５（２０１６年・２０１８年回答を交互に記載）'!DU74=1,1,0),0)</f>
        <v>0</v>
      </c>
      <c r="AJ74" s="36"/>
    </row>
    <row r="75" spans="1:36" hidden="1">
      <c r="A75" s="28">
        <v>66</v>
      </c>
      <c r="B75" s="5">
        <v>127015</v>
      </c>
      <c r="C75" s="148" t="s">
        <v>315</v>
      </c>
      <c r="D75" s="98">
        <f t="shared" ref="D75:D138" si="9">IF(E75=F75,IF(E75=1,1,0),"")</f>
        <v>1</v>
      </c>
      <c r="E75" s="21">
        <v>1</v>
      </c>
      <c r="F75" s="21">
        <v>1</v>
      </c>
      <c r="G75" s="98">
        <f t="shared" si="4"/>
        <v>0</v>
      </c>
      <c r="H75" s="96">
        <f t="shared" si="7"/>
        <v>0</v>
      </c>
      <c r="I75" s="96">
        <f t="shared" si="8"/>
        <v>0</v>
      </c>
      <c r="J75" s="36">
        <f>IF('②甲Ａ２５（２０１６年・２０１８年回答を交互に記載）'!BR75=2,IF('②甲Ａ２５（２０１６年・２０１８年回答を交互に記載）'!BS75=1,1,0),0)</f>
        <v>0</v>
      </c>
      <c r="K75" s="36">
        <f>IF('②甲Ａ２５（２０１６年・２０１８年回答を交互に記載）'!BT75=2,IF('②甲Ａ２５（２０１６年・２０１８年回答を交互に記載）'!BU75=1,1,0),0)</f>
        <v>0</v>
      </c>
      <c r="L75" s="36">
        <f>IF('②甲Ａ２５（２０１６年・２０１８年回答を交互に記載）'!BV75=2,IF('②甲Ａ２５（２０１６年・２０１８年回答を交互に記載）'!BW75=1,1,0),0)</f>
        <v>0</v>
      </c>
      <c r="M75" s="36">
        <f>IF('②甲Ａ２５（２０１６年・２０１８年回答を交互に記載）'!BX75=2,IF('②甲Ａ２５（２０１６年・２０１８年回答を交互に記載）'!BY75=1,1,0),0)</f>
        <v>0</v>
      </c>
      <c r="N75" s="36">
        <f>IF('②甲Ａ２５（２０１６年・２０１８年回答を交互に記載）'!BZ75=2,IF('②甲Ａ２５（２０１６年・２０１８年回答を交互に記載）'!CA75=1,1,0),0)</f>
        <v>0</v>
      </c>
      <c r="O75" s="36">
        <f>IF('②甲Ａ２５（２０１６年・２０１８年回答を交互に記載）'!CB75=2,IF('②甲Ａ２５（２０１６年・２０１８年回答を交互に記載）'!CC75=1,1,0),0)</f>
        <v>0</v>
      </c>
      <c r="P75" s="36">
        <f>IF('②甲Ａ２５（２０１６年・２０１８年回答を交互に記載）'!CD75=2,IF('②甲Ａ２５（２０１６年・２０１８年回答を交互に記載）'!CE75=1,1,0),0)</f>
        <v>0</v>
      </c>
      <c r="Q75" s="36">
        <f>IF('②甲Ａ２５（２０１６年・２０１８年回答を交互に記載）'!CF75=2,IF('②甲Ａ２５（２０１６年・２０１８年回答を交互に記載）'!CG75=1,1,0),0)</f>
        <v>0</v>
      </c>
      <c r="R75" s="36">
        <f>IF('②甲Ａ２５（２０１６年・２０１８年回答を交互に記載）'!CH75=2,IF('②甲Ａ２５（２０１６年・２０１８年回答を交互に記載）'!CI75=1,1,0),0)</f>
        <v>0</v>
      </c>
      <c r="S75" s="36">
        <f>IF('②甲Ａ２５（２０１６年・２０１８年回答を交互に記載）'!CJ75=2,IF('②甲Ａ２５（２０１６年・２０１８年回答を交互に記載）'!CK75=1,1,0),0)</f>
        <v>0</v>
      </c>
      <c r="T75" s="36">
        <f>IF('②甲Ａ２５（２０１６年・２０１８年回答を交互に記載）'!CL75=2,IF('②甲Ａ２５（２０１６年・２０１８年回答を交互に記載）'!CM75=1,1,0),0)</f>
        <v>0</v>
      </c>
      <c r="U75" s="36">
        <f>IF('②甲Ａ２５（２０１６年・２０１８年回答を交互に記載）'!CN75=2,IF('②甲Ａ２５（２０１６年・２０１８年回答を交互に記載）'!CO75=1,1,0),0)</f>
        <v>0</v>
      </c>
      <c r="V75" s="36">
        <f>IF('②甲Ａ２５（２０１６年・２０１８年回答を交互に記載）'!CP75=2,IF('②甲Ａ２５（２０１６年・２０１８年回答を交互に記載）'!CQ75=1,1,0),0)</f>
        <v>0</v>
      </c>
      <c r="W75" s="36">
        <f>IF('②甲Ａ２５（２０１６年・２０１８年回答を交互に記載）'!CR75=2,IF('②甲Ａ２５（２０１６年・２０１８年回答を交互に記載）'!CS75=1,1,0),0)</f>
        <v>0</v>
      </c>
      <c r="X75" s="36">
        <f>IF('②甲Ａ２５（２０１６年・２０１８年回答を交互に記載）'!CX75=2,IF('②甲Ａ２５（２０１６年・２０１８年回答を交互に記載）'!CY75=1,1,0),0)</f>
        <v>0</v>
      </c>
      <c r="Y75" s="36">
        <f>IF('②甲Ａ２５（２０１６年・２０１８年回答を交互に記載）'!CZ75=2,IF('②甲Ａ２５（２０１６年・２０１８年回答を交互に記載）'!DA75=1,1,0),0)</f>
        <v>0</v>
      </c>
      <c r="Z75" s="36">
        <f>IF('②甲Ａ２５（２０１６年・２０１８年回答を交互に記載）'!DB75=2,IF('②甲Ａ２５（２０１６年・２０１８年回答を交互に記載）'!DC75=1,1,0),0)</f>
        <v>0</v>
      </c>
      <c r="AA75" s="36">
        <f>IF('②甲Ａ２５（２０１６年・２０１８年回答を交互に記載）'!DD75=2,IF('②甲Ａ２５（２０１６年・２０１８年回答を交互に記載）'!DE75=1,1,0),0)</f>
        <v>0</v>
      </c>
      <c r="AB75" s="36">
        <f>IF('②甲Ａ２５（２０１６年・２０１８年回答を交互に記載）'!DF75=2,IF('②甲Ａ２５（２０１６年・２０１８年回答を交互に記載）'!DG75=1,1,0),0)</f>
        <v>0</v>
      </c>
      <c r="AC75" s="36">
        <f>IF('②甲Ａ２５（２０１６年・２０１８年回答を交互に記載）'!DH75=2,IF('②甲Ａ２５（２０１６年・２０１８年回答を交互に記載）'!DI75=1,1,0),0)</f>
        <v>0</v>
      </c>
      <c r="AD75" s="36">
        <f>IF('②甲Ａ２５（２０１６年・２０１８年回答を交互に記載）'!DJ75=2,IF('②甲Ａ２５（２０１６年・２０１８年回答を交互に記載）'!DK75=1,1,0),0)</f>
        <v>0</v>
      </c>
      <c r="AE75" s="36">
        <f>IF('②甲Ａ２５（２０１６年・２０１８年回答を交互に記載）'!DL75=2,IF('②甲Ａ２５（２０１６年・２０１８年回答を交互に記載）'!DM75=1,1,0),0)</f>
        <v>0</v>
      </c>
      <c r="AF75" s="36">
        <f>IF('②甲Ａ２５（２０１６年・２０１８年回答を交互に記載）'!DN75=2,IF('②甲Ａ２５（２０１６年・２０１８年回答を交互に記載）'!DO75=1,1,0),0)</f>
        <v>0</v>
      </c>
      <c r="AG75" s="36">
        <f>IF('②甲Ａ２５（２０１６年・２０１８年回答を交互に記載）'!DP75=2,IF('②甲Ａ２５（２０１６年・２０１８年回答を交互に記載）'!DQ75=1,1,0),0)</f>
        <v>0</v>
      </c>
      <c r="AH75" s="36">
        <f>IF('②甲Ａ２５（２０１６年・２０１８年回答を交互に記載）'!DR75=2,IF('②甲Ａ２５（２０１６年・２０１８年回答を交互に記載）'!DS75=1,1,0),0)</f>
        <v>0</v>
      </c>
      <c r="AI75" s="36">
        <f>IF('②甲Ａ２５（２０１６年・２０１８年回答を交互に記載）'!DT75=2,IF('②甲Ａ２５（２０１６年・２０１８年回答を交互に記載）'!DU75=1,1,0),0)</f>
        <v>0</v>
      </c>
      <c r="AJ75" s="36"/>
    </row>
    <row r="76" spans="1:36" hidden="1">
      <c r="A76" s="28">
        <v>67</v>
      </c>
      <c r="B76" s="5">
        <v>127016</v>
      </c>
      <c r="C76" s="148" t="s">
        <v>324</v>
      </c>
      <c r="D76" s="98">
        <f t="shared" si="9"/>
        <v>1</v>
      </c>
      <c r="E76" s="21">
        <v>1</v>
      </c>
      <c r="F76" s="21">
        <v>1</v>
      </c>
      <c r="G76" s="98">
        <f t="shared" si="4"/>
        <v>2</v>
      </c>
      <c r="H76" s="96">
        <f t="shared" si="7"/>
        <v>0</v>
      </c>
      <c r="I76" s="96">
        <f t="shared" si="8"/>
        <v>0</v>
      </c>
      <c r="J76" s="36">
        <f>IF('②甲Ａ２５（２０１６年・２０１８年回答を交互に記載）'!BR76=2,IF('②甲Ａ２５（２０１６年・２０１８年回答を交互に記載）'!BS76=1,1,0),0)</f>
        <v>0</v>
      </c>
      <c r="K76" s="36">
        <f>IF('②甲Ａ２５（２０１６年・２０１８年回答を交互に記載）'!BT76=2,IF('②甲Ａ２５（２０１６年・２０１８年回答を交互に記載）'!BU76=1,1,0),0)</f>
        <v>0</v>
      </c>
      <c r="L76" s="36">
        <f>IF('②甲Ａ２５（２０１６年・２０１８年回答を交互に記載）'!BV76=2,IF('②甲Ａ２５（２０１６年・２０１８年回答を交互に記載）'!BW76=1,1,0),0)</f>
        <v>0</v>
      </c>
      <c r="M76" s="36">
        <f>IF('②甲Ａ２５（２０１６年・２０１８年回答を交互に記載）'!BX76=2,IF('②甲Ａ２５（２０１６年・２０１８年回答を交互に記載）'!BY76=1,1,0),0)</f>
        <v>0</v>
      </c>
      <c r="N76" s="36">
        <f>IF('②甲Ａ２５（２０１６年・２０１８年回答を交互に記載）'!BZ76=2,IF('②甲Ａ２５（２０１６年・２０１８年回答を交互に記載）'!CA76=1,1,0),0)</f>
        <v>1</v>
      </c>
      <c r="O76" s="36">
        <f>IF('②甲Ａ２５（２０１６年・２０１８年回答を交互に記載）'!CB76=2,IF('②甲Ａ２５（２０１６年・２０１８年回答を交互に記載）'!CC76=1,1,0),0)</f>
        <v>0</v>
      </c>
      <c r="P76" s="36">
        <f>IF('②甲Ａ２５（２０１６年・２０１８年回答を交互に記載）'!CD76=2,IF('②甲Ａ２５（２０１６年・２０１８年回答を交互に記載）'!CE76=1,1,0),0)</f>
        <v>0</v>
      </c>
      <c r="Q76" s="36">
        <f>IF('②甲Ａ２５（２０１６年・２０１８年回答を交互に記載）'!CF76=2,IF('②甲Ａ２５（２０１６年・２０１８年回答を交互に記載）'!CG76=1,1,0),0)</f>
        <v>0</v>
      </c>
      <c r="R76" s="36">
        <f>IF('②甲Ａ２５（２０１６年・２０１８年回答を交互に記載）'!CH76=2,IF('②甲Ａ２５（２０１６年・２０１８年回答を交互に記載）'!CI76=1,1,0),0)</f>
        <v>0</v>
      </c>
      <c r="S76" s="36">
        <f>IF('②甲Ａ２５（２０１６年・２０１８年回答を交互に記載）'!CJ76=2,IF('②甲Ａ２５（２０１６年・２０１８年回答を交互に記載）'!CK76=1,1,0),0)</f>
        <v>0</v>
      </c>
      <c r="T76" s="36">
        <f>IF('②甲Ａ２５（２０１６年・２０１８年回答を交互に記載）'!CL76=2,IF('②甲Ａ２５（２０１６年・２０１８年回答を交互に記載）'!CM76=1,1,0),0)</f>
        <v>0</v>
      </c>
      <c r="U76" s="36">
        <f>IF('②甲Ａ２５（２０１６年・２０１８年回答を交互に記載）'!CN76=2,IF('②甲Ａ２５（２０１６年・２０１８年回答を交互に記載）'!CO76=1,1,0),0)</f>
        <v>0</v>
      </c>
      <c r="V76" s="36">
        <f>IF('②甲Ａ２５（２０１６年・２０１８年回答を交互に記載）'!CP76=2,IF('②甲Ａ２５（２０１６年・２０１８年回答を交互に記載）'!CQ76=1,1,0),0)</f>
        <v>0</v>
      </c>
      <c r="W76" s="36">
        <f>IF('②甲Ａ２５（２０１６年・２０１８年回答を交互に記載）'!CR76=2,IF('②甲Ａ２５（２０１６年・２０１８年回答を交互に記載）'!CS76=1,1,0),0)</f>
        <v>0</v>
      </c>
      <c r="X76" s="36">
        <f>IF('②甲Ａ２５（２０１６年・２０１８年回答を交互に記載）'!CX76=2,IF('②甲Ａ２５（２０１６年・２０１８年回答を交互に記載）'!CY76=1,1,0),0)</f>
        <v>0</v>
      </c>
      <c r="Y76" s="36">
        <f>IF('②甲Ａ２５（２０１６年・２０１８年回答を交互に記載）'!CZ76=2,IF('②甲Ａ２５（２０１６年・２０１８年回答を交互に記載）'!DA76=1,1,0),0)</f>
        <v>0</v>
      </c>
      <c r="Z76" s="36">
        <f>IF('②甲Ａ２５（２０１６年・２０１８年回答を交互に記載）'!DB76=2,IF('②甲Ａ２５（２０１６年・２０１８年回答を交互に記載）'!DC76=1,1,0),0)</f>
        <v>0</v>
      </c>
      <c r="AA76" s="36">
        <f>IF('②甲Ａ２５（２０１６年・２０１８年回答を交互に記載）'!DD76=2,IF('②甲Ａ２５（２０１６年・２０１８年回答を交互に記載）'!DE76=1,1,0),0)</f>
        <v>0</v>
      </c>
      <c r="AB76" s="36">
        <f>IF('②甲Ａ２５（２０１６年・２０１８年回答を交互に記載）'!DF76=2,IF('②甲Ａ２５（２０１６年・２０１８年回答を交互に記載）'!DG76=1,1,0),0)</f>
        <v>0</v>
      </c>
      <c r="AC76" s="36">
        <f>IF('②甲Ａ２５（２０１６年・２０１８年回答を交互に記載）'!DH76=2,IF('②甲Ａ２５（２０１６年・２０１８年回答を交互に記載）'!DI76=1,1,0),0)</f>
        <v>0</v>
      </c>
      <c r="AD76" s="36">
        <f>IF('②甲Ａ２５（２０１６年・２０１８年回答を交互に記載）'!DJ76=2,IF('②甲Ａ２５（２０１６年・２０１８年回答を交互に記載）'!DK76=1,1,0),0)</f>
        <v>1</v>
      </c>
      <c r="AE76" s="36">
        <f>IF('②甲Ａ２５（２０１６年・２０１８年回答を交互に記載）'!DL76=2,IF('②甲Ａ２５（２０１６年・２０１８年回答を交互に記載）'!DM76=1,1,0),0)</f>
        <v>0</v>
      </c>
      <c r="AF76" s="36">
        <f>IF('②甲Ａ２５（２０１６年・２０１８年回答を交互に記載）'!DN76=2,IF('②甲Ａ２５（２０１６年・２０１８年回答を交互に記載）'!DO76=1,1,0),0)</f>
        <v>0</v>
      </c>
      <c r="AG76" s="36">
        <f>IF('②甲Ａ２５（２０１６年・２０１８年回答を交互に記載）'!DP76=2,IF('②甲Ａ２５（２０１６年・２０１８年回答を交互に記載）'!DQ76=1,1,0),0)</f>
        <v>0</v>
      </c>
      <c r="AH76" s="36">
        <f>IF('②甲Ａ２５（２０１６年・２０１８年回答を交互に記載）'!DR76=2,IF('②甲Ａ２５（２０１６年・２０１８年回答を交互に記載）'!DS76=1,1,0),0)</f>
        <v>0</v>
      </c>
      <c r="AI76" s="36">
        <f>IF('②甲Ａ２５（２０１６年・２０１８年回答を交互に記載）'!DT76=2,IF('②甲Ａ２５（２０１６年・２０１８年回答を交互に記載）'!DU76=1,1,0),0)</f>
        <v>0</v>
      </c>
      <c r="AJ76" s="36"/>
    </row>
    <row r="77" spans="1:36" ht="21" hidden="1">
      <c r="A77" s="44">
        <v>68</v>
      </c>
      <c r="B77" s="45">
        <v>127017</v>
      </c>
      <c r="C77" s="45" t="s">
        <v>316</v>
      </c>
      <c r="D77" s="97" t="str">
        <f t="shared" si="9"/>
        <v/>
      </c>
      <c r="E77" s="157" t="s">
        <v>90</v>
      </c>
      <c r="F77" s="45">
        <v>1</v>
      </c>
      <c r="G77" s="97">
        <f t="shared" si="4"/>
        <v>0</v>
      </c>
      <c r="H77" s="97">
        <f t="shared" si="7"/>
        <v>0</v>
      </c>
      <c r="I77" s="97">
        <f t="shared" si="8"/>
        <v>0</v>
      </c>
      <c r="J77" s="94">
        <f>IF('②甲Ａ２５（２０１６年・２０１８年回答を交互に記載）'!BR77=2,IF('②甲Ａ２５（２０１６年・２０１８年回答を交互に記載）'!BS77=1,1,0),0)</f>
        <v>0</v>
      </c>
      <c r="K77" s="94">
        <f>IF('②甲Ａ２５（２０１６年・２０１８年回答を交互に記載）'!BT77=2,IF('②甲Ａ２５（２０１６年・２０１８年回答を交互に記載）'!BU77=1,1,0),0)</f>
        <v>0</v>
      </c>
      <c r="L77" s="94">
        <f>IF('②甲Ａ２５（２０１６年・２０１８年回答を交互に記載）'!BV77=2,IF('②甲Ａ２５（２０１６年・２０１８年回答を交互に記載）'!BW77=1,1,0),0)</f>
        <v>0</v>
      </c>
      <c r="M77" s="94">
        <f>IF('②甲Ａ２５（２０１６年・２０１８年回答を交互に記載）'!BX77=2,IF('②甲Ａ２５（２０１６年・２０１８年回答を交互に記載）'!BY77=1,1,0),0)</f>
        <v>0</v>
      </c>
      <c r="N77" s="94">
        <f>IF('②甲Ａ２５（２０１６年・２０１８年回答を交互に記載）'!BZ77=2,IF('②甲Ａ２５（２０１６年・２０１８年回答を交互に記載）'!CA77=1,1,0),0)</f>
        <v>0</v>
      </c>
      <c r="O77" s="94">
        <f>IF('②甲Ａ２５（２０１６年・２０１８年回答を交互に記載）'!CB77=2,IF('②甲Ａ２５（２０１６年・２０１８年回答を交互に記載）'!CC77=1,1,0),0)</f>
        <v>0</v>
      </c>
      <c r="P77" s="94">
        <f>IF('②甲Ａ２５（２０１６年・２０１８年回答を交互に記載）'!CD77=2,IF('②甲Ａ２５（２０１６年・２０１８年回答を交互に記載）'!CE77=1,1,0),0)</f>
        <v>0</v>
      </c>
      <c r="Q77" s="94">
        <f>IF('②甲Ａ２５（２０１６年・２０１８年回答を交互に記載）'!CF77=2,IF('②甲Ａ２５（２０１６年・２０１８年回答を交互に記載）'!CG77=1,1,0),0)</f>
        <v>0</v>
      </c>
      <c r="R77" s="94">
        <f>IF('②甲Ａ２５（２０１６年・２０１８年回答を交互に記載）'!CH77=2,IF('②甲Ａ２５（２０１６年・２０１８年回答を交互に記載）'!CI77=1,1,0),0)</f>
        <v>0</v>
      </c>
      <c r="S77" s="94">
        <f>IF('②甲Ａ２５（２０１６年・２０１８年回答を交互に記載）'!CJ77=2,IF('②甲Ａ２５（２０１６年・２０１８年回答を交互に記載）'!CK77=1,1,0),0)</f>
        <v>0</v>
      </c>
      <c r="T77" s="94">
        <f>IF('②甲Ａ２５（２０１６年・２０１８年回答を交互に記載）'!CL77=2,IF('②甲Ａ２５（２０１６年・２０１８年回答を交互に記載）'!CM77=1,1,0),0)</f>
        <v>0</v>
      </c>
      <c r="U77" s="94">
        <f>IF('②甲Ａ２５（２０１６年・２０１８年回答を交互に記載）'!CN77=2,IF('②甲Ａ２５（２０１６年・２０１８年回答を交互に記載）'!CO77=1,1,0),0)</f>
        <v>0</v>
      </c>
      <c r="V77" s="94">
        <f>IF('②甲Ａ２５（２０１６年・２０１８年回答を交互に記載）'!CP77=2,IF('②甲Ａ２５（２０１６年・２０１８年回答を交互に記載）'!CQ77=1,1,0),0)</f>
        <v>0</v>
      </c>
      <c r="W77" s="94">
        <f>IF('②甲Ａ２５（２０１６年・２０１８年回答を交互に記載）'!CR77=2,IF('②甲Ａ２５（２０１６年・２０１８年回答を交互に記載）'!CS77=1,1,0),0)</f>
        <v>0</v>
      </c>
      <c r="X77" s="94">
        <f>IF('②甲Ａ２５（２０１６年・２０１８年回答を交互に記載）'!CX77=2,IF('②甲Ａ２５（２０１６年・２０１８年回答を交互に記載）'!CY77=1,1,0),0)</f>
        <v>0</v>
      </c>
      <c r="Y77" s="94">
        <f>IF('②甲Ａ２５（２０１６年・２０１８年回答を交互に記載）'!CZ77=2,IF('②甲Ａ２５（２０１６年・２０１８年回答を交互に記載）'!DA77=1,1,0),0)</f>
        <v>0</v>
      </c>
      <c r="Z77" s="94">
        <f>IF('②甲Ａ２５（２０１６年・２０１８年回答を交互に記載）'!DB77=2,IF('②甲Ａ２５（２０１６年・２０１８年回答を交互に記載）'!DC77=1,1,0),0)</f>
        <v>0</v>
      </c>
      <c r="AA77" s="94">
        <f>IF('②甲Ａ２５（２０１６年・２０１８年回答を交互に記載）'!DD77=2,IF('②甲Ａ２５（２０１６年・２０１８年回答を交互に記載）'!DE77=1,1,0),0)</f>
        <v>0</v>
      </c>
      <c r="AB77" s="94">
        <f>IF('②甲Ａ２５（２０１６年・２０１８年回答を交互に記載）'!DF77=2,IF('②甲Ａ２５（２０１６年・２０１８年回答を交互に記載）'!DG77=1,1,0),0)</f>
        <v>0</v>
      </c>
      <c r="AC77" s="94">
        <f>IF('②甲Ａ２５（２０１６年・２０１８年回答を交互に記載）'!DH77=2,IF('②甲Ａ２５（２０１６年・２０１８年回答を交互に記載）'!DI77=1,1,0),0)</f>
        <v>0</v>
      </c>
      <c r="AD77" s="94">
        <f>IF('②甲Ａ２５（２０１６年・２０１８年回答を交互に記載）'!DJ77=2,IF('②甲Ａ２５（２０１６年・２０１８年回答を交互に記載）'!DK77=1,1,0),0)</f>
        <v>0</v>
      </c>
      <c r="AE77" s="94">
        <f>IF('②甲Ａ２５（２０１６年・２０１８年回答を交互に記載）'!DL77=2,IF('②甲Ａ２５（２０１６年・２０１８年回答を交互に記載）'!DM77=1,1,0),0)</f>
        <v>0</v>
      </c>
      <c r="AF77" s="94">
        <f>IF('②甲Ａ２５（２０１６年・２０１８年回答を交互に記載）'!DN77=2,IF('②甲Ａ２５（２０１６年・２０１８年回答を交互に記載）'!DO77=1,1,0),0)</f>
        <v>0</v>
      </c>
      <c r="AG77" s="94">
        <f>IF('②甲Ａ２５（２０１６年・２０１８年回答を交互に記載）'!DP77=2,IF('②甲Ａ２５（２０１６年・２０１８年回答を交互に記載）'!DQ77=1,1,0),0)</f>
        <v>0</v>
      </c>
      <c r="AH77" s="94">
        <f>IF('②甲Ａ２５（２０１６年・２０１８年回答を交互に記載）'!DR77=2,IF('②甲Ａ２５（２０１６年・２０１８年回答を交互に記載）'!DS77=1,1,0),0)</f>
        <v>0</v>
      </c>
      <c r="AI77" s="94">
        <f>IF('②甲Ａ２５（２０１６年・２０１８年回答を交互に記載）'!DT77=2,IF('②甲Ａ２５（２０１６年・２０１８年回答を交互に記載）'!DU77=1,1,0),0)</f>
        <v>0</v>
      </c>
      <c r="AJ77" s="36"/>
    </row>
    <row r="78" spans="1:36" hidden="1">
      <c r="A78" s="28">
        <v>69</v>
      </c>
      <c r="B78" s="5">
        <v>127018</v>
      </c>
      <c r="C78" s="148" t="s">
        <v>320</v>
      </c>
      <c r="D78" s="98">
        <f t="shared" si="9"/>
        <v>1</v>
      </c>
      <c r="E78" s="21">
        <v>1</v>
      </c>
      <c r="F78" s="21">
        <v>1</v>
      </c>
      <c r="G78" s="98">
        <f t="shared" si="4"/>
        <v>2</v>
      </c>
      <c r="H78" s="96">
        <f t="shared" si="7"/>
        <v>0</v>
      </c>
      <c r="I78" s="96">
        <f t="shared" si="8"/>
        <v>0</v>
      </c>
      <c r="J78" s="36">
        <f>IF('②甲Ａ２５（２０１６年・２０１８年回答を交互に記載）'!BR78=2,IF('②甲Ａ２５（２０１６年・２０１８年回答を交互に記載）'!BS78=1,1,0),0)</f>
        <v>0</v>
      </c>
      <c r="K78" s="36">
        <f>IF('②甲Ａ２５（２０１６年・２０１８年回答を交互に記載）'!BT78=2,IF('②甲Ａ２５（２０１６年・２０１８年回答を交互に記載）'!BU78=1,1,0),0)</f>
        <v>0</v>
      </c>
      <c r="L78" s="36">
        <f>IF('②甲Ａ２５（２０１６年・２０１８年回答を交互に記載）'!BV78=2,IF('②甲Ａ２５（２０１６年・２０１８年回答を交互に記載）'!BW78=1,1,0),0)</f>
        <v>0</v>
      </c>
      <c r="M78" s="36">
        <f>IF('②甲Ａ２５（２０１６年・２０１８年回答を交互に記載）'!BX78=2,IF('②甲Ａ２５（２０１６年・２０１８年回答を交互に記載）'!BY78=1,1,0),0)</f>
        <v>0</v>
      </c>
      <c r="N78" s="36">
        <f>IF('②甲Ａ２５（２０１６年・２０１８年回答を交互に記載）'!BZ78=2,IF('②甲Ａ２５（２０１６年・２０１８年回答を交互に記載）'!CA78=1,1,0),0)</f>
        <v>0</v>
      </c>
      <c r="O78" s="36">
        <f>IF('②甲Ａ２５（２０１６年・２０１８年回答を交互に記載）'!CB78=2,IF('②甲Ａ２５（２０１６年・２０１８年回答を交互に記載）'!CC78=1,1,0),0)</f>
        <v>0</v>
      </c>
      <c r="P78" s="36">
        <f>IF('②甲Ａ２５（２０１６年・２０１８年回答を交互に記載）'!CD78=2,IF('②甲Ａ２５（２０１６年・２０１８年回答を交互に記載）'!CE78=1,1,0),0)</f>
        <v>0</v>
      </c>
      <c r="Q78" s="36">
        <f>IF('②甲Ａ２５（２０１６年・２０１８年回答を交互に記載）'!CF78=2,IF('②甲Ａ２５（２０１６年・２０１８年回答を交互に記載）'!CG78=1,1,0),0)</f>
        <v>0</v>
      </c>
      <c r="R78" s="36">
        <f>IF('②甲Ａ２５（２０１６年・２０１８年回答を交互に記載）'!CH78=2,IF('②甲Ａ２５（２０１６年・２０１８年回答を交互に記載）'!CI78=1,1,0),0)</f>
        <v>0</v>
      </c>
      <c r="S78" s="36">
        <f>IF('②甲Ａ２５（２０１６年・２０１８年回答を交互に記載）'!CJ78=2,IF('②甲Ａ２５（２０１６年・２０１８年回答を交互に記載）'!CK78=1,1,0),0)</f>
        <v>0</v>
      </c>
      <c r="T78" s="36">
        <f>IF('②甲Ａ２５（２０１６年・２０１８年回答を交互に記載）'!CL78=2,IF('②甲Ａ２５（２０１６年・２０１８年回答を交互に記載）'!CM78=1,1,0),0)</f>
        <v>0</v>
      </c>
      <c r="U78" s="36">
        <f>IF('②甲Ａ２５（２０１６年・２０１８年回答を交互に記載）'!CN78=2,IF('②甲Ａ２５（２０１６年・２０１８年回答を交互に記載）'!CO78=1,1,0),0)</f>
        <v>0</v>
      </c>
      <c r="V78" s="36">
        <f>IF('②甲Ａ２５（２０１６年・２０１８年回答を交互に記載）'!CP78=2,IF('②甲Ａ２５（２０１６年・２０１８年回答を交互に記載）'!CQ78=1,1,0),0)</f>
        <v>0</v>
      </c>
      <c r="W78" s="36">
        <f>IF('②甲Ａ２５（２０１６年・２０１８年回答を交互に記載）'!CR78=2,IF('②甲Ａ２５（２０１６年・２０１８年回答を交互に記載）'!CS78=1,1,0),0)</f>
        <v>0</v>
      </c>
      <c r="X78" s="36">
        <f>IF('②甲Ａ２５（２０１６年・２０１８年回答を交互に記載）'!CX78=2,IF('②甲Ａ２５（２０１６年・２０１８年回答を交互に記載）'!CY78=1,1,0),0)</f>
        <v>1</v>
      </c>
      <c r="Y78" s="36">
        <f>IF('②甲Ａ２５（２０１６年・２０１８年回答を交互に記載）'!CZ78=2,IF('②甲Ａ２５（２０１６年・２０１８年回答を交互に記載）'!DA78=1,1,0),0)</f>
        <v>1</v>
      </c>
      <c r="Z78" s="36">
        <f>IF('②甲Ａ２５（２０１６年・２０１８年回答を交互に記載）'!DB78=2,IF('②甲Ａ２５（２０１６年・２０１８年回答を交互に記載）'!DC78=1,1,0),0)</f>
        <v>0</v>
      </c>
      <c r="AA78" s="36">
        <f>IF('②甲Ａ２５（２０１６年・２０１８年回答を交互に記載）'!DD78=2,IF('②甲Ａ２５（２０１６年・２０１８年回答を交互に記載）'!DE78=1,1,0),0)</f>
        <v>0</v>
      </c>
      <c r="AB78" s="36">
        <f>IF('②甲Ａ２５（２０１６年・２０１８年回答を交互に記載）'!DF78=2,IF('②甲Ａ２５（２０１６年・２０１８年回答を交互に記載）'!DG78=1,1,0),0)</f>
        <v>0</v>
      </c>
      <c r="AC78" s="36">
        <f>IF('②甲Ａ２５（２０１６年・２０１８年回答を交互に記載）'!DH78=2,IF('②甲Ａ２５（２０１６年・２０１８年回答を交互に記載）'!DI78=1,1,0),0)</f>
        <v>0</v>
      </c>
      <c r="AD78" s="36">
        <f>IF('②甲Ａ２５（２０１６年・２０１８年回答を交互に記載）'!DJ78=2,IF('②甲Ａ２５（２０１６年・２０１８年回答を交互に記載）'!DK78=1,1,0),0)</f>
        <v>0</v>
      </c>
      <c r="AE78" s="36">
        <f>IF('②甲Ａ２５（２０１６年・２０１８年回答を交互に記載）'!DL78=2,IF('②甲Ａ２５（２０１６年・２０１８年回答を交互に記載）'!DM78=1,1,0),0)</f>
        <v>0</v>
      </c>
      <c r="AF78" s="36">
        <f>IF('②甲Ａ２５（２０１６年・２０１８年回答を交互に記載）'!DN78=2,IF('②甲Ａ２５（２０１６年・２０１８年回答を交互に記載）'!DO78=1,1,0),0)</f>
        <v>0</v>
      </c>
      <c r="AG78" s="36">
        <f>IF('②甲Ａ２５（２０１６年・２０１８年回答を交互に記載）'!DP78=2,IF('②甲Ａ２５（２０１６年・２０１８年回答を交互に記載）'!DQ78=1,1,0),0)</f>
        <v>0</v>
      </c>
      <c r="AH78" s="36">
        <f>IF('②甲Ａ２５（２０１６年・２０１８年回答を交互に記載）'!DR78=2,IF('②甲Ａ２５（２０１６年・２０１８年回答を交互に記載）'!DS78=1,1,0),0)</f>
        <v>0</v>
      </c>
      <c r="AI78" s="36">
        <f>IF('②甲Ａ２５（２０１６年・２０１８年回答を交互に記載）'!DT78=2,IF('②甲Ａ２５（２０１６年・２０１８年回答を交互に記載）'!DU78=1,1,0),0)</f>
        <v>0</v>
      </c>
      <c r="AJ78" s="36"/>
    </row>
    <row r="79" spans="1:36" hidden="1">
      <c r="A79" s="28">
        <v>70</v>
      </c>
      <c r="B79" s="5">
        <v>127019</v>
      </c>
      <c r="C79" s="148" t="s">
        <v>90</v>
      </c>
      <c r="D79" s="98">
        <f t="shared" si="9"/>
        <v>1</v>
      </c>
      <c r="E79" s="21">
        <v>1</v>
      </c>
      <c r="F79" s="21">
        <v>1</v>
      </c>
      <c r="G79" s="98">
        <f t="shared" si="4"/>
        <v>3</v>
      </c>
      <c r="H79" s="96">
        <f t="shared" si="7"/>
        <v>0</v>
      </c>
      <c r="I79" s="96">
        <f t="shared" si="8"/>
        <v>0</v>
      </c>
      <c r="J79" s="36">
        <f>IF('②甲Ａ２５（２０１６年・２０１８年回答を交互に記載）'!BR79=2,IF('②甲Ａ２５（２０１６年・２０１８年回答を交互に記載）'!BS79=1,1,0),0)</f>
        <v>0</v>
      </c>
      <c r="K79" s="36">
        <f>IF('②甲Ａ２５（２０１６年・２０１８年回答を交互に記載）'!BT79=2,IF('②甲Ａ２５（２０１６年・２０１８年回答を交互に記載）'!BU79=1,1,0),0)</f>
        <v>0</v>
      </c>
      <c r="L79" s="36">
        <f>IF('②甲Ａ２５（２０１６年・２０１８年回答を交互に記載）'!BV79=2,IF('②甲Ａ２５（２０１６年・２０１８年回答を交互に記載）'!BW79=1,1,0),0)</f>
        <v>0</v>
      </c>
      <c r="M79" s="36">
        <f>IF('②甲Ａ２５（２０１６年・２０１８年回答を交互に記載）'!BX79=2,IF('②甲Ａ２５（２０１６年・２０１８年回答を交互に記載）'!BY79=1,1,0),0)</f>
        <v>0</v>
      </c>
      <c r="N79" s="36">
        <f>IF('②甲Ａ２５（２０１６年・２０１８年回答を交互に記載）'!BZ79=2,IF('②甲Ａ２５（２０１６年・２０１８年回答を交互に記載）'!CA79=1,1,0),0)</f>
        <v>0</v>
      </c>
      <c r="O79" s="36">
        <f>IF('②甲Ａ２５（２０１６年・２０１８年回答を交互に記載）'!CB79=2,IF('②甲Ａ２５（２０１６年・２０１８年回答を交互に記載）'!CC79=1,1,0),0)</f>
        <v>0</v>
      </c>
      <c r="P79" s="36">
        <f>IF('②甲Ａ２５（２０１６年・２０１８年回答を交互に記載）'!CD79=2,IF('②甲Ａ２５（２０１６年・２０１８年回答を交互に記載）'!CE79=1,1,0),0)</f>
        <v>0</v>
      </c>
      <c r="Q79" s="36">
        <f>IF('②甲Ａ２５（２０１６年・２０１８年回答を交互に記載）'!CF79=2,IF('②甲Ａ２５（２０１６年・２０１８年回答を交互に記載）'!CG79=1,1,0),0)</f>
        <v>0</v>
      </c>
      <c r="R79" s="36">
        <f>IF('②甲Ａ２５（２０１６年・２０１８年回答を交互に記載）'!CH79=2,IF('②甲Ａ２５（２０１６年・２０１８年回答を交互に記載）'!CI79=1,1,0),0)</f>
        <v>0</v>
      </c>
      <c r="S79" s="36">
        <f>IF('②甲Ａ２５（２０１６年・２０１８年回答を交互に記載）'!CJ79=2,IF('②甲Ａ２５（２０１６年・２０１８年回答を交互に記載）'!CK79=1,1,0),0)</f>
        <v>0</v>
      </c>
      <c r="T79" s="36">
        <f>IF('②甲Ａ２５（２０１６年・２０１８年回答を交互に記載）'!CL79=2,IF('②甲Ａ２５（２０１６年・２０１８年回答を交互に記載）'!CM79=1,1,0),0)</f>
        <v>0</v>
      </c>
      <c r="U79" s="36">
        <f>IF('②甲Ａ２５（２０１６年・２０１８年回答を交互に記載）'!CN79=2,IF('②甲Ａ２５（２０１６年・２０１８年回答を交互に記載）'!CO79=1,1,0),0)</f>
        <v>0</v>
      </c>
      <c r="V79" s="36">
        <f>IF('②甲Ａ２５（２０１６年・２０１８年回答を交互に記載）'!CP79=2,IF('②甲Ａ２５（２０１６年・２０１８年回答を交互に記載）'!CQ79=1,1,0),0)</f>
        <v>0</v>
      </c>
      <c r="W79" s="36">
        <f>IF('②甲Ａ２５（２０１６年・２０１８年回答を交互に記載）'!CR79=2,IF('②甲Ａ２５（２０１６年・２０１８年回答を交互に記載）'!CS79=1,1,0),0)</f>
        <v>0</v>
      </c>
      <c r="X79" s="36">
        <f>IF('②甲Ａ２５（２０１６年・２０１８年回答を交互に記載）'!CX79=2,IF('②甲Ａ２５（２０１６年・２０１８年回答を交互に記載）'!CY79=1,1,0),0)</f>
        <v>0</v>
      </c>
      <c r="Y79" s="36">
        <f>IF('②甲Ａ２５（２０１６年・２０１８年回答を交互に記載）'!CZ79=2,IF('②甲Ａ２５（２０１６年・２０１８年回答を交互に記載）'!DA79=1,1,0),0)</f>
        <v>0</v>
      </c>
      <c r="Z79" s="36">
        <f>IF('②甲Ａ２５（２０１６年・２０１８年回答を交互に記載）'!DB79=2,IF('②甲Ａ２５（２０１６年・２０１８年回答を交互に記載）'!DC79=1,1,0),0)</f>
        <v>0</v>
      </c>
      <c r="AA79" s="36">
        <f>IF('②甲Ａ２５（２０１６年・２０１８年回答を交互に記載）'!DD79=2,IF('②甲Ａ２５（２０１６年・２０１８年回答を交互に記載）'!DE79=1,1,0),0)</f>
        <v>1</v>
      </c>
      <c r="AB79" s="36">
        <f>IF('②甲Ａ２５（２０１６年・２０１８年回答を交互に記載）'!DF79=2,IF('②甲Ａ２５（２０１６年・２０１８年回答を交互に記載）'!DG79=1,1,0),0)</f>
        <v>1</v>
      </c>
      <c r="AC79" s="36">
        <f>IF('②甲Ａ２５（２０１６年・２０１８年回答を交互に記載）'!DH79=2,IF('②甲Ａ２５（２０１６年・２０１８年回答を交互に記載）'!DI79=1,1,0),0)</f>
        <v>1</v>
      </c>
      <c r="AD79" s="36">
        <f>IF('②甲Ａ２５（２０１６年・２０１８年回答を交互に記載）'!DJ79=2,IF('②甲Ａ２５（２０１６年・２０１８年回答を交互に記載）'!DK79=1,1,0),0)</f>
        <v>0</v>
      </c>
      <c r="AE79" s="36">
        <f>IF('②甲Ａ２５（２０１６年・２０１８年回答を交互に記載）'!DL79=2,IF('②甲Ａ２５（２０１６年・２０１８年回答を交互に記載）'!DM79=1,1,0),0)</f>
        <v>0</v>
      </c>
      <c r="AF79" s="36">
        <f>IF('②甲Ａ２５（２０１６年・２０１８年回答を交互に記載）'!DN79=2,IF('②甲Ａ２５（２０１６年・２０１８年回答を交互に記載）'!DO79=1,1,0),0)</f>
        <v>0</v>
      </c>
      <c r="AG79" s="36">
        <f>IF('②甲Ａ２５（２０１６年・２０１８年回答を交互に記載）'!DP79=2,IF('②甲Ａ２５（２０１６年・２０１８年回答を交互に記載）'!DQ79=1,1,0),0)</f>
        <v>0</v>
      </c>
      <c r="AH79" s="36">
        <f>IF('②甲Ａ２５（２０１６年・２０１８年回答を交互に記載）'!DR79=2,IF('②甲Ａ２５（２０１６年・２０１８年回答を交互に記載）'!DS79=1,1,0),0)</f>
        <v>0</v>
      </c>
      <c r="AI79" s="36">
        <f>IF('②甲Ａ２５（２０１６年・２０１８年回答を交互に記載）'!DT79=2,IF('②甲Ａ２５（２０１６年・２０１８年回答を交互に記載）'!DU79=1,1,0),0)</f>
        <v>0</v>
      </c>
      <c r="AJ79" s="36"/>
    </row>
    <row r="80" spans="1:36" hidden="1">
      <c r="A80" s="28">
        <v>71</v>
      </c>
      <c r="B80" s="5">
        <v>127020</v>
      </c>
      <c r="C80" s="148" t="s">
        <v>317</v>
      </c>
      <c r="D80" s="98">
        <f t="shared" si="9"/>
        <v>1</v>
      </c>
      <c r="E80" s="21">
        <v>1</v>
      </c>
      <c r="F80" s="21">
        <v>1</v>
      </c>
      <c r="G80" s="98">
        <f t="shared" si="4"/>
        <v>4</v>
      </c>
      <c r="H80" s="96">
        <f t="shared" si="7"/>
        <v>0</v>
      </c>
      <c r="I80" s="96">
        <f t="shared" si="8"/>
        <v>0</v>
      </c>
      <c r="J80" s="36">
        <f>IF('②甲Ａ２５（２０１６年・２０１８年回答を交互に記載）'!BR80=2,IF('②甲Ａ２５（２０１６年・２０１８年回答を交互に記載）'!BS80=1,1,0),0)</f>
        <v>0</v>
      </c>
      <c r="K80" s="36">
        <f>IF('②甲Ａ２５（２０１６年・２０１８年回答を交互に記載）'!BT80=2,IF('②甲Ａ２５（２０１６年・２０１８年回答を交互に記載）'!BU80=1,1,0),0)</f>
        <v>0</v>
      </c>
      <c r="L80" s="36">
        <f>IF('②甲Ａ２５（２０１６年・２０１８年回答を交互に記載）'!BV80=2,IF('②甲Ａ２５（２０１６年・２０１８年回答を交互に記載）'!BW80=1,1,0),0)</f>
        <v>0</v>
      </c>
      <c r="M80" s="36">
        <f>IF('②甲Ａ２５（２０１６年・２０１８年回答を交互に記載）'!BX80=2,IF('②甲Ａ２５（２０１６年・２０１８年回答を交互に記載）'!BY80=1,1,0),0)</f>
        <v>0</v>
      </c>
      <c r="N80" s="36">
        <f>IF('②甲Ａ２５（２０１６年・２０１８年回答を交互に記載）'!BZ80=2,IF('②甲Ａ２５（２０１６年・２０１８年回答を交互に記載）'!CA80=1,1,0),0)</f>
        <v>0</v>
      </c>
      <c r="O80" s="36">
        <f>IF('②甲Ａ２５（２０１６年・２０１８年回答を交互に記載）'!CB80=2,IF('②甲Ａ２５（２０１６年・２０１８年回答を交互に記載）'!CC80=1,1,0),0)</f>
        <v>0</v>
      </c>
      <c r="P80" s="36">
        <f>IF('②甲Ａ２５（２０１６年・２０１８年回答を交互に記載）'!CD80=2,IF('②甲Ａ２５（２０１６年・２０１８年回答を交互に記載）'!CE80=1,1,0),0)</f>
        <v>0</v>
      </c>
      <c r="Q80" s="36">
        <f>IF('②甲Ａ２５（２０１６年・２０１８年回答を交互に記載）'!CF80=2,IF('②甲Ａ２５（２０１６年・２０１８年回答を交互に記載）'!CG80=1,1,0),0)</f>
        <v>1</v>
      </c>
      <c r="R80" s="36">
        <f>IF('②甲Ａ２５（２０１６年・２０１８年回答を交互に記載）'!CH80=2,IF('②甲Ａ２５（２０１６年・２０１８年回答を交互に記載）'!CI80=1,1,0),0)</f>
        <v>0</v>
      </c>
      <c r="S80" s="36">
        <f>IF('②甲Ａ２５（２０１６年・２０１８年回答を交互に記載）'!CJ80=2,IF('②甲Ａ２５（２０１６年・２０１８年回答を交互に記載）'!CK80=1,1,0),0)</f>
        <v>0</v>
      </c>
      <c r="T80" s="36">
        <f>IF('②甲Ａ２５（２０１６年・２０１８年回答を交互に記載）'!CL80=2,IF('②甲Ａ２５（２０１６年・２０１８年回答を交互に記載）'!CM80=1,1,0),0)</f>
        <v>0</v>
      </c>
      <c r="U80" s="36">
        <f>IF('②甲Ａ２５（２０１６年・２０１８年回答を交互に記載）'!CN80=2,IF('②甲Ａ２５（２０１６年・２０１８年回答を交互に記載）'!CO80=1,1,0),0)</f>
        <v>0</v>
      </c>
      <c r="V80" s="36">
        <f>IF('②甲Ａ２５（２０１６年・２０１８年回答を交互に記載）'!CP80=2,IF('②甲Ａ２５（２０１６年・２０１８年回答を交互に記載）'!CQ80=1,1,0),0)</f>
        <v>0</v>
      </c>
      <c r="W80" s="36">
        <f>IF('②甲Ａ２５（２０１６年・２０１８年回答を交互に記載）'!CR80=2,IF('②甲Ａ２５（２０１６年・２０１８年回答を交互に記載）'!CS80=1,1,0),0)</f>
        <v>0</v>
      </c>
      <c r="X80" s="36">
        <f>IF('②甲Ａ２５（２０１６年・２０１８年回答を交互に記載）'!CX80=2,IF('②甲Ａ２５（２０１６年・２０１８年回答を交互に記載）'!CY80=1,1,0),0)</f>
        <v>0</v>
      </c>
      <c r="Y80" s="36">
        <f>IF('②甲Ａ２５（２０１６年・２０１８年回答を交互に記載）'!CZ80=2,IF('②甲Ａ２５（２０１６年・２０１８年回答を交互に記載）'!DA80=1,1,0),0)</f>
        <v>1</v>
      </c>
      <c r="Z80" s="36">
        <f>IF('②甲Ａ２５（２０１６年・２０１８年回答を交互に記載）'!DB80=2,IF('②甲Ａ２５（２０１６年・２０１８年回答を交互に記載）'!DC80=1,1,0),0)</f>
        <v>1</v>
      </c>
      <c r="AA80" s="36">
        <f>IF('②甲Ａ２５（２０１６年・２０１８年回答を交互に記載）'!DD80=2,IF('②甲Ａ２５（２０１６年・２０１８年回答を交互に記載）'!DE80=1,1,0),0)</f>
        <v>0</v>
      </c>
      <c r="AB80" s="36">
        <f>IF('②甲Ａ２５（２０１６年・２０１８年回答を交互に記載）'!DF80=2,IF('②甲Ａ２５（２０１６年・２０１８年回答を交互に記載）'!DG80=1,1,0),0)</f>
        <v>0</v>
      </c>
      <c r="AC80" s="36">
        <f>IF('②甲Ａ２５（２０１６年・２０１８年回答を交互に記載）'!DH80=2,IF('②甲Ａ２５（２０１６年・２０１８年回答を交互に記載）'!DI80=1,1,0),0)</f>
        <v>0</v>
      </c>
      <c r="AD80" s="36">
        <f>IF('②甲Ａ２５（２０１６年・２０１８年回答を交互に記載）'!DJ80=2,IF('②甲Ａ２５（２０１６年・２０１８年回答を交互に記載）'!DK80=1,1,0),0)</f>
        <v>0</v>
      </c>
      <c r="AE80" s="36">
        <f>IF('②甲Ａ２５（２０１６年・２０１８年回答を交互に記載）'!DL80=2,IF('②甲Ａ２５（２０１６年・２０１８年回答を交互に記載）'!DM80=1,1,0),0)</f>
        <v>0</v>
      </c>
      <c r="AF80" s="36">
        <f>IF('②甲Ａ２５（２０１６年・２０１８年回答を交互に記載）'!DN80=2,IF('②甲Ａ２５（２０１６年・２０１８年回答を交互に記載）'!DO80=1,1,0),0)</f>
        <v>0</v>
      </c>
      <c r="AG80" s="36">
        <f>IF('②甲Ａ２５（２０１６年・２０１８年回答を交互に記載）'!DP80=2,IF('②甲Ａ２５（２０１６年・２０１８年回答を交互に記載）'!DQ80=1,1,0),0)</f>
        <v>0</v>
      </c>
      <c r="AH80" s="36">
        <f>IF('②甲Ａ２５（２０１６年・２０１８年回答を交互に記載）'!DR80=2,IF('②甲Ａ２５（２０１６年・２０１８年回答を交互に記載）'!DS80=1,1,0),0)</f>
        <v>1</v>
      </c>
      <c r="AI80" s="36">
        <f>IF('②甲Ａ２５（２０１６年・２０１８年回答を交互に記載）'!DT80=2,IF('②甲Ａ２５（２０１６年・２０１８年回答を交互に記載）'!DU80=1,1,0),0)</f>
        <v>0</v>
      </c>
      <c r="AJ80" s="36"/>
    </row>
    <row r="81" spans="1:36" hidden="1">
      <c r="A81" s="28">
        <v>72</v>
      </c>
      <c r="B81" s="5">
        <v>127021</v>
      </c>
      <c r="C81" s="148" t="s">
        <v>317</v>
      </c>
      <c r="D81" s="98">
        <f t="shared" si="9"/>
        <v>1</v>
      </c>
      <c r="E81" s="21">
        <v>1</v>
      </c>
      <c r="F81" s="21">
        <v>1</v>
      </c>
      <c r="G81" s="98">
        <f t="shared" si="4"/>
        <v>0</v>
      </c>
      <c r="H81" s="96">
        <f t="shared" si="7"/>
        <v>0</v>
      </c>
      <c r="I81" s="96">
        <f t="shared" si="8"/>
        <v>0</v>
      </c>
      <c r="J81" s="36">
        <f>IF('②甲Ａ２５（２０１６年・２０１８年回答を交互に記載）'!BR81=2,IF('②甲Ａ２５（２０１６年・２０１８年回答を交互に記載）'!BS81=1,1,0),0)</f>
        <v>0</v>
      </c>
      <c r="K81" s="36">
        <f>IF('②甲Ａ２５（２０１６年・２０１８年回答を交互に記載）'!BT81=2,IF('②甲Ａ２５（２０１６年・２０１８年回答を交互に記載）'!BU81=1,1,0),0)</f>
        <v>0</v>
      </c>
      <c r="L81" s="36">
        <f>IF('②甲Ａ２５（２０１６年・２０１８年回答を交互に記載）'!BV81=2,IF('②甲Ａ２５（２０１６年・２０１８年回答を交互に記載）'!BW81=1,1,0),0)</f>
        <v>0</v>
      </c>
      <c r="M81" s="36">
        <f>IF('②甲Ａ２５（２０１６年・２０１８年回答を交互に記載）'!BX81=2,IF('②甲Ａ２５（２０１６年・２０１８年回答を交互に記載）'!BY81=1,1,0),0)</f>
        <v>0</v>
      </c>
      <c r="N81" s="36">
        <f>IF('②甲Ａ２５（２０１６年・２０１８年回答を交互に記載）'!BZ81=2,IF('②甲Ａ２５（２０１６年・２０１８年回答を交互に記載）'!CA81=1,1,0),0)</f>
        <v>0</v>
      </c>
      <c r="O81" s="36">
        <f>IF('②甲Ａ２５（２０１６年・２０１８年回答を交互に記載）'!CB81=2,IF('②甲Ａ２５（２０１６年・２０１８年回答を交互に記載）'!CC81=1,1,0),0)</f>
        <v>0</v>
      </c>
      <c r="P81" s="36">
        <f>IF('②甲Ａ２５（２０１６年・２０１８年回答を交互に記載）'!CD81=2,IF('②甲Ａ２５（２０１６年・２０１８年回答を交互に記載）'!CE81=1,1,0),0)</f>
        <v>0</v>
      </c>
      <c r="Q81" s="36">
        <f>IF('②甲Ａ２５（２０１６年・２０１８年回答を交互に記載）'!CF81=2,IF('②甲Ａ２５（２０１６年・２０１８年回答を交互に記載）'!CG81=1,1,0),0)</f>
        <v>0</v>
      </c>
      <c r="R81" s="36">
        <f>IF('②甲Ａ２５（２０１６年・２０１８年回答を交互に記載）'!CH81=2,IF('②甲Ａ２５（２０１６年・２０１８年回答を交互に記載）'!CI81=1,1,0),0)</f>
        <v>0</v>
      </c>
      <c r="S81" s="36">
        <f>IF('②甲Ａ２５（２０１６年・２０１８年回答を交互に記載）'!CJ81=2,IF('②甲Ａ２５（２０１６年・２０１８年回答を交互に記載）'!CK81=1,1,0),0)</f>
        <v>0</v>
      </c>
      <c r="T81" s="36">
        <f>IF('②甲Ａ２５（２０１６年・２０１８年回答を交互に記載）'!CL81=2,IF('②甲Ａ２５（２０１６年・２０１８年回答を交互に記載）'!CM81=1,1,0),0)</f>
        <v>0</v>
      </c>
      <c r="U81" s="36">
        <f>IF('②甲Ａ２５（２０１６年・２０１８年回答を交互に記載）'!CN81=2,IF('②甲Ａ２５（２０１６年・２０１８年回答を交互に記載）'!CO81=1,1,0),0)</f>
        <v>0</v>
      </c>
      <c r="V81" s="36">
        <f>IF('②甲Ａ２５（２０１６年・２０１８年回答を交互に記載）'!CP81=2,IF('②甲Ａ２５（２０１６年・２０１８年回答を交互に記載）'!CQ81=1,1,0),0)</f>
        <v>0</v>
      </c>
      <c r="W81" s="36">
        <f>IF('②甲Ａ２５（２０１６年・２０１８年回答を交互に記載）'!CR81=2,IF('②甲Ａ２５（２０１６年・２０１８年回答を交互に記載）'!CS81=1,1,0),0)</f>
        <v>0</v>
      </c>
      <c r="X81" s="36">
        <f>IF('②甲Ａ２５（２０１６年・２０１８年回答を交互に記載）'!CX81=2,IF('②甲Ａ２５（２０１６年・２０１８年回答を交互に記載）'!CY81=1,1,0),0)</f>
        <v>0</v>
      </c>
      <c r="Y81" s="36">
        <f>IF('②甲Ａ２５（２０１６年・２０１８年回答を交互に記載）'!CZ81=2,IF('②甲Ａ２５（２０１６年・２０１８年回答を交互に記載）'!DA81=1,1,0),0)</f>
        <v>0</v>
      </c>
      <c r="Z81" s="36">
        <f>IF('②甲Ａ２５（２０１６年・２０１８年回答を交互に記載）'!DB81=2,IF('②甲Ａ２５（２０１６年・２０１８年回答を交互に記載）'!DC81=1,1,0),0)</f>
        <v>0</v>
      </c>
      <c r="AA81" s="36">
        <f>IF('②甲Ａ２５（２０１６年・２０１８年回答を交互に記載）'!DD81=2,IF('②甲Ａ２５（２０１６年・２０１８年回答を交互に記載）'!DE81=1,1,0),0)</f>
        <v>0</v>
      </c>
      <c r="AB81" s="36">
        <f>IF('②甲Ａ２５（２０１６年・２０１８年回答を交互に記載）'!DF81=2,IF('②甲Ａ２５（２０１６年・２０１８年回答を交互に記載）'!DG81=1,1,0),0)</f>
        <v>0</v>
      </c>
      <c r="AC81" s="36">
        <f>IF('②甲Ａ２５（２０１６年・２０１８年回答を交互に記載）'!DH81=2,IF('②甲Ａ２５（２０１６年・２０１８年回答を交互に記載）'!DI81=1,1,0),0)</f>
        <v>0</v>
      </c>
      <c r="AD81" s="36">
        <f>IF('②甲Ａ２５（２０１６年・２０１８年回答を交互に記載）'!DJ81=2,IF('②甲Ａ２５（２０１６年・２０１８年回答を交互に記載）'!DK81=1,1,0),0)</f>
        <v>0</v>
      </c>
      <c r="AE81" s="36">
        <f>IF('②甲Ａ２５（２０１６年・２０１８年回答を交互に記載）'!DL81=2,IF('②甲Ａ２５（２０１６年・２０１８年回答を交互に記載）'!DM81=1,1,0),0)</f>
        <v>0</v>
      </c>
      <c r="AF81" s="36">
        <f>IF('②甲Ａ２５（２０１６年・２０１８年回答を交互に記載）'!DN81=2,IF('②甲Ａ２５（２０１６年・２０１８年回答を交互に記載）'!DO81=1,1,0),0)</f>
        <v>0</v>
      </c>
      <c r="AG81" s="36">
        <f>IF('②甲Ａ２５（２０１６年・２０１８年回答を交互に記載）'!DP81=2,IF('②甲Ａ２５（２０１６年・２０１８年回答を交互に記載）'!DQ81=1,1,0),0)</f>
        <v>0</v>
      </c>
      <c r="AH81" s="36">
        <f>IF('②甲Ａ２５（２０１６年・２０１８年回答を交互に記載）'!DR81=2,IF('②甲Ａ２５（２０１６年・２０１８年回答を交互に記載）'!DS81=1,1,0),0)</f>
        <v>0</v>
      </c>
      <c r="AI81" s="36">
        <f>IF('②甲Ａ２５（２０１６年・２０１８年回答を交互に記載）'!DT81=2,IF('②甲Ａ２５（２０１６年・２０１８年回答を交互に記載）'!DU81=1,1,0),0)</f>
        <v>0</v>
      </c>
      <c r="AJ81" s="36"/>
    </row>
    <row r="82" spans="1:36">
      <c r="A82" s="28">
        <v>73</v>
      </c>
      <c r="B82" s="5">
        <v>127022</v>
      </c>
      <c r="C82" s="148" t="s">
        <v>317</v>
      </c>
      <c r="D82" s="98">
        <f t="shared" si="9"/>
        <v>1</v>
      </c>
      <c r="E82" s="21">
        <v>1</v>
      </c>
      <c r="F82" s="21">
        <v>1</v>
      </c>
      <c r="G82" s="98">
        <f t="shared" si="4"/>
        <v>5</v>
      </c>
      <c r="H82" s="96">
        <f t="shared" si="7"/>
        <v>1</v>
      </c>
      <c r="I82" s="96">
        <f t="shared" si="8"/>
        <v>0</v>
      </c>
      <c r="J82" s="36">
        <f>IF('②甲Ａ２５（２０１６年・２０１８年回答を交互に記載）'!BR82=2,IF('②甲Ａ２５（２０１６年・２０１８年回答を交互に記載）'!BS82=1,1,0),0)</f>
        <v>1</v>
      </c>
      <c r="K82" s="36">
        <f>IF('②甲Ａ２５（２０１６年・２０１８年回答を交互に記載）'!BT82=2,IF('②甲Ａ２５（２０１６年・２０１８年回答を交互に記載）'!BU82=1,1,0),0)</f>
        <v>1</v>
      </c>
      <c r="L82" s="36">
        <f>IF('②甲Ａ２５（２０１６年・２０１８年回答を交互に記載）'!BV82=2,IF('②甲Ａ２５（２０１６年・２０１８年回答を交互に記載）'!BW82=1,1,0),0)</f>
        <v>1</v>
      </c>
      <c r="M82" s="36">
        <f>IF('②甲Ａ２５（２０１６年・２０１８年回答を交互に記載）'!BX82=2,IF('②甲Ａ２５（２０１６年・２０１８年回答を交互に記載）'!BY82=1,1,0),0)</f>
        <v>0</v>
      </c>
      <c r="N82" s="36">
        <f>IF('②甲Ａ２５（２０１６年・２０１８年回答を交互に記載）'!BZ82=2,IF('②甲Ａ２５（２０１６年・２０１８年回答を交互に記載）'!CA82=1,1,0),0)</f>
        <v>0</v>
      </c>
      <c r="O82" s="36">
        <f>IF('②甲Ａ２５（２０１６年・２０１８年回答を交互に記載）'!CB82=2,IF('②甲Ａ２５（２０１６年・２０１８年回答を交互に記載）'!CC82=1,1,0),0)</f>
        <v>0</v>
      </c>
      <c r="P82" s="36">
        <f>IF('②甲Ａ２５（２０１６年・２０１８年回答を交互に記載）'!CD82=2,IF('②甲Ａ２５（２０１６年・２０１８年回答を交互に記載）'!CE82=1,1,0),0)</f>
        <v>0</v>
      </c>
      <c r="Q82" s="36">
        <f>IF('②甲Ａ２５（２０１６年・２０１８年回答を交互に記載）'!CF82=2,IF('②甲Ａ２５（２０１６年・２０１８年回答を交互に記載）'!CG82=1,1,0),0)</f>
        <v>0</v>
      </c>
      <c r="R82" s="36">
        <f>IF('②甲Ａ２５（２０１６年・２０１８年回答を交互に記載）'!CH82=2,IF('②甲Ａ２５（２０１６年・２０１８年回答を交互に記載）'!CI82=1,1,0),0)</f>
        <v>0</v>
      </c>
      <c r="S82" s="36">
        <f>IF('②甲Ａ２５（２０１６年・２０１８年回答を交互に記載）'!CJ82=2,IF('②甲Ａ２５（２０１６年・２０１８年回答を交互に記載）'!CK82=1,1,0),0)</f>
        <v>0</v>
      </c>
      <c r="T82" s="36">
        <f>IF('②甲Ａ２５（２０１６年・２０１８年回答を交互に記載）'!CL82=2,IF('②甲Ａ２５（２０１６年・２０１８年回答を交互に記載）'!CM82=1,1,0),0)</f>
        <v>0</v>
      </c>
      <c r="U82" s="36">
        <f>IF('②甲Ａ２５（２０１６年・２０１８年回答を交互に記載）'!CN82=2,IF('②甲Ａ２５（２０１６年・２０１８年回答を交互に記載）'!CO82=1,1,0),0)</f>
        <v>0</v>
      </c>
      <c r="V82" s="36">
        <f>IF('②甲Ａ２５（２０１６年・２０１８年回答を交互に記載）'!CP82=2,IF('②甲Ａ２５（２０１６年・２０１８年回答を交互に記載）'!CQ82=1,1,0),0)</f>
        <v>0</v>
      </c>
      <c r="W82" s="36">
        <f>IF('②甲Ａ２５（２０１６年・２０１８年回答を交互に記載）'!CR82=2,IF('②甲Ａ２５（２０１６年・２０１８年回答を交互に記載）'!CS82=1,1,0),0)</f>
        <v>0</v>
      </c>
      <c r="X82" s="36">
        <f>IF('②甲Ａ２５（２０１６年・２０１８年回答を交互に記載）'!CX82=2,IF('②甲Ａ２５（２０１６年・２０１８年回答を交互に記載）'!CY82=1,1,0),0)</f>
        <v>0</v>
      </c>
      <c r="Y82" s="36">
        <f>IF('②甲Ａ２５（２０１６年・２０１８年回答を交互に記載）'!CZ82=2,IF('②甲Ａ２５（２０１６年・２０１８年回答を交互に記載）'!DA82=1,1,0),0)</f>
        <v>0</v>
      </c>
      <c r="Z82" s="36">
        <f>IF('②甲Ａ２５（２０１６年・２０１８年回答を交互に記載）'!DB82=2,IF('②甲Ａ２５（２０１６年・２０１８年回答を交互に記載）'!DC82=1,1,0),0)</f>
        <v>0</v>
      </c>
      <c r="AA82" s="36">
        <f>IF('②甲Ａ２５（２０１６年・２０１８年回答を交互に記載）'!DD82=2,IF('②甲Ａ２５（２０１６年・２０１８年回答を交互に記載）'!DE82=1,1,0),0)</f>
        <v>1</v>
      </c>
      <c r="AB82" s="36">
        <f>IF('②甲Ａ２５（２０１６年・２０１８年回答を交互に記載）'!DF82=2,IF('②甲Ａ２５（２０１６年・２０１８年回答を交互に記載）'!DG82=1,1,0),0)</f>
        <v>0</v>
      </c>
      <c r="AC82" s="36">
        <f>IF('②甲Ａ２５（２０１６年・２０１８年回答を交互に記載）'!DH82=2,IF('②甲Ａ２５（２０１６年・２０１８年回答を交互に記載）'!DI82=1,1,0),0)</f>
        <v>0</v>
      </c>
      <c r="AD82" s="36">
        <f>IF('②甲Ａ２５（２０１６年・２０１８年回答を交互に記載）'!DJ82=2,IF('②甲Ａ２５（２０１６年・２０１８年回答を交互に記載）'!DK82=1,1,0),0)</f>
        <v>0</v>
      </c>
      <c r="AE82" s="36">
        <f>IF('②甲Ａ２５（２０１６年・２０１８年回答を交互に記載）'!DL82=2,IF('②甲Ａ２５（２０１６年・２０１８年回答を交互に記載）'!DM82=1,1,0),0)</f>
        <v>0</v>
      </c>
      <c r="AF82" s="36">
        <f>IF('②甲Ａ２５（２０１６年・２０１８年回答を交互に記載）'!DN82=2,IF('②甲Ａ２５（２０１６年・２０１８年回答を交互に記載）'!DO82=1,1,0),0)</f>
        <v>0</v>
      </c>
      <c r="AG82" s="36">
        <f>IF('②甲Ａ２５（２０１６年・２０１８年回答を交互に記載）'!DP82=2,IF('②甲Ａ２５（２０１６年・２０１８年回答を交互に記載）'!DQ82=1,1,0),0)</f>
        <v>1</v>
      </c>
      <c r="AH82" s="36">
        <f>IF('②甲Ａ２５（２０１６年・２０１８年回答を交互に記載）'!DR82=2,IF('②甲Ａ２５（２０１６年・２０１８年回答を交互に記載）'!DS82=1,1,0),0)</f>
        <v>0</v>
      </c>
      <c r="AI82" s="36">
        <f>IF('②甲Ａ２５（２０１６年・２０１８年回答を交互に記載）'!DT82=2,IF('②甲Ａ２５（２０１６年・２０１８年回答を交互に記載）'!DU82=1,1,0),0)</f>
        <v>0</v>
      </c>
      <c r="AJ82" s="36"/>
    </row>
    <row r="83" spans="1:36" ht="21" hidden="1">
      <c r="A83" s="44">
        <v>74</v>
      </c>
      <c r="B83" s="45">
        <v>127023</v>
      </c>
      <c r="C83" s="45" t="s">
        <v>317</v>
      </c>
      <c r="D83" s="97" t="str">
        <f t="shared" si="9"/>
        <v/>
      </c>
      <c r="E83" s="157" t="s">
        <v>88</v>
      </c>
      <c r="F83" s="45">
        <v>2</v>
      </c>
      <c r="G83" s="97">
        <f t="shared" si="4"/>
        <v>0</v>
      </c>
      <c r="H83" s="97">
        <f t="shared" si="7"/>
        <v>0</v>
      </c>
      <c r="I83" s="97">
        <f t="shared" si="8"/>
        <v>0</v>
      </c>
      <c r="J83" s="94">
        <f>IF('②甲Ａ２５（２０１６年・２０１８年回答を交互に記載）'!BR83=2,IF('②甲Ａ２５（２０１６年・２０１８年回答を交互に記載）'!BS83=1,1,0),0)</f>
        <v>0</v>
      </c>
      <c r="K83" s="94">
        <f>IF('②甲Ａ２５（２０１６年・２０１８年回答を交互に記載）'!BT83=2,IF('②甲Ａ２５（２０１６年・２０１８年回答を交互に記載）'!BU83=1,1,0),0)</f>
        <v>0</v>
      </c>
      <c r="L83" s="94">
        <f>IF('②甲Ａ２５（２０１６年・２０１８年回答を交互に記載）'!BV83=2,IF('②甲Ａ２５（２０１６年・２０１８年回答を交互に記載）'!BW83=1,1,0),0)</f>
        <v>0</v>
      </c>
      <c r="M83" s="94">
        <f>IF('②甲Ａ２５（２０１６年・２０１８年回答を交互に記載）'!BX83=2,IF('②甲Ａ２５（２０１６年・２０１８年回答を交互に記載）'!BY83=1,1,0),0)</f>
        <v>0</v>
      </c>
      <c r="N83" s="94">
        <f>IF('②甲Ａ２５（２０１６年・２０１８年回答を交互に記載）'!BZ83=2,IF('②甲Ａ２５（２０１６年・２０１８年回答を交互に記載）'!CA83=1,1,0),0)</f>
        <v>0</v>
      </c>
      <c r="O83" s="94">
        <f>IF('②甲Ａ２５（２０１６年・２０１８年回答を交互に記載）'!CB83=2,IF('②甲Ａ２５（２０１６年・２０１８年回答を交互に記載）'!CC83=1,1,0),0)</f>
        <v>0</v>
      </c>
      <c r="P83" s="94">
        <f>IF('②甲Ａ２５（２０１６年・２０１８年回答を交互に記載）'!CD83=2,IF('②甲Ａ２５（２０１６年・２０１８年回答を交互に記載）'!CE83=1,1,0),0)</f>
        <v>0</v>
      </c>
      <c r="Q83" s="94">
        <f>IF('②甲Ａ２５（２０１６年・２０１８年回答を交互に記載）'!CF83=2,IF('②甲Ａ２５（２０１６年・２０１８年回答を交互に記載）'!CG83=1,1,0),0)</f>
        <v>0</v>
      </c>
      <c r="R83" s="94">
        <f>IF('②甲Ａ２５（２０１６年・２０１８年回答を交互に記載）'!CH83=2,IF('②甲Ａ２５（２０１６年・２０１８年回答を交互に記載）'!CI83=1,1,0),0)</f>
        <v>0</v>
      </c>
      <c r="S83" s="94">
        <f>IF('②甲Ａ２５（２０１６年・２０１８年回答を交互に記載）'!CJ83=2,IF('②甲Ａ２５（２０１６年・２０１８年回答を交互に記載）'!CK83=1,1,0),0)</f>
        <v>0</v>
      </c>
      <c r="T83" s="94">
        <f>IF('②甲Ａ２５（２０１６年・２０１８年回答を交互に記載）'!CL83=2,IF('②甲Ａ２５（２０１６年・２０１８年回答を交互に記載）'!CM83=1,1,0),0)</f>
        <v>0</v>
      </c>
      <c r="U83" s="94">
        <f>IF('②甲Ａ２５（２０１６年・２０１８年回答を交互に記載）'!CN83=2,IF('②甲Ａ２５（２０１６年・２０１８年回答を交互に記載）'!CO83=1,1,0),0)</f>
        <v>0</v>
      </c>
      <c r="V83" s="94">
        <f>IF('②甲Ａ２５（２０１６年・２０１８年回答を交互に記載）'!CP83=2,IF('②甲Ａ２５（２０１６年・２０１８年回答を交互に記載）'!CQ83=1,1,0),0)</f>
        <v>0</v>
      </c>
      <c r="W83" s="94">
        <f>IF('②甲Ａ２５（２０１６年・２０１８年回答を交互に記載）'!CR83=2,IF('②甲Ａ２５（２０１６年・２０１８年回答を交互に記載）'!CS83=1,1,0),0)</f>
        <v>0</v>
      </c>
      <c r="X83" s="94">
        <f>IF('②甲Ａ２５（２０１６年・２０１８年回答を交互に記載）'!CX83=2,IF('②甲Ａ２５（２０１６年・２０１８年回答を交互に記載）'!CY83=1,1,0),0)</f>
        <v>0</v>
      </c>
      <c r="Y83" s="94">
        <f>IF('②甲Ａ２５（２０１６年・２０１８年回答を交互に記載）'!CZ83=2,IF('②甲Ａ２５（２０１６年・２０１８年回答を交互に記載）'!DA83=1,1,0),0)</f>
        <v>0</v>
      </c>
      <c r="Z83" s="94">
        <f>IF('②甲Ａ２５（２０１６年・２０１８年回答を交互に記載）'!DB83=2,IF('②甲Ａ２５（２０１６年・２０１８年回答を交互に記載）'!DC83=1,1,0),0)</f>
        <v>0</v>
      </c>
      <c r="AA83" s="94">
        <f>IF('②甲Ａ２５（２０１６年・２０１８年回答を交互に記載）'!DD83=2,IF('②甲Ａ２５（２０１６年・２０１８年回答を交互に記載）'!DE83=1,1,0),0)</f>
        <v>0</v>
      </c>
      <c r="AB83" s="94">
        <f>IF('②甲Ａ２５（２０１６年・２０１８年回答を交互に記載）'!DF83=2,IF('②甲Ａ２５（２０１６年・２０１８年回答を交互に記載）'!DG83=1,1,0),0)</f>
        <v>0</v>
      </c>
      <c r="AC83" s="94">
        <f>IF('②甲Ａ２５（２０１６年・２０１８年回答を交互に記載）'!DH83=2,IF('②甲Ａ２５（２０１６年・２０１８年回答を交互に記載）'!DI83=1,1,0),0)</f>
        <v>0</v>
      </c>
      <c r="AD83" s="94">
        <f>IF('②甲Ａ２５（２０１６年・２０１８年回答を交互に記載）'!DJ83=2,IF('②甲Ａ２５（２０１６年・２０１８年回答を交互に記載）'!DK83=1,1,0),0)</f>
        <v>0</v>
      </c>
      <c r="AE83" s="94">
        <f>IF('②甲Ａ２５（２０１６年・２０１８年回答を交互に記載）'!DL83=2,IF('②甲Ａ２５（２０１６年・２０１８年回答を交互に記載）'!DM83=1,1,0),0)</f>
        <v>0</v>
      </c>
      <c r="AF83" s="94">
        <f>IF('②甲Ａ２５（２０１６年・２０１８年回答を交互に記載）'!DN83=2,IF('②甲Ａ２５（２０１６年・２０１８年回答を交互に記載）'!DO83=1,1,0),0)</f>
        <v>0</v>
      </c>
      <c r="AG83" s="94">
        <f>IF('②甲Ａ２５（２０１６年・２０１８年回答を交互に記載）'!DP83=2,IF('②甲Ａ２５（２０１６年・２０１８年回答を交互に記載）'!DQ83=1,1,0),0)</f>
        <v>0</v>
      </c>
      <c r="AH83" s="94">
        <f>IF('②甲Ａ２５（２０１６年・２０１８年回答を交互に記載）'!DR83=2,IF('②甲Ａ２５（２０１６年・２０１８年回答を交互に記載）'!DS83=1,1,0),0)</f>
        <v>0</v>
      </c>
      <c r="AI83" s="94">
        <f>IF('②甲Ａ２５（２０１６年・２０１８年回答を交互に記載）'!DT83=2,IF('②甲Ａ２５（２０１６年・２０１８年回答を交互に記載）'!DU83=1,1,0),0)</f>
        <v>0</v>
      </c>
      <c r="AJ83" s="36"/>
    </row>
    <row r="84" spans="1:36">
      <c r="A84" s="28">
        <v>75</v>
      </c>
      <c r="B84" s="5">
        <v>128001</v>
      </c>
      <c r="C84" s="148" t="s">
        <v>316</v>
      </c>
      <c r="D84" s="98">
        <f t="shared" si="9"/>
        <v>1</v>
      </c>
      <c r="E84" s="21">
        <v>1</v>
      </c>
      <c r="F84" s="21">
        <v>1</v>
      </c>
      <c r="G84" s="98">
        <f t="shared" si="4"/>
        <v>5</v>
      </c>
      <c r="H84" s="96">
        <f t="shared" si="7"/>
        <v>1</v>
      </c>
      <c r="I84" s="96">
        <f t="shared" si="8"/>
        <v>0</v>
      </c>
      <c r="J84" s="36">
        <f>IF('②甲Ａ２５（２０１６年・２０１８年回答を交互に記載）'!BR84=2,IF('②甲Ａ２５（２０１６年・２０１８年回答を交互に記載）'!BS84=1,1,0),0)</f>
        <v>1</v>
      </c>
      <c r="K84" s="36">
        <f>IF('②甲Ａ２５（２０１６年・２０１８年回答を交互に記載）'!BT84=2,IF('②甲Ａ２５（２０１６年・２０１８年回答を交互に記載）'!BU84=1,1,0),0)</f>
        <v>0</v>
      </c>
      <c r="L84" s="36">
        <f>IF('②甲Ａ２５（２０１６年・２０１８年回答を交互に記載）'!BV84=2,IF('②甲Ａ２５（２０１６年・２０１８年回答を交互に記載）'!BW84=1,1,0),0)</f>
        <v>0</v>
      </c>
      <c r="M84" s="36">
        <f>IF('②甲Ａ２５（２０１６年・２０１８年回答を交互に記載）'!BX84=2,IF('②甲Ａ２５（２０１６年・２０１８年回答を交互に記載）'!BY84=1,1,0),0)</f>
        <v>0</v>
      </c>
      <c r="N84" s="36">
        <f>IF('②甲Ａ２５（２０１６年・２０１８年回答を交互に記載）'!BZ84=2,IF('②甲Ａ２５（２０１６年・２０１８年回答を交互に記載）'!CA84=1,1,0),0)</f>
        <v>1</v>
      </c>
      <c r="O84" s="36">
        <f>IF('②甲Ａ２５（２０１６年・２０１８年回答を交互に記載）'!CB84=2,IF('②甲Ａ２５（２０１６年・２０１８年回答を交互に記載）'!CC84=1,1,0),0)</f>
        <v>0</v>
      </c>
      <c r="P84" s="36">
        <f>IF('②甲Ａ２５（２０１６年・２０１８年回答を交互に記載）'!CD84=2,IF('②甲Ａ２５（２０１６年・２０１８年回答を交互に記載）'!CE84=1,1,0),0)</f>
        <v>1</v>
      </c>
      <c r="Q84" s="36">
        <f>IF('②甲Ａ２５（２０１６年・２０１８年回答を交互に記載）'!CF84=2,IF('②甲Ａ２５（２０１６年・２０１８年回答を交互に記載）'!CG84=1,1,0),0)</f>
        <v>0</v>
      </c>
      <c r="R84" s="36">
        <f>IF('②甲Ａ２５（２０１６年・２０１８年回答を交互に記載）'!CH84=2,IF('②甲Ａ２５（２０１６年・２０１８年回答を交互に記載）'!CI84=1,1,0),0)</f>
        <v>0</v>
      </c>
      <c r="S84" s="36">
        <f>IF('②甲Ａ２５（２０１６年・２０１８年回答を交互に記載）'!CJ84=2,IF('②甲Ａ２５（２０１６年・２０１８年回答を交互に記載）'!CK84=1,1,0),0)</f>
        <v>0</v>
      </c>
      <c r="T84" s="36">
        <f>IF('②甲Ａ２５（２０１６年・２０１８年回答を交互に記載）'!CL84=2,IF('②甲Ａ２５（２０１６年・２０１８年回答を交互に記載）'!CM84=1,1,0),0)</f>
        <v>0</v>
      </c>
      <c r="U84" s="36">
        <f>IF('②甲Ａ２５（２０１６年・２０１８年回答を交互に記載）'!CN84=2,IF('②甲Ａ２５（２０１６年・２０１８年回答を交互に記載）'!CO84=1,1,0),0)</f>
        <v>0</v>
      </c>
      <c r="V84" s="36">
        <f>IF('②甲Ａ２５（２０１６年・２０１８年回答を交互に記載）'!CP84=2,IF('②甲Ａ２５（２０１６年・２０１８年回答を交互に記載）'!CQ84=1,1,0),0)</f>
        <v>0</v>
      </c>
      <c r="W84" s="36">
        <f>IF('②甲Ａ２５（２０１６年・２０１８年回答を交互に記載）'!CR84=2,IF('②甲Ａ２５（２０１６年・２０１８年回答を交互に記載）'!CS84=1,1,0),0)</f>
        <v>0</v>
      </c>
      <c r="X84" s="36">
        <f>IF('②甲Ａ２５（２０１６年・２０１８年回答を交互に記載）'!CX84=2,IF('②甲Ａ２５（２０１６年・２０１８年回答を交互に記載）'!CY84=1,1,0),0)</f>
        <v>1</v>
      </c>
      <c r="Y84" s="36">
        <f>IF('②甲Ａ２５（２０１６年・２０１８年回答を交互に記載）'!CZ84=2,IF('②甲Ａ２５（２０１６年・２０１８年回答を交互に記載）'!DA84=1,1,0),0)</f>
        <v>1</v>
      </c>
      <c r="Z84" s="36">
        <f>IF('②甲Ａ２５（２０１６年・２０１８年回答を交互に記載）'!DB84=2,IF('②甲Ａ２５（２０１６年・２０１８年回答を交互に記載）'!DC84=1,1,0),0)</f>
        <v>0</v>
      </c>
      <c r="AA84" s="36">
        <f>IF('②甲Ａ２５（２０１６年・２０１８年回答を交互に記載）'!DD84=2,IF('②甲Ａ２５（２０１６年・２０１８年回答を交互に記載）'!DE84=1,1,0),0)</f>
        <v>0</v>
      </c>
      <c r="AB84" s="36">
        <f>IF('②甲Ａ２５（２０１６年・２０１８年回答を交互に記載）'!DF84=2,IF('②甲Ａ２５（２０１６年・２０１８年回答を交互に記載）'!DG84=1,1,0),0)</f>
        <v>0</v>
      </c>
      <c r="AC84" s="36">
        <f>IF('②甲Ａ２５（２０１６年・２０１８年回答を交互に記載）'!DH84=2,IF('②甲Ａ２５（２０１６年・２０１８年回答を交互に記載）'!DI84=1,1,0),0)</f>
        <v>0</v>
      </c>
      <c r="AD84" s="36">
        <f>IF('②甲Ａ２５（２０１６年・２０１８年回答を交互に記載）'!DJ84=2,IF('②甲Ａ２５（２０１６年・２０１８年回答を交互に記載）'!DK84=1,1,0),0)</f>
        <v>0</v>
      </c>
      <c r="AE84" s="36">
        <f>IF('②甲Ａ２５（２０１６年・２０１８年回答を交互に記載）'!DL84=2,IF('②甲Ａ２５（２０１６年・２０１８年回答を交互に記載）'!DM84=1,1,0),0)</f>
        <v>0</v>
      </c>
      <c r="AF84" s="36">
        <f>IF('②甲Ａ２５（２０１６年・２０１８年回答を交互に記載）'!DN84=2,IF('②甲Ａ２５（２０１６年・２０１８年回答を交互に記載）'!DO84=1,1,0),0)</f>
        <v>0</v>
      </c>
      <c r="AG84" s="36">
        <f>IF('②甲Ａ２５（２０１６年・２０１８年回答を交互に記載）'!DP84=2,IF('②甲Ａ２５（２０１６年・２０１８年回答を交互に記載）'!DQ84=1,1,0),0)</f>
        <v>0</v>
      </c>
      <c r="AH84" s="36">
        <f>IF('②甲Ａ２５（２０１６年・２０１８年回答を交互に記載）'!DR84=2,IF('②甲Ａ２５（２０１６年・２０１８年回答を交互に記載）'!DS84=1,1,0),0)</f>
        <v>0</v>
      </c>
      <c r="AI84" s="36">
        <f>IF('②甲Ａ２５（２０１６年・２０１８年回答を交互に記載）'!DT84=2,IF('②甲Ａ２５（２０１６年・２０１８年回答を交互に記載）'!DU84=1,1,0),0)</f>
        <v>0</v>
      </c>
      <c r="AJ84" s="36"/>
    </row>
    <row r="85" spans="1:36" hidden="1">
      <c r="A85" s="28">
        <v>76</v>
      </c>
      <c r="B85" s="5">
        <v>128002</v>
      </c>
      <c r="C85" s="148" t="s">
        <v>316</v>
      </c>
      <c r="D85" s="98">
        <f t="shared" si="9"/>
        <v>1</v>
      </c>
      <c r="E85" s="21">
        <v>1</v>
      </c>
      <c r="F85" s="21">
        <v>1</v>
      </c>
      <c r="G85" s="98">
        <f t="shared" si="4"/>
        <v>0</v>
      </c>
      <c r="H85" s="96">
        <f t="shared" si="7"/>
        <v>0</v>
      </c>
      <c r="I85" s="96">
        <f t="shared" si="8"/>
        <v>0</v>
      </c>
      <c r="J85" s="36">
        <f>IF('②甲Ａ２５（２０１６年・２０１８年回答を交互に記載）'!BR85=2,IF('②甲Ａ２５（２０１６年・２０１８年回答を交互に記載）'!BS85=1,1,0),0)</f>
        <v>0</v>
      </c>
      <c r="K85" s="36">
        <f>IF('②甲Ａ２５（２０１６年・２０１８年回答を交互に記載）'!BT85=2,IF('②甲Ａ２５（２０１６年・２０１８年回答を交互に記載）'!BU85=1,1,0),0)</f>
        <v>0</v>
      </c>
      <c r="L85" s="36">
        <f>IF('②甲Ａ２５（２０１６年・２０１８年回答を交互に記載）'!BV85=2,IF('②甲Ａ２５（２０１６年・２０１８年回答を交互に記載）'!BW85=1,1,0),0)</f>
        <v>0</v>
      </c>
      <c r="M85" s="36">
        <f>IF('②甲Ａ２５（２０１６年・２０１８年回答を交互に記載）'!BX85=2,IF('②甲Ａ２５（２０１６年・２０１８年回答を交互に記載）'!BY85=1,1,0),0)</f>
        <v>0</v>
      </c>
      <c r="N85" s="36">
        <f>IF('②甲Ａ２５（２０１６年・２０１８年回答を交互に記載）'!BZ85=2,IF('②甲Ａ２５（２０１６年・２０１８年回答を交互に記載）'!CA85=1,1,0),0)</f>
        <v>0</v>
      </c>
      <c r="O85" s="36">
        <f>IF('②甲Ａ２５（２０１６年・２０１８年回答を交互に記載）'!CB85=2,IF('②甲Ａ２５（２０１６年・２０１８年回答を交互に記載）'!CC85=1,1,0),0)</f>
        <v>0</v>
      </c>
      <c r="P85" s="36">
        <f>IF('②甲Ａ２５（２０１６年・２０１８年回答を交互に記載）'!CD85=2,IF('②甲Ａ２５（２０１６年・２０１８年回答を交互に記載）'!CE85=1,1,0),0)</f>
        <v>0</v>
      </c>
      <c r="Q85" s="36">
        <f>IF('②甲Ａ２５（２０１６年・２０１８年回答を交互に記載）'!CF85=2,IF('②甲Ａ２５（２０１６年・２０１８年回答を交互に記載）'!CG85=1,1,0),0)</f>
        <v>0</v>
      </c>
      <c r="R85" s="36">
        <f>IF('②甲Ａ２５（２０１６年・２０１８年回答を交互に記載）'!CH85=2,IF('②甲Ａ２５（２０１６年・２０１８年回答を交互に記載）'!CI85=1,1,0),0)</f>
        <v>0</v>
      </c>
      <c r="S85" s="36">
        <f>IF('②甲Ａ２５（２０１６年・２０１８年回答を交互に記載）'!CJ85=2,IF('②甲Ａ２５（２０１６年・２０１８年回答を交互に記載）'!CK85=1,1,0),0)</f>
        <v>0</v>
      </c>
      <c r="T85" s="36">
        <f>IF('②甲Ａ２５（２０１６年・２０１８年回答を交互に記載）'!CL85=2,IF('②甲Ａ２５（２０１６年・２０１８年回答を交互に記載）'!CM85=1,1,0),0)</f>
        <v>0</v>
      </c>
      <c r="U85" s="36">
        <f>IF('②甲Ａ２５（２０１６年・２０１８年回答を交互に記載）'!CN85=2,IF('②甲Ａ２５（２０１６年・２０１８年回答を交互に記載）'!CO85=1,1,0),0)</f>
        <v>0</v>
      </c>
      <c r="V85" s="36">
        <f>IF('②甲Ａ２５（２０１６年・２０１８年回答を交互に記載）'!CP85=2,IF('②甲Ａ２５（２０１６年・２０１８年回答を交互に記載）'!CQ85=1,1,0),0)</f>
        <v>0</v>
      </c>
      <c r="W85" s="36">
        <f>IF('②甲Ａ２５（２０１６年・２０１８年回答を交互に記載）'!CR85=2,IF('②甲Ａ２５（２０１６年・２０１８年回答を交互に記載）'!CS85=1,1,0),0)</f>
        <v>0</v>
      </c>
      <c r="X85" s="36">
        <f>IF('②甲Ａ２５（２０１６年・２０１８年回答を交互に記載）'!CX85=2,IF('②甲Ａ２５（２０１６年・２０１８年回答を交互に記載）'!CY85=1,1,0),0)</f>
        <v>0</v>
      </c>
      <c r="Y85" s="36">
        <f>IF('②甲Ａ２５（２０１６年・２０１８年回答を交互に記載）'!CZ85=2,IF('②甲Ａ２５（２０１６年・２０１８年回答を交互に記載）'!DA85=1,1,0),0)</f>
        <v>0</v>
      </c>
      <c r="Z85" s="36">
        <f>IF('②甲Ａ２５（２０１６年・２０１８年回答を交互に記載）'!DB85=2,IF('②甲Ａ２５（２０１６年・２０１８年回答を交互に記載）'!DC85=1,1,0),0)</f>
        <v>0</v>
      </c>
      <c r="AA85" s="36">
        <f>IF('②甲Ａ２５（２０１６年・２０１８年回答を交互に記載）'!DD85=2,IF('②甲Ａ２５（２０１６年・２０１８年回答を交互に記載）'!DE85=1,1,0),0)</f>
        <v>0</v>
      </c>
      <c r="AB85" s="36">
        <f>IF('②甲Ａ２５（２０１６年・２０１８年回答を交互に記載）'!DF85=2,IF('②甲Ａ２５（２０１６年・２０１８年回答を交互に記載）'!DG85=1,1,0),0)</f>
        <v>0</v>
      </c>
      <c r="AC85" s="36">
        <f>IF('②甲Ａ２５（２０１６年・２０１８年回答を交互に記載）'!DH85=2,IF('②甲Ａ２５（２０１６年・２０１８年回答を交互に記載）'!DI85=1,1,0),0)</f>
        <v>0</v>
      </c>
      <c r="AD85" s="36">
        <f>IF('②甲Ａ２５（２０１６年・２０１８年回答を交互に記載）'!DJ85=2,IF('②甲Ａ２５（２０１６年・２０１８年回答を交互に記載）'!DK85=1,1,0),0)</f>
        <v>0</v>
      </c>
      <c r="AE85" s="36">
        <f>IF('②甲Ａ２５（２０１６年・２０１８年回答を交互に記載）'!DL85=2,IF('②甲Ａ２５（２０１６年・２０１８年回答を交互に記載）'!DM85=1,1,0),0)</f>
        <v>0</v>
      </c>
      <c r="AF85" s="36">
        <f>IF('②甲Ａ２５（２０１６年・２０１８年回答を交互に記載）'!DN85=2,IF('②甲Ａ２５（２０１６年・２０１８年回答を交互に記載）'!DO85=1,1,0),0)</f>
        <v>0</v>
      </c>
      <c r="AG85" s="36">
        <f>IF('②甲Ａ２５（２０１６年・２０１８年回答を交互に記載）'!DP85=2,IF('②甲Ａ２５（２０１６年・２０１８年回答を交互に記載）'!DQ85=1,1,0),0)</f>
        <v>0</v>
      </c>
      <c r="AH85" s="36">
        <f>IF('②甲Ａ２５（２０１６年・２０１８年回答を交互に記載）'!DR85=2,IF('②甲Ａ２５（２０１６年・２０１８年回答を交互に記載）'!DS85=1,1,0),0)</f>
        <v>0</v>
      </c>
      <c r="AI85" s="36">
        <f>IF('②甲Ａ２５（２０１６年・２０１８年回答を交互に記載）'!DT85=2,IF('②甲Ａ２５（２０１６年・２０１８年回答を交互に記載）'!DU85=1,1,0),0)</f>
        <v>0</v>
      </c>
      <c r="AJ85" s="36"/>
    </row>
    <row r="86" spans="1:36" hidden="1">
      <c r="A86" s="28">
        <v>77</v>
      </c>
      <c r="B86" s="5">
        <v>128003</v>
      </c>
      <c r="C86" s="148" t="s">
        <v>317</v>
      </c>
      <c r="D86" s="98">
        <f t="shared" si="9"/>
        <v>1</v>
      </c>
      <c r="E86" s="21">
        <v>1</v>
      </c>
      <c r="F86" s="21">
        <v>1</v>
      </c>
      <c r="G86" s="98">
        <f t="shared" si="4"/>
        <v>0</v>
      </c>
      <c r="H86" s="96">
        <f t="shared" si="7"/>
        <v>0</v>
      </c>
      <c r="I86" s="96">
        <f t="shared" si="8"/>
        <v>0</v>
      </c>
      <c r="J86" s="36">
        <f>IF('②甲Ａ２５（２０１６年・２０１８年回答を交互に記載）'!BR86=2,IF('②甲Ａ２５（２０１６年・２０１８年回答を交互に記載）'!BS86=1,1,0),0)</f>
        <v>0</v>
      </c>
      <c r="K86" s="36">
        <f>IF('②甲Ａ２５（２０１６年・２０１８年回答を交互に記載）'!BT86=2,IF('②甲Ａ２５（２０１６年・２０１８年回答を交互に記載）'!BU86=1,1,0),0)</f>
        <v>0</v>
      </c>
      <c r="L86" s="36">
        <f>IF('②甲Ａ２５（２０１６年・２０１８年回答を交互に記載）'!BV86=2,IF('②甲Ａ２５（２０１６年・２０１８年回答を交互に記載）'!BW86=1,1,0),0)</f>
        <v>0</v>
      </c>
      <c r="M86" s="36">
        <f>IF('②甲Ａ２５（２０１６年・２０１８年回答を交互に記載）'!BX86=2,IF('②甲Ａ２５（２０１６年・２０１８年回答を交互に記載）'!BY86=1,1,0),0)</f>
        <v>0</v>
      </c>
      <c r="N86" s="36">
        <f>IF('②甲Ａ２５（２０１６年・２０１８年回答を交互に記載）'!BZ86=2,IF('②甲Ａ２５（２０１６年・２０１８年回答を交互に記載）'!CA86=1,1,0),0)</f>
        <v>0</v>
      </c>
      <c r="O86" s="36">
        <f>IF('②甲Ａ２５（２０１６年・２０１８年回答を交互に記載）'!CB86=2,IF('②甲Ａ２５（２０１６年・２０１８年回答を交互に記載）'!CC86=1,1,0),0)</f>
        <v>0</v>
      </c>
      <c r="P86" s="36">
        <f>IF('②甲Ａ２５（２０１６年・２０１８年回答を交互に記載）'!CD86=2,IF('②甲Ａ２５（２０１６年・２０１８年回答を交互に記載）'!CE86=1,1,0),0)</f>
        <v>0</v>
      </c>
      <c r="Q86" s="36">
        <f>IF('②甲Ａ２５（２０１６年・２０１８年回答を交互に記載）'!CF86=2,IF('②甲Ａ２５（２０１６年・２０１８年回答を交互に記載）'!CG86=1,1,0),0)</f>
        <v>0</v>
      </c>
      <c r="R86" s="36">
        <f>IF('②甲Ａ２５（２０１６年・２０１８年回答を交互に記載）'!CH86=2,IF('②甲Ａ２５（２０１６年・２０１８年回答を交互に記載）'!CI86=1,1,0),0)</f>
        <v>0</v>
      </c>
      <c r="S86" s="36">
        <f>IF('②甲Ａ２５（２０１６年・２０１８年回答を交互に記載）'!CJ86=2,IF('②甲Ａ２５（２０１６年・２０１８年回答を交互に記載）'!CK86=1,1,0),0)</f>
        <v>0</v>
      </c>
      <c r="T86" s="36">
        <f>IF('②甲Ａ２５（２０１６年・２０１８年回答を交互に記載）'!CL86=2,IF('②甲Ａ２５（２０１６年・２０１８年回答を交互に記載）'!CM86=1,1,0),0)</f>
        <v>0</v>
      </c>
      <c r="U86" s="36">
        <f>IF('②甲Ａ２５（２０１６年・２０１８年回答を交互に記載）'!CN86=2,IF('②甲Ａ２５（２０１６年・２０１８年回答を交互に記載）'!CO86=1,1,0),0)</f>
        <v>0</v>
      </c>
      <c r="V86" s="36">
        <f>IF('②甲Ａ２５（２０１６年・２０１８年回答を交互に記載）'!CP86=2,IF('②甲Ａ２５（２０１６年・２０１８年回答を交互に記載）'!CQ86=1,1,0),0)</f>
        <v>0</v>
      </c>
      <c r="W86" s="36">
        <f>IF('②甲Ａ２５（２０１６年・２０１８年回答を交互に記載）'!CR86=2,IF('②甲Ａ２５（２０１６年・２０１８年回答を交互に記載）'!CS86=1,1,0),0)</f>
        <v>0</v>
      </c>
      <c r="X86" s="36">
        <f>IF('②甲Ａ２５（２０１６年・２０１８年回答を交互に記載）'!CX86=2,IF('②甲Ａ２５（２０１６年・２０１８年回答を交互に記載）'!CY86=1,1,0),0)</f>
        <v>0</v>
      </c>
      <c r="Y86" s="36">
        <f>IF('②甲Ａ２５（２０１６年・２０１８年回答を交互に記載）'!CZ86=2,IF('②甲Ａ２５（２０１６年・２０１８年回答を交互に記載）'!DA86=1,1,0),0)</f>
        <v>0</v>
      </c>
      <c r="Z86" s="36">
        <f>IF('②甲Ａ２５（２０１６年・２０１８年回答を交互に記載）'!DB86=2,IF('②甲Ａ２５（２０１６年・２０１８年回答を交互に記載）'!DC86=1,1,0),0)</f>
        <v>0</v>
      </c>
      <c r="AA86" s="36">
        <f>IF('②甲Ａ２５（２０１６年・２０１８年回答を交互に記載）'!DD86=2,IF('②甲Ａ２５（２０１６年・２０１８年回答を交互に記載）'!DE86=1,1,0),0)</f>
        <v>0</v>
      </c>
      <c r="AB86" s="36">
        <f>IF('②甲Ａ２５（２０１６年・２０１８年回答を交互に記載）'!DF86=2,IF('②甲Ａ２５（２０１６年・２０１８年回答を交互に記載）'!DG86=1,1,0),0)</f>
        <v>0</v>
      </c>
      <c r="AC86" s="36">
        <f>IF('②甲Ａ２５（２０１６年・２０１８年回答を交互に記載）'!DH86=2,IF('②甲Ａ２５（２０１６年・２０１８年回答を交互に記載）'!DI86=1,1,0),0)</f>
        <v>0</v>
      </c>
      <c r="AD86" s="36">
        <f>IF('②甲Ａ２５（２０１６年・２０１８年回答を交互に記載）'!DJ86=2,IF('②甲Ａ２５（２０１６年・２０１８年回答を交互に記載）'!DK86=1,1,0),0)</f>
        <v>0</v>
      </c>
      <c r="AE86" s="36">
        <f>IF('②甲Ａ２５（２０１６年・２０１８年回答を交互に記載）'!DL86=2,IF('②甲Ａ２５（２０１６年・２０１８年回答を交互に記載）'!DM86=1,1,0),0)</f>
        <v>0</v>
      </c>
      <c r="AF86" s="36">
        <f>IF('②甲Ａ２５（２０１６年・２０１８年回答を交互に記載）'!DN86=2,IF('②甲Ａ２５（２０１６年・２０１８年回答を交互に記載）'!DO86=1,1,0),0)</f>
        <v>0</v>
      </c>
      <c r="AG86" s="36">
        <f>IF('②甲Ａ２５（２０１６年・２０１８年回答を交互に記載）'!DP86=2,IF('②甲Ａ２５（２０１６年・２０１８年回答を交互に記載）'!DQ86=1,1,0),0)</f>
        <v>0</v>
      </c>
      <c r="AH86" s="36">
        <f>IF('②甲Ａ２５（２０１６年・２０１８年回答を交互に記載）'!DR86=2,IF('②甲Ａ２５（２０１６年・２０１８年回答を交互に記載）'!DS86=1,1,0),0)</f>
        <v>0</v>
      </c>
      <c r="AI86" s="36">
        <f>IF('②甲Ａ２５（２０１６年・２０１８年回答を交互に記載）'!DT86=2,IF('②甲Ａ２５（２０１６年・２０１８年回答を交互に記載）'!DU86=1,1,0),0)</f>
        <v>0</v>
      </c>
      <c r="AJ86" s="36"/>
    </row>
    <row r="87" spans="1:36" hidden="1">
      <c r="A87" s="28">
        <v>78</v>
      </c>
      <c r="B87" s="5">
        <v>128004</v>
      </c>
      <c r="C87" s="148" t="s">
        <v>317</v>
      </c>
      <c r="D87" s="98">
        <f t="shared" si="9"/>
        <v>1</v>
      </c>
      <c r="E87" s="21">
        <v>1</v>
      </c>
      <c r="F87" s="21">
        <v>1</v>
      </c>
      <c r="G87" s="98">
        <f t="shared" si="4"/>
        <v>0</v>
      </c>
      <c r="H87" s="96">
        <f t="shared" si="7"/>
        <v>0</v>
      </c>
      <c r="I87" s="96">
        <f t="shared" si="8"/>
        <v>0</v>
      </c>
      <c r="J87" s="36">
        <f>IF('②甲Ａ２５（２０１６年・２０１８年回答を交互に記載）'!BR87=2,IF('②甲Ａ２５（２０１６年・２０１８年回答を交互に記載）'!BS87=1,1,0),0)</f>
        <v>0</v>
      </c>
      <c r="K87" s="36">
        <f>IF('②甲Ａ２５（２０１６年・２０１８年回答を交互に記載）'!BT87=2,IF('②甲Ａ２５（２０１６年・２０１８年回答を交互に記載）'!BU87=1,1,0),0)</f>
        <v>0</v>
      </c>
      <c r="L87" s="36">
        <f>IF('②甲Ａ２５（２０１６年・２０１８年回答を交互に記載）'!BV87=2,IF('②甲Ａ２５（２０１６年・２０１８年回答を交互に記載）'!BW87=1,1,0),0)</f>
        <v>0</v>
      </c>
      <c r="M87" s="36">
        <f>IF('②甲Ａ２５（２０１６年・２０１８年回答を交互に記載）'!BX87=2,IF('②甲Ａ２５（２０１６年・２０１８年回答を交互に記載）'!BY87=1,1,0),0)</f>
        <v>0</v>
      </c>
      <c r="N87" s="36">
        <f>IF('②甲Ａ２５（２０１６年・２０１８年回答を交互に記載）'!BZ87=2,IF('②甲Ａ２５（２０１６年・２０１８年回答を交互に記載）'!CA87=1,1,0),0)</f>
        <v>0</v>
      </c>
      <c r="O87" s="36">
        <f>IF('②甲Ａ２５（２０１６年・２０１８年回答を交互に記載）'!CB87=2,IF('②甲Ａ２５（２０１６年・２０１８年回答を交互に記載）'!CC87=1,1,0),0)</f>
        <v>0</v>
      </c>
      <c r="P87" s="36">
        <f>IF('②甲Ａ２５（２０１６年・２０１８年回答を交互に記載）'!CD87=2,IF('②甲Ａ２５（２０１６年・２０１８年回答を交互に記載）'!CE87=1,1,0),0)</f>
        <v>0</v>
      </c>
      <c r="Q87" s="36">
        <f>IF('②甲Ａ２５（２０１６年・２０１８年回答を交互に記載）'!CF87=2,IF('②甲Ａ２５（２０１６年・２０１８年回答を交互に記載）'!CG87=1,1,0),0)</f>
        <v>0</v>
      </c>
      <c r="R87" s="36">
        <f>IF('②甲Ａ２５（２０１６年・２０１８年回答を交互に記載）'!CH87=2,IF('②甲Ａ２５（２０１６年・２０１８年回答を交互に記載）'!CI87=1,1,0),0)</f>
        <v>0</v>
      </c>
      <c r="S87" s="36">
        <f>IF('②甲Ａ２５（２０１６年・２０１８年回答を交互に記載）'!CJ87=2,IF('②甲Ａ２５（２０１６年・２０１８年回答を交互に記載）'!CK87=1,1,0),0)</f>
        <v>0</v>
      </c>
      <c r="T87" s="36">
        <f>IF('②甲Ａ２５（２０１６年・２０１８年回答を交互に記載）'!CL87=2,IF('②甲Ａ２５（２０１６年・２０１８年回答を交互に記載）'!CM87=1,1,0),0)</f>
        <v>0</v>
      </c>
      <c r="U87" s="36">
        <f>IF('②甲Ａ２５（２０１６年・２０１８年回答を交互に記載）'!CN87=2,IF('②甲Ａ２５（２０１６年・２０１８年回答を交互に記載）'!CO87=1,1,0),0)</f>
        <v>0</v>
      </c>
      <c r="V87" s="36">
        <f>IF('②甲Ａ２５（２０１６年・２０１８年回答を交互に記載）'!CP87=2,IF('②甲Ａ２５（２０１６年・２０１８年回答を交互に記載）'!CQ87=1,1,0),0)</f>
        <v>0</v>
      </c>
      <c r="W87" s="36">
        <f>IF('②甲Ａ２５（２０１６年・２０１８年回答を交互に記載）'!CR87=2,IF('②甲Ａ２５（２０１６年・２０１８年回答を交互に記載）'!CS87=1,1,0),0)</f>
        <v>0</v>
      </c>
      <c r="X87" s="36">
        <f>IF('②甲Ａ２５（２０１６年・２０１８年回答を交互に記載）'!CX87=2,IF('②甲Ａ２５（２０１６年・２０１８年回答を交互に記載）'!CY87=1,1,0),0)</f>
        <v>0</v>
      </c>
      <c r="Y87" s="36">
        <f>IF('②甲Ａ２５（２０１６年・２０１８年回答を交互に記載）'!CZ87=2,IF('②甲Ａ２５（２０１６年・２０１８年回答を交互に記載）'!DA87=1,1,0),0)</f>
        <v>0</v>
      </c>
      <c r="Z87" s="36">
        <f>IF('②甲Ａ２５（２０１６年・２０１８年回答を交互に記載）'!DB87=2,IF('②甲Ａ２５（２０１６年・２０１８年回答を交互に記載）'!DC87=1,1,0),0)</f>
        <v>0</v>
      </c>
      <c r="AA87" s="36">
        <f>IF('②甲Ａ２５（２０１６年・２０１８年回答を交互に記載）'!DD87=2,IF('②甲Ａ２５（２０１６年・２０１８年回答を交互に記載）'!DE87=1,1,0),0)</f>
        <v>0</v>
      </c>
      <c r="AB87" s="36">
        <f>IF('②甲Ａ２５（２０１６年・２０１８年回答を交互に記載）'!DF87=2,IF('②甲Ａ２５（２０１６年・２０１８年回答を交互に記載）'!DG87=1,1,0),0)</f>
        <v>0</v>
      </c>
      <c r="AC87" s="36">
        <f>IF('②甲Ａ２５（２０１６年・２０１８年回答を交互に記載）'!DH87=2,IF('②甲Ａ２５（２０１６年・２０１８年回答を交互に記載）'!DI87=1,1,0),0)</f>
        <v>0</v>
      </c>
      <c r="AD87" s="36">
        <f>IF('②甲Ａ２５（２０１６年・２０１８年回答を交互に記載）'!DJ87=2,IF('②甲Ａ２５（２０１６年・２０１８年回答を交互に記載）'!DK87=1,1,0),0)</f>
        <v>0</v>
      </c>
      <c r="AE87" s="36">
        <f>IF('②甲Ａ２５（２０１６年・２０１８年回答を交互に記載）'!DL87=2,IF('②甲Ａ２５（２０１６年・２０１８年回答を交互に記載）'!DM87=1,1,0),0)</f>
        <v>0</v>
      </c>
      <c r="AF87" s="36">
        <f>IF('②甲Ａ２５（２０１６年・２０１８年回答を交互に記載）'!DN87=2,IF('②甲Ａ２５（２０１６年・２０１８年回答を交互に記載）'!DO87=1,1,0),0)</f>
        <v>0</v>
      </c>
      <c r="AG87" s="36">
        <f>IF('②甲Ａ２５（２０１６年・２０１８年回答を交互に記載）'!DP87=2,IF('②甲Ａ２５（２０１６年・２０１８年回答を交互に記載）'!DQ87=1,1,0),0)</f>
        <v>0</v>
      </c>
      <c r="AH87" s="36">
        <f>IF('②甲Ａ２５（２０１６年・２０１８年回答を交互に記載）'!DR87=2,IF('②甲Ａ２５（２０１６年・２０１８年回答を交互に記載）'!DS87=1,1,0),0)</f>
        <v>0</v>
      </c>
      <c r="AI87" s="36">
        <f>IF('②甲Ａ２５（２０１６年・２０１８年回答を交互に記載）'!DT87=2,IF('②甲Ａ２５（２０１６年・２０１８年回答を交互に記載）'!DU87=1,1,0),0)</f>
        <v>0</v>
      </c>
      <c r="AJ87" s="36"/>
    </row>
    <row r="88" spans="1:36" hidden="1">
      <c r="A88" s="28">
        <v>79</v>
      </c>
      <c r="B88" s="5">
        <v>128005</v>
      </c>
      <c r="C88" s="148" t="s">
        <v>317</v>
      </c>
      <c r="D88" s="98">
        <f t="shared" si="9"/>
        <v>1</v>
      </c>
      <c r="E88" s="21">
        <v>1</v>
      </c>
      <c r="F88" s="21">
        <v>1</v>
      </c>
      <c r="G88" s="98">
        <f t="shared" si="4"/>
        <v>0</v>
      </c>
      <c r="H88" s="96">
        <f t="shared" si="7"/>
        <v>0</v>
      </c>
      <c r="I88" s="96">
        <f t="shared" si="8"/>
        <v>0</v>
      </c>
      <c r="J88" s="36">
        <f>IF('②甲Ａ２５（２０１６年・２０１８年回答を交互に記載）'!BR88=2,IF('②甲Ａ２５（２０１６年・２０１８年回答を交互に記載）'!BS88=1,1,0),0)</f>
        <v>0</v>
      </c>
      <c r="K88" s="36">
        <f>IF('②甲Ａ２５（２０１６年・２０１８年回答を交互に記載）'!BT88=2,IF('②甲Ａ２５（２０１６年・２０１８年回答を交互に記載）'!BU88=1,1,0),0)</f>
        <v>0</v>
      </c>
      <c r="L88" s="36">
        <f>IF('②甲Ａ２５（２０１６年・２０１８年回答を交互に記載）'!BV88=2,IF('②甲Ａ２５（２０１６年・２０１８年回答を交互に記載）'!BW88=1,1,0),0)</f>
        <v>0</v>
      </c>
      <c r="M88" s="36">
        <f>IF('②甲Ａ２５（２０１６年・２０１８年回答を交互に記載）'!BX88=2,IF('②甲Ａ２５（２０１６年・２０１８年回答を交互に記載）'!BY88=1,1,0),0)</f>
        <v>0</v>
      </c>
      <c r="N88" s="36">
        <f>IF('②甲Ａ２５（２０１６年・２０１８年回答を交互に記載）'!BZ88=2,IF('②甲Ａ２５（２０１６年・２０１８年回答を交互に記載）'!CA88=1,1,0),0)</f>
        <v>0</v>
      </c>
      <c r="O88" s="36">
        <f>IF('②甲Ａ２５（２０１６年・２０１８年回答を交互に記載）'!CB88=2,IF('②甲Ａ２５（２０１６年・２０１８年回答を交互に記載）'!CC88=1,1,0),0)</f>
        <v>0</v>
      </c>
      <c r="P88" s="36">
        <f>IF('②甲Ａ２５（２０１６年・２０１８年回答を交互に記載）'!CD88=2,IF('②甲Ａ２５（２０１６年・２０１８年回答を交互に記載）'!CE88=1,1,0),0)</f>
        <v>0</v>
      </c>
      <c r="Q88" s="36">
        <f>IF('②甲Ａ２５（２０１６年・２０１８年回答を交互に記載）'!CF88=2,IF('②甲Ａ２５（２０１６年・２０１８年回答を交互に記載）'!CG88=1,1,0),0)</f>
        <v>0</v>
      </c>
      <c r="R88" s="36">
        <f>IF('②甲Ａ２５（２０１６年・２０１８年回答を交互に記載）'!CH88=2,IF('②甲Ａ２５（２０１６年・２０１８年回答を交互に記載）'!CI88=1,1,0),0)</f>
        <v>0</v>
      </c>
      <c r="S88" s="36">
        <f>IF('②甲Ａ２５（２０１６年・２０１８年回答を交互に記載）'!CJ88=2,IF('②甲Ａ２５（２０１６年・２０１８年回答を交互に記載）'!CK88=1,1,0),0)</f>
        <v>0</v>
      </c>
      <c r="T88" s="36">
        <f>IF('②甲Ａ２５（２０１６年・２０１８年回答を交互に記載）'!CL88=2,IF('②甲Ａ２５（２０１６年・２０１８年回答を交互に記載）'!CM88=1,1,0),0)</f>
        <v>0</v>
      </c>
      <c r="U88" s="36">
        <f>IF('②甲Ａ２５（２０１６年・２０１８年回答を交互に記載）'!CN88=2,IF('②甲Ａ２５（２０１６年・２０１８年回答を交互に記載）'!CO88=1,1,0),0)</f>
        <v>0</v>
      </c>
      <c r="V88" s="36">
        <f>IF('②甲Ａ２５（２０１６年・２０１８年回答を交互に記載）'!CP88=2,IF('②甲Ａ２５（２０１６年・２０１８年回答を交互に記載）'!CQ88=1,1,0),0)</f>
        <v>0</v>
      </c>
      <c r="W88" s="36">
        <f>IF('②甲Ａ２５（２０１６年・２０１８年回答を交互に記載）'!CR88=2,IF('②甲Ａ２５（２０１６年・２０１８年回答を交互に記載）'!CS88=1,1,0),0)</f>
        <v>0</v>
      </c>
      <c r="X88" s="36">
        <f>IF('②甲Ａ２５（２０１６年・２０１８年回答を交互に記載）'!CX88=2,IF('②甲Ａ２５（２０１６年・２０１８年回答を交互に記載）'!CY88=1,1,0),0)</f>
        <v>0</v>
      </c>
      <c r="Y88" s="36">
        <f>IF('②甲Ａ２５（２０１６年・２０１８年回答を交互に記載）'!CZ88=2,IF('②甲Ａ２５（２０１６年・２０１８年回答を交互に記載）'!DA88=1,1,0),0)</f>
        <v>0</v>
      </c>
      <c r="Z88" s="36">
        <f>IF('②甲Ａ２５（２０１６年・２０１８年回答を交互に記載）'!DB88=2,IF('②甲Ａ２５（２０１６年・２０１８年回答を交互に記載）'!DC88=1,1,0),0)</f>
        <v>0</v>
      </c>
      <c r="AA88" s="36">
        <f>IF('②甲Ａ２５（２０１６年・２０１８年回答を交互に記載）'!DD88=2,IF('②甲Ａ２５（２０１６年・２０１８年回答を交互に記載）'!DE88=1,1,0),0)</f>
        <v>0</v>
      </c>
      <c r="AB88" s="36">
        <f>IF('②甲Ａ２５（２０１６年・２０１８年回答を交互に記載）'!DF88=2,IF('②甲Ａ２５（２０１６年・２０１８年回答を交互に記載）'!DG88=1,1,0),0)</f>
        <v>0</v>
      </c>
      <c r="AC88" s="36">
        <f>IF('②甲Ａ２５（２０１６年・２０１８年回答を交互に記載）'!DH88=2,IF('②甲Ａ２５（２０１６年・２０１８年回答を交互に記載）'!DI88=1,1,0),0)</f>
        <v>0</v>
      </c>
      <c r="AD88" s="36">
        <f>IF('②甲Ａ２５（２０１６年・２０１８年回答を交互に記載）'!DJ88=2,IF('②甲Ａ２５（２０１６年・２０１８年回答を交互に記載）'!DK88=1,1,0),0)</f>
        <v>0</v>
      </c>
      <c r="AE88" s="36">
        <f>IF('②甲Ａ２５（２０１６年・２０１８年回答を交互に記載）'!DL88=2,IF('②甲Ａ２５（２０１６年・２０１８年回答を交互に記載）'!DM88=1,1,0),0)</f>
        <v>0</v>
      </c>
      <c r="AF88" s="36">
        <f>IF('②甲Ａ２５（２０１６年・２０１８年回答を交互に記載）'!DN88=2,IF('②甲Ａ２５（２０１６年・２０１８年回答を交互に記載）'!DO88=1,1,0),0)</f>
        <v>0</v>
      </c>
      <c r="AG88" s="36">
        <f>IF('②甲Ａ２５（２０１６年・２０１８年回答を交互に記載）'!DP88=2,IF('②甲Ａ２５（２０１６年・２０１８年回答を交互に記載）'!DQ88=1,1,0),0)</f>
        <v>0</v>
      </c>
      <c r="AH88" s="36">
        <f>IF('②甲Ａ２５（２０１６年・２０１８年回答を交互に記載）'!DR88=2,IF('②甲Ａ２５（２０１６年・２０１８年回答を交互に記載）'!DS88=1,1,0),0)</f>
        <v>0</v>
      </c>
      <c r="AI88" s="36">
        <f>IF('②甲Ａ２５（２０１６年・２０１８年回答を交互に記載）'!DT88=2,IF('②甲Ａ２５（２０１６年・２０１８年回答を交互に記載）'!DU88=1,1,0),0)</f>
        <v>0</v>
      </c>
      <c r="AJ88" s="36"/>
    </row>
    <row r="89" spans="1:36" hidden="1">
      <c r="A89" s="28">
        <v>80</v>
      </c>
      <c r="B89" s="5">
        <v>128006</v>
      </c>
      <c r="C89" s="148" t="s">
        <v>317</v>
      </c>
      <c r="D89" s="98">
        <f t="shared" si="9"/>
        <v>1</v>
      </c>
      <c r="E89" s="21">
        <v>1</v>
      </c>
      <c r="F89" s="21">
        <v>1</v>
      </c>
      <c r="G89" s="98">
        <f t="shared" si="4"/>
        <v>0</v>
      </c>
      <c r="H89" s="96">
        <f t="shared" si="7"/>
        <v>0</v>
      </c>
      <c r="I89" s="96">
        <f t="shared" si="8"/>
        <v>0</v>
      </c>
      <c r="J89" s="36">
        <f>IF('②甲Ａ２５（２０１６年・２０１８年回答を交互に記載）'!BR89=2,IF('②甲Ａ２５（２０１６年・２０１８年回答を交互に記載）'!BS89=1,1,0),0)</f>
        <v>0</v>
      </c>
      <c r="K89" s="36">
        <f>IF('②甲Ａ２５（２０１６年・２０１８年回答を交互に記載）'!BT89=2,IF('②甲Ａ２５（２０１６年・２０１８年回答を交互に記載）'!BU89=1,1,0),0)</f>
        <v>0</v>
      </c>
      <c r="L89" s="36">
        <f>IF('②甲Ａ２５（２０１６年・２０１８年回答を交互に記載）'!BV89=2,IF('②甲Ａ２５（２０１６年・２０１８年回答を交互に記載）'!BW89=1,1,0),0)</f>
        <v>0</v>
      </c>
      <c r="M89" s="36">
        <f>IF('②甲Ａ２５（２０１６年・２０１８年回答を交互に記載）'!BX89=2,IF('②甲Ａ２５（２０１６年・２０１８年回答を交互に記載）'!BY89=1,1,0),0)</f>
        <v>0</v>
      </c>
      <c r="N89" s="36">
        <f>IF('②甲Ａ２５（２０１６年・２０１８年回答を交互に記載）'!BZ89=2,IF('②甲Ａ２５（２０１６年・２０１８年回答を交互に記載）'!CA89=1,1,0),0)</f>
        <v>0</v>
      </c>
      <c r="O89" s="36">
        <f>IF('②甲Ａ２５（２０１６年・２０１８年回答を交互に記載）'!CB89=2,IF('②甲Ａ２５（２０１６年・２０１８年回答を交互に記載）'!CC89=1,1,0),0)</f>
        <v>0</v>
      </c>
      <c r="P89" s="36">
        <f>IF('②甲Ａ２５（２０１６年・２０１８年回答を交互に記載）'!CD89=2,IF('②甲Ａ２５（２０１６年・２０１８年回答を交互に記載）'!CE89=1,1,0),0)</f>
        <v>0</v>
      </c>
      <c r="Q89" s="36">
        <f>IF('②甲Ａ２５（２０１６年・２０１８年回答を交互に記載）'!CF89=2,IF('②甲Ａ２５（２０１６年・２０１８年回答を交互に記載）'!CG89=1,1,0),0)</f>
        <v>0</v>
      </c>
      <c r="R89" s="36">
        <f>IF('②甲Ａ２５（２０１６年・２０１８年回答を交互に記載）'!CH89=2,IF('②甲Ａ２５（２０１６年・２０１８年回答を交互に記載）'!CI89=1,1,0),0)</f>
        <v>0</v>
      </c>
      <c r="S89" s="36">
        <f>IF('②甲Ａ２５（２０１６年・２０１８年回答を交互に記載）'!CJ89=2,IF('②甲Ａ２５（２０１６年・２０１８年回答を交互に記載）'!CK89=1,1,0),0)</f>
        <v>0</v>
      </c>
      <c r="T89" s="36">
        <f>IF('②甲Ａ２５（２０１６年・２０１８年回答を交互に記載）'!CL89=2,IF('②甲Ａ２５（２０１６年・２０１８年回答を交互に記載）'!CM89=1,1,0),0)</f>
        <v>0</v>
      </c>
      <c r="U89" s="36">
        <f>IF('②甲Ａ２５（２０１６年・２０１８年回答を交互に記載）'!CN89=2,IF('②甲Ａ２５（２０１６年・２０１８年回答を交互に記載）'!CO89=1,1,0),0)</f>
        <v>0</v>
      </c>
      <c r="V89" s="36">
        <f>IF('②甲Ａ２５（２０１６年・２０１８年回答を交互に記載）'!CP89=2,IF('②甲Ａ２５（２０１６年・２０１８年回答を交互に記載）'!CQ89=1,1,0),0)</f>
        <v>0</v>
      </c>
      <c r="W89" s="36">
        <f>IF('②甲Ａ２５（２０１６年・２０１８年回答を交互に記載）'!CR89=2,IF('②甲Ａ２５（２０１６年・２０１８年回答を交互に記載）'!CS89=1,1,0),0)</f>
        <v>0</v>
      </c>
      <c r="X89" s="36">
        <f>IF('②甲Ａ２５（２０１６年・２０１８年回答を交互に記載）'!CX89=2,IF('②甲Ａ２５（２０１６年・２０１８年回答を交互に記載）'!CY89=1,1,0),0)</f>
        <v>0</v>
      </c>
      <c r="Y89" s="36">
        <f>IF('②甲Ａ２５（２０１６年・２０１８年回答を交互に記載）'!CZ89=2,IF('②甲Ａ２５（２０１６年・２０１８年回答を交互に記載）'!DA89=1,1,0),0)</f>
        <v>0</v>
      </c>
      <c r="Z89" s="36">
        <f>IF('②甲Ａ２５（２０１６年・２０１８年回答を交互に記載）'!DB89=2,IF('②甲Ａ２５（２０１６年・２０１８年回答を交互に記載）'!DC89=1,1,0),0)</f>
        <v>0</v>
      </c>
      <c r="AA89" s="36">
        <f>IF('②甲Ａ２５（２０１６年・２０１８年回答を交互に記載）'!DD89=2,IF('②甲Ａ２５（２０１６年・２０１８年回答を交互に記載）'!DE89=1,1,0),0)</f>
        <v>0</v>
      </c>
      <c r="AB89" s="36">
        <f>IF('②甲Ａ２５（２０１６年・２０１８年回答を交互に記載）'!DF89=2,IF('②甲Ａ２５（２０１６年・２０１８年回答を交互に記載）'!DG89=1,1,0),0)</f>
        <v>0</v>
      </c>
      <c r="AC89" s="36">
        <f>IF('②甲Ａ２５（２０１６年・２０１８年回答を交互に記載）'!DH89=2,IF('②甲Ａ２５（２０１６年・２０１８年回答を交互に記載）'!DI89=1,1,0),0)</f>
        <v>0</v>
      </c>
      <c r="AD89" s="36">
        <f>IF('②甲Ａ２５（２０１６年・２０１８年回答を交互に記載）'!DJ89=2,IF('②甲Ａ２５（２０１６年・２０１８年回答を交互に記載）'!DK89=1,1,0),0)</f>
        <v>0</v>
      </c>
      <c r="AE89" s="36">
        <f>IF('②甲Ａ２５（２０１６年・２０１８年回答を交互に記載）'!DL89=2,IF('②甲Ａ２５（２０１６年・２０１８年回答を交互に記載）'!DM89=1,1,0),0)</f>
        <v>0</v>
      </c>
      <c r="AF89" s="36">
        <f>IF('②甲Ａ２５（２０１６年・２０１８年回答を交互に記載）'!DN89=2,IF('②甲Ａ２５（２０１６年・２０１８年回答を交互に記載）'!DO89=1,1,0),0)</f>
        <v>0</v>
      </c>
      <c r="AG89" s="36">
        <f>IF('②甲Ａ２５（２０１６年・２０１８年回答を交互に記載）'!DP89=2,IF('②甲Ａ２５（２０１６年・２０１８年回答を交互に記載）'!DQ89=1,1,0),0)</f>
        <v>0</v>
      </c>
      <c r="AH89" s="36">
        <f>IF('②甲Ａ２５（２０１６年・２０１８年回答を交互に記載）'!DR89=2,IF('②甲Ａ２５（２０１６年・２０１８年回答を交互に記載）'!DS89=1,1,0),0)</f>
        <v>0</v>
      </c>
      <c r="AI89" s="36">
        <f>IF('②甲Ａ２５（２０１６年・２０１８年回答を交互に記載）'!DT89=2,IF('②甲Ａ２５（２０１６年・２０１８年回答を交互に記載）'!DU89=1,1,0),0)</f>
        <v>0</v>
      </c>
      <c r="AJ89" s="36"/>
    </row>
    <row r="90" spans="1:36" hidden="1">
      <c r="A90" s="28">
        <v>81</v>
      </c>
      <c r="B90" s="5">
        <v>128007</v>
      </c>
      <c r="C90" s="148" t="s">
        <v>317</v>
      </c>
      <c r="D90" s="98">
        <f t="shared" si="9"/>
        <v>1</v>
      </c>
      <c r="E90" s="21">
        <v>1</v>
      </c>
      <c r="F90" s="21">
        <v>1</v>
      </c>
      <c r="G90" s="98">
        <f t="shared" si="4"/>
        <v>1</v>
      </c>
      <c r="H90" s="96">
        <f t="shared" si="7"/>
        <v>0</v>
      </c>
      <c r="I90" s="96">
        <f t="shared" si="8"/>
        <v>0</v>
      </c>
      <c r="J90" s="36">
        <f>IF('②甲Ａ２５（２０１６年・２０１８年回答を交互に記載）'!BR90=2,IF('②甲Ａ２５（２０１６年・２０１８年回答を交互に記載）'!BS90=1,1,0),0)</f>
        <v>0</v>
      </c>
      <c r="K90" s="36">
        <f>IF('②甲Ａ２５（２０１６年・２０１８年回答を交互に記載）'!BT90=2,IF('②甲Ａ２５（２０１６年・２０１８年回答を交互に記載）'!BU90=1,1,0),0)</f>
        <v>0</v>
      </c>
      <c r="L90" s="36">
        <f>IF('②甲Ａ２５（２０１６年・２０１８年回答を交互に記載）'!BV90=2,IF('②甲Ａ２５（２０１６年・２０１８年回答を交互に記載）'!BW90=1,1,0),0)</f>
        <v>0</v>
      </c>
      <c r="M90" s="36">
        <f>IF('②甲Ａ２５（２０１６年・２０１８年回答を交互に記載）'!BX90=2,IF('②甲Ａ２５（２０１６年・２０１８年回答を交互に記載）'!BY90=1,1,0),0)</f>
        <v>0</v>
      </c>
      <c r="N90" s="36">
        <f>IF('②甲Ａ２５（２０１６年・２０１８年回答を交互に記載）'!BZ90=2,IF('②甲Ａ２５（２０１６年・２０１８年回答を交互に記載）'!CA90=1,1,0),0)</f>
        <v>0</v>
      </c>
      <c r="O90" s="36">
        <f>IF('②甲Ａ２５（２０１６年・２０１８年回答を交互に記載）'!CB90=2,IF('②甲Ａ２５（２０１６年・２０１８年回答を交互に記載）'!CC90=1,1,0),0)</f>
        <v>0</v>
      </c>
      <c r="P90" s="36">
        <f>IF('②甲Ａ２５（２０１６年・２０１８年回答を交互に記載）'!CD90=2,IF('②甲Ａ２５（２０１６年・２０１８年回答を交互に記載）'!CE90=1,1,0),0)</f>
        <v>0</v>
      </c>
      <c r="Q90" s="36">
        <f>IF('②甲Ａ２５（２０１６年・２０１８年回答を交互に記載）'!CF90=2,IF('②甲Ａ２５（２０１６年・２０１８年回答を交互に記載）'!CG90=1,1,0),0)</f>
        <v>0</v>
      </c>
      <c r="R90" s="36">
        <f>IF('②甲Ａ２５（２０１６年・２０１８年回答を交互に記載）'!CH90=2,IF('②甲Ａ２５（２０１６年・２０１８年回答を交互に記載）'!CI90=1,1,0),0)</f>
        <v>0</v>
      </c>
      <c r="S90" s="36">
        <f>IF('②甲Ａ２５（２０１６年・２０１８年回答を交互に記載）'!CJ90=2,IF('②甲Ａ２５（２０１６年・２０１８年回答を交互に記載）'!CK90=1,1,0),0)</f>
        <v>0</v>
      </c>
      <c r="T90" s="36">
        <f>IF('②甲Ａ２５（２０１６年・２０１８年回答を交互に記載）'!CL90=2,IF('②甲Ａ２５（２０１６年・２０１８年回答を交互に記載）'!CM90=1,1,0),0)</f>
        <v>0</v>
      </c>
      <c r="U90" s="36">
        <f>IF('②甲Ａ２５（２０１６年・２０１８年回答を交互に記載）'!CN90=2,IF('②甲Ａ２５（２０１６年・２０１８年回答を交互に記載）'!CO90=1,1,0),0)</f>
        <v>0</v>
      </c>
      <c r="V90" s="36">
        <f>IF('②甲Ａ２５（２０１６年・２０１８年回答を交互に記載）'!CP90=2,IF('②甲Ａ２５（２０１６年・２０１８年回答を交互に記載）'!CQ90=1,1,0),0)</f>
        <v>0</v>
      </c>
      <c r="W90" s="36">
        <f>IF('②甲Ａ２５（２０１６年・２０１８年回答を交互に記載）'!CR90=2,IF('②甲Ａ２５（２０１６年・２０１８年回答を交互に記載）'!CS90=1,1,0),0)</f>
        <v>0</v>
      </c>
      <c r="X90" s="36">
        <f>IF('②甲Ａ２５（２０１６年・２０１８年回答を交互に記載）'!CX90=2,IF('②甲Ａ２５（２０１６年・２０１８年回答を交互に記載）'!CY90=1,1,0),0)</f>
        <v>0</v>
      </c>
      <c r="Y90" s="36">
        <f>IF('②甲Ａ２５（２０１６年・２０１８年回答を交互に記載）'!CZ90=2,IF('②甲Ａ２５（２０１６年・２０１８年回答を交互に記載）'!DA90=1,1,0),0)</f>
        <v>0</v>
      </c>
      <c r="Z90" s="36">
        <f>IF('②甲Ａ２５（２０１６年・２０１８年回答を交互に記載）'!DB90=2,IF('②甲Ａ２５（２０１６年・２０１８年回答を交互に記載）'!DC90=1,1,0),0)</f>
        <v>1</v>
      </c>
      <c r="AA90" s="36">
        <f>IF('②甲Ａ２５（２０１６年・２０１８年回答を交互に記載）'!DD90=2,IF('②甲Ａ２５（２０１６年・２０１８年回答を交互に記載）'!DE90=1,1,0),0)</f>
        <v>0</v>
      </c>
      <c r="AB90" s="36">
        <f>IF('②甲Ａ２５（２０１６年・２０１８年回答を交互に記載）'!DF90=2,IF('②甲Ａ２５（２０１６年・２０１８年回答を交互に記載）'!DG90=1,1,0),0)</f>
        <v>0</v>
      </c>
      <c r="AC90" s="36">
        <f>IF('②甲Ａ２５（２０１６年・２０１８年回答を交互に記載）'!DH90=2,IF('②甲Ａ２５（２０１６年・２０１８年回答を交互に記載）'!DI90=1,1,0),0)</f>
        <v>0</v>
      </c>
      <c r="AD90" s="36">
        <f>IF('②甲Ａ２５（２０１６年・２０１８年回答を交互に記載）'!DJ90=2,IF('②甲Ａ２５（２０１６年・２０１８年回答を交互に記載）'!DK90=1,1,0),0)</f>
        <v>0</v>
      </c>
      <c r="AE90" s="36">
        <f>IF('②甲Ａ２５（２０１６年・２０１８年回答を交互に記載）'!DL90=2,IF('②甲Ａ２５（２０１６年・２０１８年回答を交互に記載）'!DM90=1,1,0),0)</f>
        <v>0</v>
      </c>
      <c r="AF90" s="36">
        <f>IF('②甲Ａ２５（２０１６年・２０１８年回答を交互に記載）'!DN90=2,IF('②甲Ａ２５（２０１６年・２０１８年回答を交互に記載）'!DO90=1,1,0),0)</f>
        <v>0</v>
      </c>
      <c r="AG90" s="36">
        <f>IF('②甲Ａ２５（２０１６年・２０１８年回答を交互に記載）'!DP90=2,IF('②甲Ａ２５（２０１６年・２０１８年回答を交互に記載）'!DQ90=1,1,0),0)</f>
        <v>0</v>
      </c>
      <c r="AH90" s="36">
        <f>IF('②甲Ａ２５（２０１６年・２０１８年回答を交互に記載）'!DR90=2,IF('②甲Ａ２５（２０１６年・２０１８年回答を交互に記載）'!DS90=1,1,0),0)</f>
        <v>0</v>
      </c>
      <c r="AI90" s="36">
        <f>IF('②甲Ａ２５（２０１６年・２０１８年回答を交互に記載）'!DT90=2,IF('②甲Ａ２５（２０１６年・２０１８年回答を交互に記載）'!DU90=1,1,0),0)</f>
        <v>0</v>
      </c>
      <c r="AJ90" s="36"/>
    </row>
    <row r="91" spans="1:36" hidden="1">
      <c r="A91" s="28">
        <v>82</v>
      </c>
      <c r="B91" s="5">
        <v>128008</v>
      </c>
      <c r="C91" s="148" t="s">
        <v>317</v>
      </c>
      <c r="D91" s="98">
        <f t="shared" si="9"/>
        <v>1</v>
      </c>
      <c r="E91" s="21">
        <v>1</v>
      </c>
      <c r="F91" s="21">
        <v>1</v>
      </c>
      <c r="G91" s="98">
        <f t="shared" si="4"/>
        <v>0</v>
      </c>
      <c r="H91" s="96">
        <f t="shared" si="7"/>
        <v>0</v>
      </c>
      <c r="I91" s="96">
        <f t="shared" si="8"/>
        <v>0</v>
      </c>
      <c r="J91" s="36">
        <f>IF('②甲Ａ２５（２０１６年・２０１８年回答を交互に記載）'!BR91=2,IF('②甲Ａ２５（２０１６年・２０１８年回答を交互に記載）'!BS91=1,1,0),0)</f>
        <v>0</v>
      </c>
      <c r="K91" s="36">
        <f>IF('②甲Ａ２５（２０１６年・２０１８年回答を交互に記載）'!BT91=2,IF('②甲Ａ２５（２０１６年・２０１８年回答を交互に記載）'!BU91=1,1,0),0)</f>
        <v>0</v>
      </c>
      <c r="L91" s="36">
        <f>IF('②甲Ａ２５（２０１６年・２０１８年回答を交互に記載）'!BV91=2,IF('②甲Ａ２５（２０１６年・２０１８年回答を交互に記載）'!BW91=1,1,0),0)</f>
        <v>0</v>
      </c>
      <c r="M91" s="36">
        <f>IF('②甲Ａ２５（２０１６年・２０１８年回答を交互に記載）'!BX91=2,IF('②甲Ａ２５（２０１６年・２０１８年回答を交互に記載）'!BY91=1,1,0),0)</f>
        <v>0</v>
      </c>
      <c r="N91" s="36">
        <f>IF('②甲Ａ２５（２０１６年・２０１８年回答を交互に記載）'!BZ91=2,IF('②甲Ａ２５（２０１６年・２０１８年回答を交互に記載）'!CA91=1,1,0),0)</f>
        <v>0</v>
      </c>
      <c r="O91" s="36">
        <f>IF('②甲Ａ２５（２０１６年・２０１８年回答を交互に記載）'!CB91=2,IF('②甲Ａ２５（２０１６年・２０１８年回答を交互に記載）'!CC91=1,1,0),0)</f>
        <v>0</v>
      </c>
      <c r="P91" s="36">
        <f>IF('②甲Ａ２５（２０１６年・２０１８年回答を交互に記載）'!CD91=2,IF('②甲Ａ２５（２０１６年・２０１８年回答を交互に記載）'!CE91=1,1,0),0)</f>
        <v>0</v>
      </c>
      <c r="Q91" s="36">
        <f>IF('②甲Ａ２５（２０１６年・２０１８年回答を交互に記載）'!CF91=2,IF('②甲Ａ２５（２０１６年・２０１８年回答を交互に記載）'!CG91=1,1,0),0)</f>
        <v>0</v>
      </c>
      <c r="R91" s="36">
        <f>IF('②甲Ａ２５（２０１６年・２０１８年回答を交互に記載）'!CH91=2,IF('②甲Ａ２５（２０１６年・２０１８年回答を交互に記載）'!CI91=1,1,0),0)</f>
        <v>0</v>
      </c>
      <c r="S91" s="36">
        <f>IF('②甲Ａ２５（２０１６年・２０１８年回答を交互に記載）'!CJ91=2,IF('②甲Ａ２５（２０１６年・２０１８年回答を交互に記載）'!CK91=1,1,0),0)</f>
        <v>0</v>
      </c>
      <c r="T91" s="36">
        <f>IF('②甲Ａ２５（２０１６年・２０１８年回答を交互に記載）'!CL91=2,IF('②甲Ａ２５（２０１６年・２０１８年回答を交互に記載）'!CM91=1,1,0),0)</f>
        <v>0</v>
      </c>
      <c r="U91" s="36">
        <f>IF('②甲Ａ２５（２０１６年・２０１８年回答を交互に記載）'!CN91=2,IF('②甲Ａ２５（２０１６年・２０１８年回答を交互に記載）'!CO91=1,1,0),0)</f>
        <v>0</v>
      </c>
      <c r="V91" s="36">
        <f>IF('②甲Ａ２５（２０１６年・２０１８年回答を交互に記載）'!CP91=2,IF('②甲Ａ２５（２０１６年・２０１８年回答を交互に記載）'!CQ91=1,1,0),0)</f>
        <v>0</v>
      </c>
      <c r="W91" s="36">
        <f>IF('②甲Ａ２５（２０１６年・２０１８年回答を交互に記載）'!CR91=2,IF('②甲Ａ２５（２０１６年・２０１８年回答を交互に記載）'!CS91=1,1,0),0)</f>
        <v>0</v>
      </c>
      <c r="X91" s="36">
        <f>IF('②甲Ａ２５（２０１６年・２０１８年回答を交互に記載）'!CX91=2,IF('②甲Ａ２５（２０１６年・２０１８年回答を交互に記載）'!CY91=1,1,0),0)</f>
        <v>0</v>
      </c>
      <c r="Y91" s="36">
        <f>IF('②甲Ａ２５（２０１６年・２０１８年回答を交互に記載）'!CZ91=2,IF('②甲Ａ２５（２０１６年・２０１８年回答を交互に記載）'!DA91=1,1,0),0)</f>
        <v>0</v>
      </c>
      <c r="Z91" s="36">
        <f>IF('②甲Ａ２５（２０１６年・２０１８年回答を交互に記載）'!DB91=2,IF('②甲Ａ２５（２０１６年・２０１８年回答を交互に記載）'!DC91=1,1,0),0)</f>
        <v>0</v>
      </c>
      <c r="AA91" s="36">
        <f>IF('②甲Ａ２５（２０１６年・２０１８年回答を交互に記載）'!DD91=2,IF('②甲Ａ２５（２０１６年・２０１８年回答を交互に記載）'!DE91=1,1,0),0)</f>
        <v>0</v>
      </c>
      <c r="AB91" s="36">
        <f>IF('②甲Ａ２５（２０１６年・２０１８年回答を交互に記載）'!DF91=2,IF('②甲Ａ２５（２０１６年・２０１８年回答を交互に記載）'!DG91=1,1,0),0)</f>
        <v>0</v>
      </c>
      <c r="AC91" s="36">
        <f>IF('②甲Ａ２５（２０１６年・２０１８年回答を交互に記載）'!DH91=2,IF('②甲Ａ２５（２０１６年・２０１８年回答を交互に記載）'!DI91=1,1,0),0)</f>
        <v>0</v>
      </c>
      <c r="AD91" s="36">
        <f>IF('②甲Ａ２５（２０１６年・２０１８年回答を交互に記載）'!DJ91=2,IF('②甲Ａ２５（２０１６年・２０１８年回答を交互に記載）'!DK91=1,1,0),0)</f>
        <v>0</v>
      </c>
      <c r="AE91" s="36">
        <f>IF('②甲Ａ２５（２０１６年・２０１８年回答を交互に記載）'!DL91=2,IF('②甲Ａ２５（２０１６年・２０１８年回答を交互に記載）'!DM91=1,1,0),0)</f>
        <v>0</v>
      </c>
      <c r="AF91" s="36">
        <f>IF('②甲Ａ２５（２０１６年・２０１８年回答を交互に記載）'!DN91=2,IF('②甲Ａ２５（２０１６年・２０１８年回答を交互に記載）'!DO91=1,1,0),0)</f>
        <v>0</v>
      </c>
      <c r="AG91" s="36">
        <f>IF('②甲Ａ２５（２０１６年・２０１８年回答を交互に記載）'!DP91=2,IF('②甲Ａ２５（２０１６年・２０１８年回答を交互に記載）'!DQ91=1,1,0),0)</f>
        <v>0</v>
      </c>
      <c r="AH91" s="36">
        <f>IF('②甲Ａ２５（２０１６年・２０１８年回答を交互に記載）'!DR91=2,IF('②甲Ａ２５（２０１６年・２０１８年回答を交互に記載）'!DS91=1,1,0),0)</f>
        <v>0</v>
      </c>
      <c r="AI91" s="36">
        <f>IF('②甲Ａ２５（２０１６年・２０１８年回答を交互に記載）'!DT91=2,IF('②甲Ａ２５（２０１６年・２０１８年回答を交互に記載）'!DU91=1,1,0),0)</f>
        <v>0</v>
      </c>
      <c r="AJ91" s="36"/>
    </row>
    <row r="92" spans="1:36" hidden="1">
      <c r="A92" s="28">
        <v>83</v>
      </c>
      <c r="B92" s="5">
        <v>128009</v>
      </c>
      <c r="C92" s="148" t="s">
        <v>317</v>
      </c>
      <c r="D92" s="98">
        <f t="shared" si="9"/>
        <v>0</v>
      </c>
      <c r="E92" s="21">
        <v>2</v>
      </c>
      <c r="F92" s="21">
        <v>2</v>
      </c>
      <c r="G92" s="98">
        <f t="shared" si="4"/>
        <v>0</v>
      </c>
      <c r="H92" s="96">
        <f t="shared" si="7"/>
        <v>0</v>
      </c>
      <c r="I92" s="96">
        <f t="shared" si="8"/>
        <v>0</v>
      </c>
      <c r="J92" s="36">
        <f>IF('②甲Ａ２５（２０１６年・２０１８年回答を交互に記載）'!BR92=2,IF('②甲Ａ２５（２０１６年・２０１８年回答を交互に記載）'!BS92=1,1,0),0)</f>
        <v>0</v>
      </c>
      <c r="K92" s="36">
        <f>IF('②甲Ａ２５（２０１６年・２０１８年回答を交互に記載）'!BT92=2,IF('②甲Ａ２５（２０１６年・２０１８年回答を交互に記載）'!BU92=1,1,0),0)</f>
        <v>0</v>
      </c>
      <c r="L92" s="36">
        <f>IF('②甲Ａ２５（２０１６年・２０１８年回答を交互に記載）'!BV92=2,IF('②甲Ａ２５（２０１６年・２０１８年回答を交互に記載）'!BW92=1,1,0),0)</f>
        <v>0</v>
      </c>
      <c r="M92" s="36">
        <f>IF('②甲Ａ２５（２０１６年・２０１８年回答を交互に記載）'!BX92=2,IF('②甲Ａ２５（２０１６年・２０１８年回答を交互に記載）'!BY92=1,1,0),0)</f>
        <v>0</v>
      </c>
      <c r="N92" s="36">
        <f>IF('②甲Ａ２５（２０１６年・２０１８年回答を交互に記載）'!BZ92=2,IF('②甲Ａ２５（２０１６年・２０１８年回答を交互に記載）'!CA92=1,1,0),0)</f>
        <v>0</v>
      </c>
      <c r="O92" s="36">
        <f>IF('②甲Ａ２５（２０１６年・２０１８年回答を交互に記載）'!CB92=2,IF('②甲Ａ２５（２０１６年・２０１８年回答を交互に記載）'!CC92=1,1,0),0)</f>
        <v>0</v>
      </c>
      <c r="P92" s="36">
        <f>IF('②甲Ａ２５（２０１６年・２０１８年回答を交互に記載）'!CD92=2,IF('②甲Ａ２５（２０１６年・２０１８年回答を交互に記載）'!CE92=1,1,0),0)</f>
        <v>0</v>
      </c>
      <c r="Q92" s="36">
        <f>IF('②甲Ａ２５（２０１６年・２０１８年回答を交互に記載）'!CF92=2,IF('②甲Ａ２５（２０１６年・２０１８年回答を交互に記載）'!CG92=1,1,0),0)</f>
        <v>0</v>
      </c>
      <c r="R92" s="36">
        <f>IF('②甲Ａ２５（２０１６年・２０１８年回答を交互に記載）'!CH92=2,IF('②甲Ａ２５（２０１６年・２０１８年回答を交互に記載）'!CI92=1,1,0),0)</f>
        <v>0</v>
      </c>
      <c r="S92" s="36">
        <f>IF('②甲Ａ２５（２０１６年・２０１８年回答を交互に記載）'!CJ92=2,IF('②甲Ａ２５（２０１６年・２０１８年回答を交互に記載）'!CK92=1,1,0),0)</f>
        <v>0</v>
      </c>
      <c r="T92" s="36">
        <f>IF('②甲Ａ２５（２０１６年・２０１８年回答を交互に記載）'!CL92=2,IF('②甲Ａ２５（２０１６年・２０１８年回答を交互に記載）'!CM92=1,1,0),0)</f>
        <v>0</v>
      </c>
      <c r="U92" s="36">
        <f>IF('②甲Ａ２５（２０１６年・２０１８年回答を交互に記載）'!CN92=2,IF('②甲Ａ２５（２０１６年・２０１８年回答を交互に記載）'!CO92=1,1,0),0)</f>
        <v>0</v>
      </c>
      <c r="V92" s="36">
        <f>IF('②甲Ａ２５（２０１６年・２０１８年回答を交互に記載）'!CP92=2,IF('②甲Ａ２５（２０１６年・２０１８年回答を交互に記載）'!CQ92=1,1,0),0)</f>
        <v>0</v>
      </c>
      <c r="W92" s="36">
        <f>IF('②甲Ａ２５（２０１６年・２０１８年回答を交互に記載）'!CR92=2,IF('②甲Ａ２５（２０１６年・２０１８年回答を交互に記載）'!CS92=1,1,0),0)</f>
        <v>0</v>
      </c>
      <c r="X92" s="36">
        <f>IF('②甲Ａ２５（２０１６年・２０１８年回答を交互に記載）'!CX92=2,IF('②甲Ａ２５（２０１６年・２０１８年回答を交互に記載）'!CY92=1,1,0),0)</f>
        <v>0</v>
      </c>
      <c r="Y92" s="36">
        <f>IF('②甲Ａ２５（２０１６年・２０１８年回答を交互に記載）'!CZ92=2,IF('②甲Ａ２５（２０１６年・２０１８年回答を交互に記載）'!DA92=1,1,0),0)</f>
        <v>0</v>
      </c>
      <c r="Z92" s="36">
        <f>IF('②甲Ａ２５（２０１６年・２０１８年回答を交互に記載）'!DB92=2,IF('②甲Ａ２５（２０１６年・２０１８年回答を交互に記載）'!DC92=1,1,0),0)</f>
        <v>0</v>
      </c>
      <c r="AA92" s="36">
        <f>IF('②甲Ａ２５（２０１６年・２０１８年回答を交互に記載）'!DD92=2,IF('②甲Ａ２５（２０１６年・２０１８年回答を交互に記載）'!DE92=1,1,0),0)</f>
        <v>0</v>
      </c>
      <c r="AB92" s="36">
        <f>IF('②甲Ａ２５（２０１６年・２０１８年回答を交互に記載）'!DF92=2,IF('②甲Ａ２５（２０１６年・２０１８年回答を交互に記載）'!DG92=1,1,0),0)</f>
        <v>0</v>
      </c>
      <c r="AC92" s="36">
        <f>IF('②甲Ａ２５（２０１６年・２０１８年回答を交互に記載）'!DH92=2,IF('②甲Ａ２５（２０１６年・２０１８年回答を交互に記載）'!DI92=1,1,0),0)</f>
        <v>0</v>
      </c>
      <c r="AD92" s="36">
        <f>IF('②甲Ａ２５（２０１６年・２０１８年回答を交互に記載）'!DJ92=2,IF('②甲Ａ２５（２０１６年・２０１８年回答を交互に記載）'!DK92=1,1,0),0)</f>
        <v>0</v>
      </c>
      <c r="AE92" s="36">
        <f>IF('②甲Ａ２５（２０１６年・２０１８年回答を交互に記載）'!DL92=2,IF('②甲Ａ２５（２０１６年・２０１８年回答を交互に記載）'!DM92=1,1,0),0)</f>
        <v>0</v>
      </c>
      <c r="AF92" s="36">
        <f>IF('②甲Ａ２５（２０１６年・２０１８年回答を交互に記載）'!DN92=2,IF('②甲Ａ２５（２０１６年・２０１８年回答を交互に記載）'!DO92=1,1,0),0)</f>
        <v>0</v>
      </c>
      <c r="AG92" s="36">
        <f>IF('②甲Ａ２５（２０１６年・２０１８年回答を交互に記載）'!DP92=2,IF('②甲Ａ２５（２０１６年・２０１８年回答を交互に記載）'!DQ92=1,1,0),0)</f>
        <v>0</v>
      </c>
      <c r="AH92" s="36">
        <f>IF('②甲Ａ２５（２０１６年・２０１８年回答を交互に記載）'!DR92=2,IF('②甲Ａ２５（２０１６年・２０１８年回答を交互に記載）'!DS92=1,1,0),0)</f>
        <v>0</v>
      </c>
      <c r="AI92" s="36">
        <f>IF('②甲Ａ２５（２０１６年・２０１８年回答を交互に記載）'!DT92=2,IF('②甲Ａ２５（２０１６年・２０１８年回答を交互に記載）'!DU92=1,1,0),0)</f>
        <v>0</v>
      </c>
      <c r="AJ92" s="36"/>
    </row>
    <row r="93" spans="1:36" ht="42" hidden="1">
      <c r="A93" s="44">
        <v>84</v>
      </c>
      <c r="B93" s="45">
        <v>128010</v>
      </c>
      <c r="C93" s="45" t="s">
        <v>317</v>
      </c>
      <c r="D93" s="97" t="str">
        <f t="shared" si="9"/>
        <v/>
      </c>
      <c r="E93" s="157" t="s">
        <v>99</v>
      </c>
      <c r="F93" s="45">
        <v>2</v>
      </c>
      <c r="G93" s="97">
        <f t="shared" si="4"/>
        <v>0</v>
      </c>
      <c r="H93" s="97">
        <f t="shared" si="7"/>
        <v>0</v>
      </c>
      <c r="I93" s="97">
        <f t="shared" si="8"/>
        <v>0</v>
      </c>
      <c r="J93" s="94">
        <f>IF('②甲Ａ２５（２０１６年・２０１８年回答を交互に記載）'!BR93=2,IF('②甲Ａ２５（２０１６年・２０１８年回答を交互に記載）'!BS93=1,1,0),0)</f>
        <v>0</v>
      </c>
      <c r="K93" s="94">
        <f>IF('②甲Ａ２５（２０１６年・２０１８年回答を交互に記載）'!BT93=2,IF('②甲Ａ２５（２０１６年・２０１８年回答を交互に記載）'!BU93=1,1,0),0)</f>
        <v>0</v>
      </c>
      <c r="L93" s="94">
        <f>IF('②甲Ａ２５（２０１６年・２０１８年回答を交互に記載）'!BV93=2,IF('②甲Ａ２５（２０１６年・２０１８年回答を交互に記載）'!BW93=1,1,0),0)</f>
        <v>0</v>
      </c>
      <c r="M93" s="94">
        <f>IF('②甲Ａ２５（２０１６年・２０１８年回答を交互に記載）'!BX93=2,IF('②甲Ａ２５（２０１６年・２０１８年回答を交互に記載）'!BY93=1,1,0),0)</f>
        <v>0</v>
      </c>
      <c r="N93" s="94">
        <f>IF('②甲Ａ２５（２０１６年・２０１８年回答を交互に記載）'!BZ93=2,IF('②甲Ａ２５（２０１６年・２０１８年回答を交互に記載）'!CA93=1,1,0),0)</f>
        <v>0</v>
      </c>
      <c r="O93" s="94">
        <f>IF('②甲Ａ２５（２０１６年・２０１８年回答を交互に記載）'!CB93=2,IF('②甲Ａ２５（２０１６年・２０１８年回答を交互に記載）'!CC93=1,1,0),0)</f>
        <v>0</v>
      </c>
      <c r="P93" s="94">
        <f>IF('②甲Ａ２５（２０１６年・２０１８年回答を交互に記載）'!CD93=2,IF('②甲Ａ２５（２０１６年・２０１８年回答を交互に記載）'!CE93=1,1,0),0)</f>
        <v>0</v>
      </c>
      <c r="Q93" s="94">
        <f>IF('②甲Ａ２５（２０１６年・２０１８年回答を交互に記載）'!CF93=2,IF('②甲Ａ２５（２０１６年・２０１８年回答を交互に記載）'!CG93=1,1,0),0)</f>
        <v>0</v>
      </c>
      <c r="R93" s="94">
        <f>IF('②甲Ａ２５（２０１６年・２０１８年回答を交互に記載）'!CH93=2,IF('②甲Ａ２５（２０１６年・２０１８年回答を交互に記載）'!CI93=1,1,0),0)</f>
        <v>0</v>
      </c>
      <c r="S93" s="94">
        <f>IF('②甲Ａ２５（２０１６年・２０１８年回答を交互に記載）'!CJ93=2,IF('②甲Ａ２５（２０１６年・２０１８年回答を交互に記載）'!CK93=1,1,0),0)</f>
        <v>0</v>
      </c>
      <c r="T93" s="94">
        <f>IF('②甲Ａ２５（２０１６年・２０１８年回答を交互に記載）'!CL93=2,IF('②甲Ａ２５（２０１６年・２０１８年回答を交互に記載）'!CM93=1,1,0),0)</f>
        <v>0</v>
      </c>
      <c r="U93" s="94">
        <f>IF('②甲Ａ２５（２０１６年・２０１８年回答を交互に記載）'!CN93=2,IF('②甲Ａ２５（２０１６年・２０１８年回答を交互に記載）'!CO93=1,1,0),0)</f>
        <v>0</v>
      </c>
      <c r="V93" s="94">
        <f>IF('②甲Ａ２５（２０１６年・２０１８年回答を交互に記載）'!CP93=2,IF('②甲Ａ２５（２０１６年・２０１８年回答を交互に記載）'!CQ93=1,1,0),0)</f>
        <v>0</v>
      </c>
      <c r="W93" s="94">
        <f>IF('②甲Ａ２５（２０１６年・２０１８年回答を交互に記載）'!CR93=2,IF('②甲Ａ２５（２０１６年・２０１８年回答を交互に記載）'!CS93=1,1,0),0)</f>
        <v>0</v>
      </c>
      <c r="X93" s="94">
        <f>IF('②甲Ａ２５（２０１６年・２０１８年回答を交互に記載）'!CX93=2,IF('②甲Ａ２５（２０１６年・２０１８年回答を交互に記載）'!CY93=1,1,0),0)</f>
        <v>0</v>
      </c>
      <c r="Y93" s="94">
        <f>IF('②甲Ａ２５（２０１６年・２０１８年回答を交互に記載）'!CZ93=2,IF('②甲Ａ２５（２０１６年・２０１８年回答を交互に記載）'!DA93=1,1,0),0)</f>
        <v>0</v>
      </c>
      <c r="Z93" s="94">
        <f>IF('②甲Ａ２５（２０１６年・２０１８年回答を交互に記載）'!DB93=2,IF('②甲Ａ２５（２０１６年・２０１８年回答を交互に記載）'!DC93=1,1,0),0)</f>
        <v>0</v>
      </c>
      <c r="AA93" s="94">
        <f>IF('②甲Ａ２５（２０１６年・２０１８年回答を交互に記載）'!DD93=2,IF('②甲Ａ２５（２０１６年・２０１８年回答を交互に記載）'!DE93=1,1,0),0)</f>
        <v>0</v>
      </c>
      <c r="AB93" s="94">
        <f>IF('②甲Ａ２５（２０１６年・２０１８年回答を交互に記載）'!DF93=2,IF('②甲Ａ２５（２０１６年・２０１８年回答を交互に記載）'!DG93=1,1,0),0)</f>
        <v>0</v>
      </c>
      <c r="AC93" s="94">
        <f>IF('②甲Ａ２５（２０１６年・２０１８年回答を交互に記載）'!DH93=2,IF('②甲Ａ２５（２０１６年・２０１８年回答を交互に記載）'!DI93=1,1,0),0)</f>
        <v>0</v>
      </c>
      <c r="AD93" s="94">
        <f>IF('②甲Ａ２５（２０１６年・２０１８年回答を交互に記載）'!DJ93=2,IF('②甲Ａ２５（２０１６年・２０１８年回答を交互に記載）'!DK93=1,1,0),0)</f>
        <v>0</v>
      </c>
      <c r="AE93" s="94">
        <f>IF('②甲Ａ２５（２０１６年・２０１８年回答を交互に記載）'!DL93=2,IF('②甲Ａ２５（２０１６年・２０１８年回答を交互に記載）'!DM93=1,1,0),0)</f>
        <v>0</v>
      </c>
      <c r="AF93" s="94">
        <f>IF('②甲Ａ２５（２０１６年・２０１８年回答を交互に記載）'!DN93=2,IF('②甲Ａ２５（２０１６年・２０１８年回答を交互に記載）'!DO93=1,1,0),0)</f>
        <v>0</v>
      </c>
      <c r="AG93" s="94">
        <f>IF('②甲Ａ２５（２０１６年・２０１８年回答を交互に記載）'!DP93=2,IF('②甲Ａ２５（２０１６年・２０１８年回答を交互に記載）'!DQ93=1,1,0),0)</f>
        <v>0</v>
      </c>
      <c r="AH93" s="94">
        <f>IF('②甲Ａ２５（２０１６年・２０１８年回答を交互に記載）'!DR93=2,IF('②甲Ａ２５（２０１６年・２０１８年回答を交互に記載）'!DS93=1,1,0),0)</f>
        <v>0</v>
      </c>
      <c r="AI93" s="94">
        <f>IF('②甲Ａ２５（２０１６年・２０１８年回答を交互に記載）'!DT93=2,IF('②甲Ａ２５（２０１６年・２０１８年回答を交互に記載）'!DU93=1,1,0),0)</f>
        <v>0</v>
      </c>
      <c r="AJ93" s="36"/>
    </row>
    <row r="94" spans="1:36" hidden="1">
      <c r="A94" s="28">
        <v>85</v>
      </c>
      <c r="B94" s="5">
        <v>211001</v>
      </c>
      <c r="C94" s="148" t="s">
        <v>325</v>
      </c>
      <c r="D94" s="98">
        <f t="shared" si="9"/>
        <v>0</v>
      </c>
      <c r="E94" s="21">
        <v>2</v>
      </c>
      <c r="F94" s="21">
        <v>2</v>
      </c>
      <c r="G94" s="98">
        <f t="shared" si="4"/>
        <v>0</v>
      </c>
      <c r="H94" s="96">
        <f t="shared" si="7"/>
        <v>0</v>
      </c>
      <c r="I94" s="96">
        <f t="shared" si="8"/>
        <v>0</v>
      </c>
      <c r="J94" s="36">
        <f>IF('②甲Ａ２５（２０１６年・２０１８年回答を交互に記載）'!BR94=2,IF('②甲Ａ２５（２０１６年・２０１８年回答を交互に記載）'!BS94=1,1,0),0)</f>
        <v>0</v>
      </c>
      <c r="K94" s="36">
        <f>IF('②甲Ａ２５（２０１６年・２０１８年回答を交互に記載）'!BT94=2,IF('②甲Ａ２５（２０１６年・２０１８年回答を交互に記載）'!BU94=1,1,0),0)</f>
        <v>0</v>
      </c>
      <c r="L94" s="36">
        <f>IF('②甲Ａ２５（２０１６年・２０１８年回答を交互に記載）'!BV94=2,IF('②甲Ａ２５（２０１６年・２０１８年回答を交互に記載）'!BW94=1,1,0),0)</f>
        <v>0</v>
      </c>
      <c r="M94" s="36">
        <f>IF('②甲Ａ２５（２０１６年・２０１８年回答を交互に記載）'!BX94=2,IF('②甲Ａ２５（２０１６年・２０１８年回答を交互に記載）'!BY94=1,1,0),0)</f>
        <v>0</v>
      </c>
      <c r="N94" s="36">
        <f>IF('②甲Ａ２５（２０１６年・２０１８年回答を交互に記載）'!BZ94=2,IF('②甲Ａ２５（２０１６年・２０１８年回答を交互に記載）'!CA94=1,1,0),0)</f>
        <v>0</v>
      </c>
      <c r="O94" s="36">
        <f>IF('②甲Ａ２５（２０１６年・２０１８年回答を交互に記載）'!CB94=2,IF('②甲Ａ２５（２０１６年・２０１８年回答を交互に記載）'!CC94=1,1,0),0)</f>
        <v>0</v>
      </c>
      <c r="P94" s="36">
        <f>IF('②甲Ａ２５（２０１６年・２０１８年回答を交互に記載）'!CD94=2,IF('②甲Ａ２５（２０１６年・２０１８年回答を交互に記載）'!CE94=1,1,0),0)</f>
        <v>0</v>
      </c>
      <c r="Q94" s="36">
        <f>IF('②甲Ａ２５（２０１６年・２０１８年回答を交互に記載）'!CF94=2,IF('②甲Ａ２５（２０１６年・２０１８年回答を交互に記載）'!CG94=1,1,0),0)</f>
        <v>0</v>
      </c>
      <c r="R94" s="36">
        <f>IF('②甲Ａ２５（２０１６年・２０１８年回答を交互に記載）'!CH94=2,IF('②甲Ａ２５（２０１６年・２０１８年回答を交互に記載）'!CI94=1,1,0),0)</f>
        <v>0</v>
      </c>
      <c r="S94" s="36">
        <f>IF('②甲Ａ２５（２０１６年・２０１８年回答を交互に記載）'!CJ94=2,IF('②甲Ａ２５（２０１６年・２０１８年回答を交互に記載）'!CK94=1,1,0),0)</f>
        <v>0</v>
      </c>
      <c r="T94" s="36">
        <f>IF('②甲Ａ２５（２０１６年・２０１８年回答を交互に記載）'!CL94=2,IF('②甲Ａ２５（２０１６年・２０１８年回答を交互に記載）'!CM94=1,1,0),0)</f>
        <v>0</v>
      </c>
      <c r="U94" s="36">
        <f>IF('②甲Ａ２５（２０１６年・２０１８年回答を交互に記載）'!CN94=2,IF('②甲Ａ２５（２０１６年・２０１８年回答を交互に記載）'!CO94=1,1,0),0)</f>
        <v>0</v>
      </c>
      <c r="V94" s="36">
        <f>IF('②甲Ａ２５（２０１６年・２０１８年回答を交互に記載）'!CP94=2,IF('②甲Ａ２５（２０１６年・２０１８年回答を交互に記載）'!CQ94=1,1,0),0)</f>
        <v>0</v>
      </c>
      <c r="W94" s="36">
        <f>IF('②甲Ａ２５（２０１６年・２０１８年回答を交互に記載）'!CR94=2,IF('②甲Ａ２５（２０１６年・２０１８年回答を交互に記載）'!CS94=1,1,0),0)</f>
        <v>0</v>
      </c>
      <c r="X94" s="36">
        <f>IF('②甲Ａ２５（２０１６年・２０１８年回答を交互に記載）'!CX94=2,IF('②甲Ａ２５（２０１６年・２０１８年回答を交互に記載）'!CY94=1,1,0),0)</f>
        <v>0</v>
      </c>
      <c r="Y94" s="36">
        <f>IF('②甲Ａ２５（２０１６年・２０１８年回答を交互に記載）'!CZ94=2,IF('②甲Ａ２５（２０１６年・２０１８年回答を交互に記載）'!DA94=1,1,0),0)</f>
        <v>0</v>
      </c>
      <c r="Z94" s="36">
        <f>IF('②甲Ａ２５（２０１６年・２０１８年回答を交互に記載）'!DB94=2,IF('②甲Ａ２５（２０１６年・２０１８年回答を交互に記載）'!DC94=1,1,0),0)</f>
        <v>0</v>
      </c>
      <c r="AA94" s="36">
        <f>IF('②甲Ａ２５（２０１６年・２０１８年回答を交互に記載）'!DD94=2,IF('②甲Ａ２５（２０１６年・２０１８年回答を交互に記載）'!DE94=1,1,0),0)</f>
        <v>0</v>
      </c>
      <c r="AB94" s="36">
        <f>IF('②甲Ａ２５（２０１６年・２０１８年回答を交互に記載）'!DF94=2,IF('②甲Ａ２５（２０１６年・２０１８年回答を交互に記載）'!DG94=1,1,0),0)</f>
        <v>0</v>
      </c>
      <c r="AC94" s="36">
        <f>IF('②甲Ａ２５（２０１６年・２０１８年回答を交互に記載）'!DH94=2,IF('②甲Ａ２５（２０１６年・２０１８年回答を交互に記載）'!DI94=1,1,0),0)</f>
        <v>0</v>
      </c>
      <c r="AD94" s="36">
        <f>IF('②甲Ａ２５（２０１６年・２０１８年回答を交互に記載）'!DJ94=2,IF('②甲Ａ２５（２０１６年・２０１８年回答を交互に記載）'!DK94=1,1,0),0)</f>
        <v>0</v>
      </c>
      <c r="AE94" s="36">
        <f>IF('②甲Ａ２５（２０１６年・２０１８年回答を交互に記載）'!DL94=2,IF('②甲Ａ２５（２０１６年・２０１８年回答を交互に記載）'!DM94=1,1,0),0)</f>
        <v>0</v>
      </c>
      <c r="AF94" s="36">
        <f>IF('②甲Ａ２５（２０１６年・２０１８年回答を交互に記載）'!DN94=2,IF('②甲Ａ２５（２０１６年・２０１８年回答を交互に記載）'!DO94=1,1,0),0)</f>
        <v>0</v>
      </c>
      <c r="AG94" s="36">
        <f>IF('②甲Ａ２５（２０１６年・２０１８年回答を交互に記載）'!DP94=2,IF('②甲Ａ２５（２０１６年・２０１８年回答を交互に記載）'!DQ94=1,1,0),0)</f>
        <v>0</v>
      </c>
      <c r="AH94" s="36">
        <f>IF('②甲Ａ２５（２０１６年・２０１８年回答を交互に記載）'!DR94=2,IF('②甲Ａ２５（２０１６年・２０１８年回答を交互に記載）'!DS94=1,1,0),0)</f>
        <v>0</v>
      </c>
      <c r="AI94" s="36">
        <f>IF('②甲Ａ２５（２０１６年・２０１８年回答を交互に記載）'!DT94=2,IF('②甲Ａ２５（２０１６年・２０１８年回答を交互に記載）'!DU94=1,1,0),0)</f>
        <v>0</v>
      </c>
      <c r="AJ94" s="36"/>
    </row>
    <row r="95" spans="1:36" hidden="1">
      <c r="A95" s="28">
        <v>86</v>
      </c>
      <c r="B95" s="5">
        <v>211002</v>
      </c>
      <c r="C95" s="148" t="s">
        <v>325</v>
      </c>
      <c r="D95" s="98">
        <f t="shared" si="9"/>
        <v>0</v>
      </c>
      <c r="E95" s="21">
        <v>2</v>
      </c>
      <c r="F95" s="21">
        <v>2</v>
      </c>
      <c r="G95" s="98">
        <f t="shared" si="4"/>
        <v>0</v>
      </c>
      <c r="H95" s="96">
        <f t="shared" si="7"/>
        <v>0</v>
      </c>
      <c r="I95" s="96">
        <f t="shared" si="8"/>
        <v>0</v>
      </c>
      <c r="J95" s="36">
        <f>IF('②甲Ａ２５（２０１６年・２０１８年回答を交互に記載）'!BR95=2,IF('②甲Ａ２５（２０１６年・２０１８年回答を交互に記載）'!BS95=1,1,0),0)</f>
        <v>0</v>
      </c>
      <c r="K95" s="36">
        <f>IF('②甲Ａ２５（２０１６年・２０１８年回答を交互に記載）'!BT95=2,IF('②甲Ａ２５（２０１６年・２０１８年回答を交互に記載）'!BU95=1,1,0),0)</f>
        <v>0</v>
      </c>
      <c r="L95" s="36">
        <f>IF('②甲Ａ２５（２０１６年・２０１８年回答を交互に記載）'!BV95=2,IF('②甲Ａ２５（２０１６年・２０１８年回答を交互に記載）'!BW95=1,1,0),0)</f>
        <v>0</v>
      </c>
      <c r="M95" s="36">
        <f>IF('②甲Ａ２５（２０１６年・２０１８年回答を交互に記載）'!BX95=2,IF('②甲Ａ２５（２０１６年・２０１８年回答を交互に記載）'!BY95=1,1,0),0)</f>
        <v>0</v>
      </c>
      <c r="N95" s="36">
        <f>IF('②甲Ａ２５（２０１６年・２０１８年回答を交互に記載）'!BZ95=2,IF('②甲Ａ２５（２０１６年・２０１８年回答を交互に記載）'!CA95=1,1,0),0)</f>
        <v>0</v>
      </c>
      <c r="O95" s="36">
        <f>IF('②甲Ａ２５（２０１６年・２０１８年回答を交互に記載）'!CB95=2,IF('②甲Ａ２５（２０１６年・２０１８年回答を交互に記載）'!CC95=1,1,0),0)</f>
        <v>0</v>
      </c>
      <c r="P95" s="36">
        <f>IF('②甲Ａ２５（２０１６年・２０１８年回答を交互に記載）'!CD95=2,IF('②甲Ａ２５（２０１６年・２０１８年回答を交互に記載）'!CE95=1,1,0),0)</f>
        <v>0</v>
      </c>
      <c r="Q95" s="36">
        <f>IF('②甲Ａ２５（２０１６年・２０１８年回答を交互に記載）'!CF95=2,IF('②甲Ａ２５（２０１６年・２０１８年回答を交互に記載）'!CG95=1,1,0),0)</f>
        <v>0</v>
      </c>
      <c r="R95" s="36">
        <f>IF('②甲Ａ２５（２０１６年・２０１８年回答を交互に記載）'!CH95=2,IF('②甲Ａ２５（２０１６年・２０１８年回答を交互に記載）'!CI95=1,1,0),0)</f>
        <v>0</v>
      </c>
      <c r="S95" s="36">
        <f>IF('②甲Ａ２５（２０１６年・２０１８年回答を交互に記載）'!CJ95=2,IF('②甲Ａ２５（２０１６年・２０１８年回答を交互に記載）'!CK95=1,1,0),0)</f>
        <v>0</v>
      </c>
      <c r="T95" s="36">
        <f>IF('②甲Ａ２５（２０１６年・２０１８年回答を交互に記載）'!CL95=2,IF('②甲Ａ２５（２０１６年・２０１８年回答を交互に記載）'!CM95=1,1,0),0)</f>
        <v>0</v>
      </c>
      <c r="U95" s="36">
        <f>IF('②甲Ａ２５（２０１６年・２０１８年回答を交互に記載）'!CN95=2,IF('②甲Ａ２５（２０１６年・２０１８年回答を交互に記載）'!CO95=1,1,0),0)</f>
        <v>0</v>
      </c>
      <c r="V95" s="36">
        <f>IF('②甲Ａ２５（２０１６年・２０１８年回答を交互に記載）'!CP95=2,IF('②甲Ａ２５（２０１６年・２０１８年回答を交互に記載）'!CQ95=1,1,0),0)</f>
        <v>0</v>
      </c>
      <c r="W95" s="36">
        <f>IF('②甲Ａ２５（２０１６年・２０１８年回答を交互に記載）'!CR95=2,IF('②甲Ａ２５（２０１６年・２０１８年回答を交互に記載）'!CS95=1,1,0),0)</f>
        <v>0</v>
      </c>
      <c r="X95" s="36">
        <f>IF('②甲Ａ２５（２０１６年・２０１８年回答を交互に記載）'!CX95=2,IF('②甲Ａ２５（２０１６年・２０１８年回答を交互に記載）'!CY95=1,1,0),0)</f>
        <v>0</v>
      </c>
      <c r="Y95" s="36">
        <f>IF('②甲Ａ２５（２０１６年・２０１８年回答を交互に記載）'!CZ95=2,IF('②甲Ａ２５（２０１６年・２０１８年回答を交互に記載）'!DA95=1,1,0),0)</f>
        <v>0</v>
      </c>
      <c r="Z95" s="36">
        <f>IF('②甲Ａ２５（２０１６年・２０１８年回答を交互に記載）'!DB95=2,IF('②甲Ａ２５（２０１６年・２０１８年回答を交互に記載）'!DC95=1,1,0),0)</f>
        <v>0</v>
      </c>
      <c r="AA95" s="36">
        <f>IF('②甲Ａ２５（２０１６年・２０１８年回答を交互に記載）'!DD95=2,IF('②甲Ａ２５（２０１６年・２０１８年回答を交互に記載）'!DE95=1,1,0),0)</f>
        <v>0</v>
      </c>
      <c r="AB95" s="36">
        <f>IF('②甲Ａ２５（２０１６年・２０１８年回答を交互に記載）'!DF95=2,IF('②甲Ａ２５（２０１６年・２０１８年回答を交互に記載）'!DG95=1,1,0),0)</f>
        <v>0</v>
      </c>
      <c r="AC95" s="36">
        <f>IF('②甲Ａ２５（２０１６年・２０１８年回答を交互に記載）'!DH95=2,IF('②甲Ａ２５（２０１６年・２０１８年回答を交互に記載）'!DI95=1,1,0),0)</f>
        <v>0</v>
      </c>
      <c r="AD95" s="36">
        <f>IF('②甲Ａ２５（２０１６年・２０１８年回答を交互に記載）'!DJ95=2,IF('②甲Ａ２５（２０１６年・２０１８年回答を交互に記載）'!DK95=1,1,0),0)</f>
        <v>0</v>
      </c>
      <c r="AE95" s="36">
        <f>IF('②甲Ａ２５（２０１６年・２０１８年回答を交互に記載）'!DL95=2,IF('②甲Ａ２５（２０１６年・２０１８年回答を交互に記載）'!DM95=1,1,0),0)</f>
        <v>0</v>
      </c>
      <c r="AF95" s="36">
        <f>IF('②甲Ａ２５（２０１６年・２０１８年回答を交互に記載）'!DN95=2,IF('②甲Ａ２５（２０１６年・２０１８年回答を交互に記載）'!DO95=1,1,0),0)</f>
        <v>0</v>
      </c>
      <c r="AG95" s="36">
        <f>IF('②甲Ａ２５（２０１６年・２０１８年回答を交互に記載）'!DP95=2,IF('②甲Ａ２５（２０１６年・２０１８年回答を交互に記載）'!DQ95=1,1,0),0)</f>
        <v>0</v>
      </c>
      <c r="AH95" s="36">
        <f>IF('②甲Ａ２５（２０１６年・２０１８年回答を交互に記載）'!DR95=2,IF('②甲Ａ２５（２０１６年・２０１８年回答を交互に記載）'!DS95=1,1,0),0)</f>
        <v>0</v>
      </c>
      <c r="AI95" s="36">
        <f>IF('②甲Ａ２５（２０１６年・２０１８年回答を交互に記載）'!DT95=2,IF('②甲Ａ２５（２０１６年・２０１８年回答を交互に記載）'!DU95=1,1,0),0)</f>
        <v>0</v>
      </c>
      <c r="AJ95" s="36"/>
    </row>
    <row r="96" spans="1:36" hidden="1">
      <c r="A96" s="28">
        <v>87</v>
      </c>
      <c r="B96" s="5">
        <v>211003</v>
      </c>
      <c r="C96" s="148" t="s">
        <v>325</v>
      </c>
      <c r="D96" s="98">
        <f t="shared" si="9"/>
        <v>0</v>
      </c>
      <c r="E96" s="21">
        <v>2</v>
      </c>
      <c r="F96" s="21">
        <v>2</v>
      </c>
      <c r="G96" s="98">
        <f t="shared" si="4"/>
        <v>2</v>
      </c>
      <c r="H96" s="96">
        <f t="shared" si="7"/>
        <v>0</v>
      </c>
      <c r="I96" s="96">
        <f t="shared" si="8"/>
        <v>0</v>
      </c>
      <c r="J96" s="36">
        <f>IF('②甲Ａ２５（２０１６年・２０１８年回答を交互に記載）'!BR96=2,IF('②甲Ａ２５（２０１６年・２０１８年回答を交互に記載）'!BS96=1,1,0),0)</f>
        <v>0</v>
      </c>
      <c r="K96" s="36">
        <f>IF('②甲Ａ２５（２０１６年・２０１８年回答を交互に記載）'!BT96=2,IF('②甲Ａ２５（２０１６年・２０１８年回答を交互に記載）'!BU96=1,1,0),0)</f>
        <v>0</v>
      </c>
      <c r="L96" s="36">
        <f>IF('②甲Ａ２５（２０１６年・２０１８年回答を交互に記載）'!BV96=2,IF('②甲Ａ２５（２０１６年・２０１８年回答を交互に記載）'!BW96=1,1,0),0)</f>
        <v>0</v>
      </c>
      <c r="M96" s="36">
        <f>IF('②甲Ａ２５（２０１６年・２０１８年回答を交互に記載）'!BX96=2,IF('②甲Ａ２５（２０１６年・２０１８年回答を交互に記載）'!BY96=1,1,0),0)</f>
        <v>0</v>
      </c>
      <c r="N96" s="36">
        <f>IF('②甲Ａ２５（２０１６年・２０１８年回答を交互に記載）'!BZ96=2,IF('②甲Ａ２５（２０１６年・２０１８年回答を交互に記載）'!CA96=1,1,0),0)</f>
        <v>0</v>
      </c>
      <c r="O96" s="36">
        <f>IF('②甲Ａ２５（２０１６年・２０１８年回答を交互に記載）'!CB96=2,IF('②甲Ａ２５（２０１６年・２０１８年回答を交互に記載）'!CC96=1,1,0),0)</f>
        <v>0</v>
      </c>
      <c r="P96" s="36">
        <f>IF('②甲Ａ２５（２０１６年・２０１８年回答を交互に記載）'!CD96=2,IF('②甲Ａ２５（２０１６年・２０１８年回答を交互に記載）'!CE96=1,1,0),0)</f>
        <v>0</v>
      </c>
      <c r="Q96" s="36">
        <f>IF('②甲Ａ２５（２０１６年・２０１８年回答を交互に記載）'!CF96=2,IF('②甲Ａ２５（２０１６年・２０１８年回答を交互に記載）'!CG96=1,1,0),0)</f>
        <v>0</v>
      </c>
      <c r="R96" s="36">
        <f>IF('②甲Ａ２５（２０１６年・２０１８年回答を交互に記載）'!CH96=2,IF('②甲Ａ２５（２０１６年・２０１８年回答を交互に記載）'!CI96=1,1,0),0)</f>
        <v>0</v>
      </c>
      <c r="S96" s="36">
        <f>IF('②甲Ａ２５（２０１６年・２０１８年回答を交互に記載）'!CJ96=2,IF('②甲Ａ２５（２０１６年・２０１８年回答を交互に記載）'!CK96=1,1,0),0)</f>
        <v>0</v>
      </c>
      <c r="T96" s="36">
        <f>IF('②甲Ａ２５（２０１６年・２０１８年回答を交互に記載）'!CL96=2,IF('②甲Ａ２５（２０１６年・２０１８年回答を交互に記載）'!CM96=1,1,0),0)</f>
        <v>0</v>
      </c>
      <c r="U96" s="36">
        <f>IF('②甲Ａ２５（２０１６年・２０１８年回答を交互に記載）'!CN96=2,IF('②甲Ａ２５（２０１６年・２０１８年回答を交互に記載）'!CO96=1,1,0),0)</f>
        <v>0</v>
      </c>
      <c r="V96" s="36">
        <f>IF('②甲Ａ２５（２０１６年・２０１８年回答を交互に記載）'!CP96=2,IF('②甲Ａ２５（２０１６年・２０１８年回答を交互に記載）'!CQ96=1,1,0),0)</f>
        <v>0</v>
      </c>
      <c r="W96" s="36">
        <f>IF('②甲Ａ２５（２０１６年・２０１８年回答を交互に記載）'!CR96=2,IF('②甲Ａ２５（２０１６年・２０１８年回答を交互に記載）'!CS96=1,1,0),0)</f>
        <v>0</v>
      </c>
      <c r="X96" s="36">
        <f>IF('②甲Ａ２５（２０１６年・２０１８年回答を交互に記載）'!CX96=2,IF('②甲Ａ２５（２０１６年・２０１８年回答を交互に記載）'!CY96=1,1,0),0)</f>
        <v>0</v>
      </c>
      <c r="Y96" s="36">
        <f>IF('②甲Ａ２５（２０１６年・２０１８年回答を交互に記載）'!CZ96=2,IF('②甲Ａ２５（２０１６年・２０１８年回答を交互に記載）'!DA96=1,1,0),0)</f>
        <v>0</v>
      </c>
      <c r="Z96" s="36">
        <f>IF('②甲Ａ２５（２０１６年・２０１８年回答を交互に記載）'!DB96=2,IF('②甲Ａ２５（２０１６年・２０１８年回答を交互に記載）'!DC96=1,1,0),0)</f>
        <v>0</v>
      </c>
      <c r="AA96" s="36">
        <f>IF('②甲Ａ２５（２０１６年・２０１８年回答を交互に記載）'!DD96=2,IF('②甲Ａ２５（２０１６年・２０１８年回答を交互に記載）'!DE96=1,1,0),0)</f>
        <v>1</v>
      </c>
      <c r="AB96" s="36">
        <f>IF('②甲Ａ２５（２０１６年・２０１８年回答を交互に記載）'!DF96=2,IF('②甲Ａ２５（２０１６年・２０１８年回答を交互に記載）'!DG96=1,1,0),0)</f>
        <v>1</v>
      </c>
      <c r="AC96" s="36">
        <f>IF('②甲Ａ２５（２０１６年・２０１８年回答を交互に記載）'!DH96=2,IF('②甲Ａ２５（２０１６年・２０１８年回答を交互に記載）'!DI96=1,1,0),0)</f>
        <v>0</v>
      </c>
      <c r="AD96" s="36">
        <f>IF('②甲Ａ２５（２０１６年・２０１８年回答を交互に記載）'!DJ96=2,IF('②甲Ａ２５（２０１６年・２０１８年回答を交互に記載）'!DK96=1,1,0),0)</f>
        <v>0</v>
      </c>
      <c r="AE96" s="36">
        <f>IF('②甲Ａ２５（２０１６年・２０１８年回答を交互に記載）'!DL96=2,IF('②甲Ａ２５（２０１６年・２０１８年回答を交互に記載）'!DM96=1,1,0),0)</f>
        <v>0</v>
      </c>
      <c r="AF96" s="36">
        <f>IF('②甲Ａ２５（２０１６年・２０１８年回答を交互に記載）'!DN96=2,IF('②甲Ａ２５（２０１６年・２０１８年回答を交互に記載）'!DO96=1,1,0),0)</f>
        <v>0</v>
      </c>
      <c r="AG96" s="36">
        <f>IF('②甲Ａ２５（２０１６年・２０１８年回答を交互に記載）'!DP96=2,IF('②甲Ａ２５（２０１６年・２０１８年回答を交互に記載）'!DQ96=1,1,0),0)</f>
        <v>0</v>
      </c>
      <c r="AH96" s="36">
        <f>IF('②甲Ａ２５（２０１６年・２０１８年回答を交互に記載）'!DR96=2,IF('②甲Ａ２５（２０１６年・２０１８年回答を交互に記載）'!DS96=1,1,0),0)</f>
        <v>0</v>
      </c>
      <c r="AI96" s="36">
        <f>IF('②甲Ａ２５（２０１６年・２０１８年回答を交互に記載）'!DT96=2,IF('②甲Ａ２５（２０１６年・２０１８年回答を交互に記載）'!DU96=1,1,0),0)</f>
        <v>0</v>
      </c>
      <c r="AJ96" s="36"/>
    </row>
    <row r="97" spans="1:36" hidden="1">
      <c r="A97" s="28">
        <v>88</v>
      </c>
      <c r="B97" s="5">
        <v>211004</v>
      </c>
      <c r="C97" s="148" t="s">
        <v>325</v>
      </c>
      <c r="D97" s="98">
        <f t="shared" si="9"/>
        <v>0</v>
      </c>
      <c r="E97" s="21">
        <v>2</v>
      </c>
      <c r="F97" s="21">
        <v>2</v>
      </c>
      <c r="G97" s="98">
        <f t="shared" si="4"/>
        <v>0</v>
      </c>
      <c r="H97" s="96">
        <f t="shared" si="7"/>
        <v>0</v>
      </c>
      <c r="I97" s="96">
        <f t="shared" si="8"/>
        <v>0</v>
      </c>
      <c r="J97" s="36">
        <f>IF('②甲Ａ２５（２０１６年・２０１８年回答を交互に記載）'!BR97=2,IF('②甲Ａ２５（２０１６年・２０１８年回答を交互に記載）'!BS97=1,1,0),0)</f>
        <v>0</v>
      </c>
      <c r="K97" s="36">
        <f>IF('②甲Ａ２５（２０１６年・２０１８年回答を交互に記載）'!BT97=2,IF('②甲Ａ２５（２０１６年・２０１８年回答を交互に記載）'!BU97=1,1,0),0)</f>
        <v>0</v>
      </c>
      <c r="L97" s="36">
        <f>IF('②甲Ａ２５（２０１６年・２０１８年回答を交互に記載）'!BV97=2,IF('②甲Ａ２５（２０１６年・２０１８年回答を交互に記載）'!BW97=1,1,0),0)</f>
        <v>0</v>
      </c>
      <c r="M97" s="36">
        <f>IF('②甲Ａ２５（２０１６年・２０１８年回答を交互に記載）'!BX97=2,IF('②甲Ａ２５（２０１６年・２０１８年回答を交互に記載）'!BY97=1,1,0),0)</f>
        <v>0</v>
      </c>
      <c r="N97" s="36">
        <f>IF('②甲Ａ２５（２０１６年・２０１８年回答を交互に記載）'!BZ97=2,IF('②甲Ａ２５（２０１６年・２０１８年回答を交互に記載）'!CA97=1,1,0),0)</f>
        <v>0</v>
      </c>
      <c r="O97" s="36">
        <f>IF('②甲Ａ２５（２０１６年・２０１８年回答を交互に記載）'!CB97=2,IF('②甲Ａ２５（２０１６年・２０１８年回答を交互に記載）'!CC97=1,1,0),0)</f>
        <v>0</v>
      </c>
      <c r="P97" s="36">
        <f>IF('②甲Ａ２５（２０１６年・２０１８年回答を交互に記載）'!CD97=2,IF('②甲Ａ２５（２０１６年・２０１８年回答を交互に記載）'!CE97=1,1,0),0)</f>
        <v>0</v>
      </c>
      <c r="Q97" s="36">
        <f>IF('②甲Ａ２５（２０１６年・２０１８年回答を交互に記載）'!CF97=2,IF('②甲Ａ２５（２０１６年・２０１８年回答を交互に記載）'!CG97=1,1,0),0)</f>
        <v>0</v>
      </c>
      <c r="R97" s="36">
        <f>IF('②甲Ａ２５（２０１６年・２０１８年回答を交互に記載）'!CH97=2,IF('②甲Ａ２５（２０１６年・２０１８年回答を交互に記載）'!CI97=1,1,0),0)</f>
        <v>0</v>
      </c>
      <c r="S97" s="36">
        <f>IF('②甲Ａ２５（２０１６年・２０１８年回答を交互に記載）'!CJ97=2,IF('②甲Ａ２５（２０１６年・２０１８年回答を交互に記載）'!CK97=1,1,0),0)</f>
        <v>0</v>
      </c>
      <c r="T97" s="36">
        <f>IF('②甲Ａ２５（２０１６年・２０１８年回答を交互に記載）'!CL97=2,IF('②甲Ａ２５（２０１６年・２０１８年回答を交互に記載）'!CM97=1,1,0),0)</f>
        <v>0</v>
      </c>
      <c r="U97" s="36">
        <f>IF('②甲Ａ２５（２０１６年・２０１８年回答を交互に記載）'!CN97=2,IF('②甲Ａ２５（２０１６年・２０１８年回答を交互に記載）'!CO97=1,1,0),0)</f>
        <v>0</v>
      </c>
      <c r="V97" s="36">
        <f>IF('②甲Ａ２５（２０１６年・２０１８年回答を交互に記載）'!CP97=2,IF('②甲Ａ２５（２０１６年・２０１８年回答を交互に記載）'!CQ97=1,1,0),0)</f>
        <v>0</v>
      </c>
      <c r="W97" s="36">
        <f>IF('②甲Ａ２５（２０１６年・２０１８年回答を交互に記載）'!CR97=2,IF('②甲Ａ２５（２０１６年・２０１８年回答を交互に記載）'!CS97=1,1,0),0)</f>
        <v>0</v>
      </c>
      <c r="X97" s="36">
        <f>IF('②甲Ａ２５（２０１６年・２０１８年回答を交互に記載）'!CX97=2,IF('②甲Ａ２５（２０１６年・２０１８年回答を交互に記載）'!CY97=1,1,0),0)</f>
        <v>0</v>
      </c>
      <c r="Y97" s="36">
        <f>IF('②甲Ａ２５（２０１６年・２０１８年回答を交互に記載）'!CZ97=2,IF('②甲Ａ２５（２０１６年・２０１８年回答を交互に記載）'!DA97=1,1,0),0)</f>
        <v>0</v>
      </c>
      <c r="Z97" s="36">
        <f>IF('②甲Ａ２５（２０１６年・２０１８年回答を交互に記載）'!DB97=2,IF('②甲Ａ２５（２０１６年・２０１８年回答を交互に記載）'!DC97=1,1,0),0)</f>
        <v>0</v>
      </c>
      <c r="AA97" s="36">
        <f>IF('②甲Ａ２５（２０１６年・２０１８年回答を交互に記載）'!DD97=2,IF('②甲Ａ２５（２０１６年・２０１８年回答を交互に記載）'!DE97=1,1,0),0)</f>
        <v>0</v>
      </c>
      <c r="AB97" s="36">
        <f>IF('②甲Ａ２５（２０１６年・２０１８年回答を交互に記載）'!DF97=2,IF('②甲Ａ２５（２０１６年・２０１８年回答を交互に記載）'!DG97=1,1,0),0)</f>
        <v>0</v>
      </c>
      <c r="AC97" s="36">
        <f>IF('②甲Ａ２５（２０１６年・２０１８年回答を交互に記載）'!DH97=2,IF('②甲Ａ２５（２０１６年・２０１８年回答を交互に記載）'!DI97=1,1,0),0)</f>
        <v>0</v>
      </c>
      <c r="AD97" s="36">
        <f>IF('②甲Ａ２５（２０１６年・２０１８年回答を交互に記載）'!DJ97=2,IF('②甲Ａ２５（２０１６年・２０１８年回答を交互に記載）'!DK97=1,1,0),0)</f>
        <v>0</v>
      </c>
      <c r="AE97" s="36">
        <f>IF('②甲Ａ２５（２０１６年・２０１８年回答を交互に記載）'!DL97=2,IF('②甲Ａ２５（２０１６年・２０１８年回答を交互に記載）'!DM97=1,1,0),0)</f>
        <v>0</v>
      </c>
      <c r="AF97" s="36">
        <f>IF('②甲Ａ２５（２０１６年・２０１８年回答を交互に記載）'!DN97=2,IF('②甲Ａ２５（２０１６年・２０１８年回答を交互に記載）'!DO97=1,1,0),0)</f>
        <v>0</v>
      </c>
      <c r="AG97" s="36">
        <f>IF('②甲Ａ２５（２０１６年・２０１８年回答を交互に記載）'!DP97=2,IF('②甲Ａ２５（２０１６年・２０１８年回答を交互に記載）'!DQ97=1,1,0),0)</f>
        <v>0</v>
      </c>
      <c r="AH97" s="36">
        <f>IF('②甲Ａ２５（２０１６年・２０１８年回答を交互に記載）'!DR97=2,IF('②甲Ａ２５（２０１６年・２０１８年回答を交互に記載）'!DS97=1,1,0),0)</f>
        <v>0</v>
      </c>
      <c r="AI97" s="36">
        <f>IF('②甲Ａ２５（２０１６年・２０１８年回答を交互に記載）'!DT97=2,IF('②甲Ａ２５（２０１６年・２０１８年回答を交互に記載）'!DU97=1,1,0),0)</f>
        <v>0</v>
      </c>
      <c r="AJ97" s="36"/>
    </row>
    <row r="98" spans="1:36" hidden="1">
      <c r="A98" s="28">
        <v>89</v>
      </c>
      <c r="B98" s="5">
        <v>212001</v>
      </c>
      <c r="C98" s="148" t="s">
        <v>316</v>
      </c>
      <c r="D98" s="98">
        <f t="shared" si="9"/>
        <v>0</v>
      </c>
      <c r="E98" s="21">
        <v>3</v>
      </c>
      <c r="F98" s="21">
        <v>3</v>
      </c>
      <c r="G98" s="98">
        <f t="shared" si="4"/>
        <v>3</v>
      </c>
      <c r="H98" s="96">
        <f t="shared" si="7"/>
        <v>0</v>
      </c>
      <c r="I98" s="96">
        <f t="shared" si="8"/>
        <v>0</v>
      </c>
      <c r="J98" s="36">
        <f>IF('②甲Ａ２５（２０１６年・２０１８年回答を交互に記載）'!BR98=2,IF('②甲Ａ２５（２０１６年・２０１８年回答を交互に記載）'!BS98=1,1,0),0)</f>
        <v>1</v>
      </c>
      <c r="K98" s="36">
        <f>IF('②甲Ａ２５（２０１６年・２０１８年回答を交互に記載）'!BT98=2,IF('②甲Ａ２５（２０１６年・２０１８年回答を交互に記載）'!BU98=1,1,0),0)</f>
        <v>0</v>
      </c>
      <c r="L98" s="36">
        <f>IF('②甲Ａ２５（２０１６年・２０１８年回答を交互に記載）'!BV98=2,IF('②甲Ａ２５（２０１６年・２０１８年回答を交互に記載）'!BW98=1,1,0),0)</f>
        <v>0</v>
      </c>
      <c r="M98" s="36">
        <f>IF('②甲Ａ２５（２０１６年・２０１８年回答を交互に記載）'!BX98=2,IF('②甲Ａ２５（２０１６年・２０１８年回答を交互に記載）'!BY98=1,1,0),0)</f>
        <v>0</v>
      </c>
      <c r="N98" s="36">
        <f>IF('②甲Ａ２５（２０１６年・２０１８年回答を交互に記載）'!BZ98=2,IF('②甲Ａ２５（２０１６年・２０１８年回答を交互に記載）'!CA98=1,1,0),0)</f>
        <v>1</v>
      </c>
      <c r="O98" s="36">
        <f>IF('②甲Ａ２５（２０１６年・２０１８年回答を交互に記載）'!CB98=2,IF('②甲Ａ２５（２０１６年・２０１８年回答を交互に記載）'!CC98=1,1,0),0)</f>
        <v>1</v>
      </c>
      <c r="P98" s="36">
        <f>IF('②甲Ａ２５（２０１６年・２０１８年回答を交互に記載）'!CD98=2,IF('②甲Ａ２５（２０１６年・２０１８年回答を交互に記載）'!CE98=1,1,0),0)</f>
        <v>0</v>
      </c>
      <c r="Q98" s="36">
        <f>IF('②甲Ａ２５（２０１６年・２０１８年回答を交互に記載）'!CF98=2,IF('②甲Ａ２５（２０１６年・２０１８年回答を交互に記載）'!CG98=1,1,0),0)</f>
        <v>0</v>
      </c>
      <c r="R98" s="36">
        <f>IF('②甲Ａ２５（２０１６年・２０１８年回答を交互に記載）'!CH98=2,IF('②甲Ａ２５（２０１６年・２０１８年回答を交互に記載）'!CI98=1,1,0),0)</f>
        <v>0</v>
      </c>
      <c r="S98" s="36">
        <f>IF('②甲Ａ２５（２０１６年・２０１８年回答を交互に記載）'!CJ98=2,IF('②甲Ａ２５（２０１６年・２０１８年回答を交互に記載）'!CK98=1,1,0),0)</f>
        <v>0</v>
      </c>
      <c r="T98" s="36">
        <f>IF('②甲Ａ２５（２０１６年・２０１８年回答を交互に記載）'!CL98=2,IF('②甲Ａ２５（２０１６年・２０１８年回答を交互に記載）'!CM98=1,1,0),0)</f>
        <v>0</v>
      </c>
      <c r="U98" s="36">
        <f>IF('②甲Ａ２５（２０１６年・２０１８年回答を交互に記載）'!CN98=2,IF('②甲Ａ２５（２０１６年・２０１８年回答を交互に記載）'!CO98=1,1,0),0)</f>
        <v>0</v>
      </c>
      <c r="V98" s="36">
        <f>IF('②甲Ａ２５（２０１６年・２０１８年回答を交互に記載）'!CP98=2,IF('②甲Ａ２５（２０１６年・２０１８年回答を交互に記載）'!CQ98=1,1,0),0)</f>
        <v>0</v>
      </c>
      <c r="W98" s="36">
        <f>IF('②甲Ａ２５（２０１６年・２０１８年回答を交互に記載）'!CR98=2,IF('②甲Ａ２５（２０１６年・２０１８年回答を交互に記載）'!CS98=1,1,0),0)</f>
        <v>0</v>
      </c>
      <c r="X98" s="36">
        <f>IF('②甲Ａ２５（２０１６年・２０１８年回答を交互に記載）'!CX98=2,IF('②甲Ａ２５（２０１６年・２０１８年回答を交互に記載）'!CY98=1,1,0),0)</f>
        <v>0</v>
      </c>
      <c r="Y98" s="36">
        <f>IF('②甲Ａ２５（２０１６年・２０１８年回答を交互に記載）'!CZ98=2,IF('②甲Ａ２５（２０１６年・２０１８年回答を交互に記載）'!DA98=1,1,0),0)</f>
        <v>0</v>
      </c>
      <c r="Z98" s="36">
        <f>IF('②甲Ａ２５（２０１６年・２０１８年回答を交互に記載）'!DB98=2,IF('②甲Ａ２５（２０１６年・２０１８年回答を交互に記載）'!DC98=1,1,0),0)</f>
        <v>0</v>
      </c>
      <c r="AA98" s="36">
        <f>IF('②甲Ａ２５（２０１６年・２０１８年回答を交互に記載）'!DD98=2,IF('②甲Ａ２５（２０１６年・２０１８年回答を交互に記載）'!DE98=1,1,0),0)</f>
        <v>0</v>
      </c>
      <c r="AB98" s="36">
        <f>IF('②甲Ａ２５（２０１６年・２０１８年回答を交互に記載）'!DF98=2,IF('②甲Ａ２５（２０１６年・２０１８年回答を交互に記載）'!DG98=1,1,0),0)</f>
        <v>0</v>
      </c>
      <c r="AC98" s="36">
        <f>IF('②甲Ａ２５（２０１６年・２０１８年回答を交互に記載）'!DH98=2,IF('②甲Ａ２５（２０１６年・２０１８年回答を交互に記載）'!DI98=1,1,0),0)</f>
        <v>0</v>
      </c>
      <c r="AD98" s="36">
        <f>IF('②甲Ａ２５（２０１６年・２０１８年回答を交互に記載）'!DJ98=2,IF('②甲Ａ２５（２０１６年・２０１８年回答を交互に記載）'!DK98=1,1,0),0)</f>
        <v>0</v>
      </c>
      <c r="AE98" s="36">
        <f>IF('②甲Ａ２５（２０１６年・２０１８年回答を交互に記載）'!DL98=2,IF('②甲Ａ２５（２０１６年・２０１８年回答を交互に記載）'!DM98=1,1,0),0)</f>
        <v>0</v>
      </c>
      <c r="AF98" s="36">
        <f>IF('②甲Ａ２５（２０１６年・２０１８年回答を交互に記載）'!DN98=2,IF('②甲Ａ２５（２０１６年・２０１８年回答を交互に記載）'!DO98=1,1,0),0)</f>
        <v>0</v>
      </c>
      <c r="AG98" s="36">
        <f>IF('②甲Ａ２５（２０１６年・２０１８年回答を交互に記載）'!DP98=2,IF('②甲Ａ２５（２０１６年・２０１８年回答を交互に記載）'!DQ98=1,1,0),0)</f>
        <v>0</v>
      </c>
      <c r="AH98" s="36">
        <f>IF('②甲Ａ２５（２０１６年・２０１８年回答を交互に記載）'!DR98=2,IF('②甲Ａ２５（２０１６年・２０１８年回答を交互に記載）'!DS98=1,1,0),0)</f>
        <v>0</v>
      </c>
      <c r="AI98" s="36">
        <f>IF('②甲Ａ２５（２０１６年・２０１８年回答を交互に記載）'!DT98=2,IF('②甲Ａ２５（２０１６年・２０１８年回答を交互に記載）'!DU98=1,1,0),0)</f>
        <v>0</v>
      </c>
      <c r="AJ98" s="36"/>
    </row>
    <row r="99" spans="1:36" hidden="1">
      <c r="A99" s="28">
        <v>90</v>
      </c>
      <c r="B99" s="5">
        <v>212002</v>
      </c>
      <c r="C99" s="148" t="s">
        <v>317</v>
      </c>
      <c r="D99" s="98">
        <f t="shared" si="9"/>
        <v>0</v>
      </c>
      <c r="E99" s="21">
        <v>2</v>
      </c>
      <c r="F99" s="21">
        <v>2</v>
      </c>
      <c r="G99" s="98">
        <f t="shared" si="4"/>
        <v>1</v>
      </c>
      <c r="H99" s="96">
        <f t="shared" si="7"/>
        <v>0</v>
      </c>
      <c r="I99" s="96">
        <f t="shared" si="8"/>
        <v>0</v>
      </c>
      <c r="J99" s="36">
        <f>IF('②甲Ａ２５（２０１６年・２０１８年回答を交互に記載）'!BR99=2,IF('②甲Ａ２５（２０１６年・２０１８年回答を交互に記載）'!BS99=1,1,0),0)</f>
        <v>0</v>
      </c>
      <c r="K99" s="36">
        <f>IF('②甲Ａ２５（２０１６年・２０１８年回答を交互に記載）'!BT99=2,IF('②甲Ａ２５（２０１６年・２０１８年回答を交互に記載）'!BU99=1,1,0),0)</f>
        <v>0</v>
      </c>
      <c r="L99" s="36">
        <f>IF('②甲Ａ２５（２０１６年・２０１８年回答を交互に記載）'!BV99=2,IF('②甲Ａ２５（２０１６年・２０１８年回答を交互に記載）'!BW99=1,1,0),0)</f>
        <v>0</v>
      </c>
      <c r="M99" s="36">
        <f>IF('②甲Ａ２５（２０１６年・２０１８年回答を交互に記載）'!BX99=2,IF('②甲Ａ２５（２０１６年・２０１８年回答を交互に記載）'!BY99=1,1,0),0)</f>
        <v>0</v>
      </c>
      <c r="N99" s="36">
        <f>IF('②甲Ａ２５（２０１６年・２０１８年回答を交互に記載）'!BZ99=2,IF('②甲Ａ２５（２０１６年・２０１８年回答を交互に記載）'!CA99=1,1,0),0)</f>
        <v>0</v>
      </c>
      <c r="O99" s="36">
        <f>IF('②甲Ａ２５（２０１６年・２０１８年回答を交互に記載）'!CB99=2,IF('②甲Ａ２５（２０１６年・２０１８年回答を交互に記載）'!CC99=1,1,0),0)</f>
        <v>0</v>
      </c>
      <c r="P99" s="36">
        <f>IF('②甲Ａ２５（２０１６年・２０１８年回答を交互に記載）'!CD99=2,IF('②甲Ａ２５（２０１６年・２０１８年回答を交互に記載）'!CE99=1,1,0),0)</f>
        <v>0</v>
      </c>
      <c r="Q99" s="36">
        <f>IF('②甲Ａ２５（２０１６年・２０１８年回答を交互に記載）'!CF99=2,IF('②甲Ａ２５（２０１６年・２０１８年回答を交互に記載）'!CG99=1,1,0),0)</f>
        <v>0</v>
      </c>
      <c r="R99" s="36">
        <f>IF('②甲Ａ２５（２０１６年・２０１８年回答を交互に記載）'!CH99=2,IF('②甲Ａ２５（２０１６年・２０１８年回答を交互に記載）'!CI99=1,1,0),0)</f>
        <v>0</v>
      </c>
      <c r="S99" s="36">
        <f>IF('②甲Ａ２５（２０１６年・２０１８年回答を交互に記載）'!CJ99=2,IF('②甲Ａ２５（２０１６年・２０１８年回答を交互に記載）'!CK99=1,1,0),0)</f>
        <v>0</v>
      </c>
      <c r="T99" s="36">
        <f>IF('②甲Ａ２５（２０１６年・２０１８年回答を交互に記載）'!CL99=2,IF('②甲Ａ２５（２０１６年・２０１８年回答を交互に記載）'!CM99=1,1,0),0)</f>
        <v>0</v>
      </c>
      <c r="U99" s="36">
        <f>IF('②甲Ａ２５（２０１６年・２０１８年回答を交互に記載）'!CN99=2,IF('②甲Ａ２５（２０１６年・２０１８年回答を交互に記載）'!CO99=1,1,0),0)</f>
        <v>0</v>
      </c>
      <c r="V99" s="36">
        <f>IF('②甲Ａ２５（２０１６年・２０１８年回答を交互に記載）'!CP99=2,IF('②甲Ａ２５（２０１６年・２０１８年回答を交互に記載）'!CQ99=1,1,0),0)</f>
        <v>0</v>
      </c>
      <c r="W99" s="36">
        <f>IF('②甲Ａ２５（２０１６年・２０１８年回答を交互に記載）'!CR99=2,IF('②甲Ａ２５（２０１６年・２０１８年回答を交互に記載）'!CS99=1,1,0),0)</f>
        <v>0</v>
      </c>
      <c r="X99" s="36">
        <f>IF('②甲Ａ２５（２０１６年・２０１８年回答を交互に記載）'!CX99=2,IF('②甲Ａ２５（２０１６年・２０１８年回答を交互に記載）'!CY99=1,1,0),0)</f>
        <v>0</v>
      </c>
      <c r="Y99" s="36">
        <f>IF('②甲Ａ２５（２０１６年・２０１８年回答を交互に記載）'!CZ99=2,IF('②甲Ａ２５（２０１６年・２０１８年回答を交互に記載）'!DA99=1,1,0),0)</f>
        <v>0</v>
      </c>
      <c r="Z99" s="36">
        <f>IF('②甲Ａ２５（２０１６年・２０１８年回答を交互に記載）'!DB99=2,IF('②甲Ａ２５（２０１６年・２０１８年回答を交互に記載）'!DC99=1,1,0),0)</f>
        <v>0</v>
      </c>
      <c r="AA99" s="36">
        <f>IF('②甲Ａ２５（２０１６年・２０１８年回答を交互に記載）'!DD99=2,IF('②甲Ａ２５（２０１６年・２０１８年回答を交互に記載）'!DE99=1,1,0),0)</f>
        <v>0</v>
      </c>
      <c r="AB99" s="36">
        <f>IF('②甲Ａ２５（２０１６年・２０１８年回答を交互に記載）'!DF99=2,IF('②甲Ａ２５（２０１６年・２０１８年回答を交互に記載）'!DG99=1,1,0),0)</f>
        <v>0</v>
      </c>
      <c r="AC99" s="36">
        <f>IF('②甲Ａ２５（２０１６年・２０１８年回答を交互に記載）'!DH99=2,IF('②甲Ａ２５（２０１６年・２０１８年回答を交互に記載）'!DI99=1,1,0),0)</f>
        <v>1</v>
      </c>
      <c r="AD99" s="36">
        <f>IF('②甲Ａ２５（２０１６年・２０１８年回答を交互に記載）'!DJ99=2,IF('②甲Ａ２５（２０１６年・２０１８年回答を交互に記載）'!DK99=1,1,0),0)</f>
        <v>0</v>
      </c>
      <c r="AE99" s="36">
        <f>IF('②甲Ａ２５（２０１６年・２０１８年回答を交互に記載）'!DL99=2,IF('②甲Ａ２５（２０１６年・２０１８年回答を交互に記載）'!DM99=1,1,0),0)</f>
        <v>0</v>
      </c>
      <c r="AF99" s="36">
        <f>IF('②甲Ａ２５（２０１６年・２０１８年回答を交互に記載）'!DN99=2,IF('②甲Ａ２５（２０１６年・２０１８年回答を交互に記載）'!DO99=1,1,0),0)</f>
        <v>0</v>
      </c>
      <c r="AG99" s="36">
        <f>IF('②甲Ａ２５（２０１６年・２０１８年回答を交互に記載）'!DP99=2,IF('②甲Ａ２５（２０１６年・２０１８年回答を交互に記載）'!DQ99=1,1,0),0)</f>
        <v>0</v>
      </c>
      <c r="AH99" s="36">
        <f>IF('②甲Ａ２５（２０１６年・２０１８年回答を交互に記載）'!DR99=2,IF('②甲Ａ２５（２０１６年・２０１８年回答を交互に記載）'!DS99=1,1,0),0)</f>
        <v>0</v>
      </c>
      <c r="AI99" s="36">
        <f>IF('②甲Ａ２５（２０１６年・２０１８年回答を交互に記載）'!DT99=2,IF('②甲Ａ２５（２０１６年・２０１８年回答を交互に記載）'!DU99=1,1,0),0)</f>
        <v>0</v>
      </c>
      <c r="AJ99" s="36"/>
    </row>
    <row r="100" spans="1:36" hidden="1">
      <c r="A100" s="44">
        <v>91</v>
      </c>
      <c r="B100" s="45">
        <v>212003</v>
      </c>
      <c r="C100" s="45" t="s">
        <v>326</v>
      </c>
      <c r="D100" s="97" t="str">
        <f t="shared" si="9"/>
        <v/>
      </c>
      <c r="E100" s="157">
        <v>2</v>
      </c>
      <c r="F100" s="45"/>
      <c r="G100" s="97">
        <f t="shared" si="4"/>
        <v>0</v>
      </c>
      <c r="H100" s="97">
        <f t="shared" si="7"/>
        <v>0</v>
      </c>
      <c r="I100" s="97">
        <f t="shared" si="8"/>
        <v>0</v>
      </c>
      <c r="J100" s="94">
        <f>IF('②甲Ａ２５（２０１６年・２０１８年回答を交互に記載）'!BR100=2,IF('②甲Ａ２５（２０１６年・２０１８年回答を交互に記載）'!BS100=1,1,0),0)</f>
        <v>0</v>
      </c>
      <c r="K100" s="94">
        <f>IF('②甲Ａ２５（２０１６年・２０１８年回答を交互に記載）'!BT100=2,IF('②甲Ａ２５（２０１６年・２０１８年回答を交互に記載）'!BU100=1,1,0),0)</f>
        <v>0</v>
      </c>
      <c r="L100" s="94">
        <f>IF('②甲Ａ２５（２０１６年・２０１８年回答を交互に記載）'!BV100=2,IF('②甲Ａ２５（２０１６年・２０１８年回答を交互に記載）'!BW100=1,1,0),0)</f>
        <v>0</v>
      </c>
      <c r="M100" s="94">
        <f>IF('②甲Ａ２５（２０１６年・２０１８年回答を交互に記載）'!BX100=2,IF('②甲Ａ２５（２０１６年・２０１８年回答を交互に記載）'!BY100=1,1,0),0)</f>
        <v>0</v>
      </c>
      <c r="N100" s="94">
        <f>IF('②甲Ａ２５（２０１６年・２０１８年回答を交互に記載）'!BZ100=2,IF('②甲Ａ２５（２０１６年・２０１８年回答を交互に記載）'!CA100=1,1,0),0)</f>
        <v>0</v>
      </c>
      <c r="O100" s="94">
        <f>IF('②甲Ａ２５（２０１６年・２０１８年回答を交互に記載）'!CB100=2,IF('②甲Ａ２５（２０１６年・２０１８年回答を交互に記載）'!CC100=1,1,0),0)</f>
        <v>0</v>
      </c>
      <c r="P100" s="94">
        <f>IF('②甲Ａ２５（２０１６年・２０１８年回答を交互に記載）'!CD100=2,IF('②甲Ａ２５（２０１６年・２０１８年回答を交互に記載）'!CE100=1,1,0),0)</f>
        <v>0</v>
      </c>
      <c r="Q100" s="94">
        <f>IF('②甲Ａ２５（２０１６年・２０１８年回答を交互に記載）'!CF100=2,IF('②甲Ａ２５（２０１６年・２０１８年回答を交互に記載）'!CG100=1,1,0),0)</f>
        <v>0</v>
      </c>
      <c r="R100" s="94">
        <f>IF('②甲Ａ２５（２０１６年・２０１８年回答を交互に記載）'!CH100=2,IF('②甲Ａ２５（２０１６年・２０１８年回答を交互に記載）'!CI100=1,1,0),0)</f>
        <v>0</v>
      </c>
      <c r="S100" s="94">
        <f>IF('②甲Ａ２５（２０１６年・２０１８年回答を交互に記載）'!CJ100=2,IF('②甲Ａ２５（２０１６年・２０１８年回答を交互に記載）'!CK100=1,1,0),0)</f>
        <v>0</v>
      </c>
      <c r="T100" s="94">
        <f>IF('②甲Ａ２５（２０１６年・２０１８年回答を交互に記載）'!CL100=2,IF('②甲Ａ２５（２０１６年・２０１８年回答を交互に記載）'!CM100=1,1,0),0)</f>
        <v>0</v>
      </c>
      <c r="U100" s="94">
        <f>IF('②甲Ａ２５（２０１６年・２０１８年回答を交互に記載）'!CN100=2,IF('②甲Ａ２５（２０１６年・２０１８年回答を交互に記載）'!CO100=1,1,0),0)</f>
        <v>0</v>
      </c>
      <c r="V100" s="94">
        <f>IF('②甲Ａ２５（２０１６年・２０１８年回答を交互に記載）'!CP100=2,IF('②甲Ａ２５（２０１６年・２０１８年回答を交互に記載）'!CQ100=1,1,0),0)</f>
        <v>0</v>
      </c>
      <c r="W100" s="94">
        <f>IF('②甲Ａ２５（２０１６年・２０１８年回答を交互に記載）'!CR100=2,IF('②甲Ａ２５（２０１６年・２０１８年回答を交互に記載）'!CS100=1,1,0),0)</f>
        <v>0</v>
      </c>
      <c r="X100" s="94">
        <f>IF('②甲Ａ２５（２０１６年・２０１８年回答を交互に記載）'!CX100=2,IF('②甲Ａ２５（２０１６年・２０１８年回答を交互に記載）'!CY100=1,1,0),0)</f>
        <v>0</v>
      </c>
      <c r="Y100" s="94">
        <f>IF('②甲Ａ２５（２０１６年・２０１８年回答を交互に記載）'!CZ100=2,IF('②甲Ａ２５（２０１６年・２０１８年回答を交互に記載）'!DA100=1,1,0),0)</f>
        <v>0</v>
      </c>
      <c r="Z100" s="94">
        <f>IF('②甲Ａ２５（２０１６年・２０１８年回答を交互に記載）'!DB100=2,IF('②甲Ａ２５（２０１６年・２０１８年回答を交互に記載）'!DC100=1,1,0),0)</f>
        <v>0</v>
      </c>
      <c r="AA100" s="94">
        <f>IF('②甲Ａ２５（２０１６年・２０１８年回答を交互に記載）'!DD100=2,IF('②甲Ａ２５（２０１６年・２０１８年回答を交互に記載）'!DE100=1,1,0),0)</f>
        <v>0</v>
      </c>
      <c r="AB100" s="94">
        <f>IF('②甲Ａ２５（２０１６年・２０１８年回答を交互に記載）'!DF100=2,IF('②甲Ａ２５（２０１６年・２０１８年回答を交互に記載）'!DG100=1,1,0),0)</f>
        <v>0</v>
      </c>
      <c r="AC100" s="94">
        <f>IF('②甲Ａ２５（２０１６年・２０１８年回答を交互に記載）'!DH100=2,IF('②甲Ａ２５（２０１６年・２０１８年回答を交互に記載）'!DI100=1,1,0),0)</f>
        <v>0</v>
      </c>
      <c r="AD100" s="94">
        <f>IF('②甲Ａ２５（２０１６年・２０１８年回答を交互に記載）'!DJ100=2,IF('②甲Ａ２５（２０１６年・２０１８年回答を交互に記載）'!DK100=1,1,0),0)</f>
        <v>0</v>
      </c>
      <c r="AE100" s="94">
        <f>IF('②甲Ａ２５（２０１６年・２０１８年回答を交互に記載）'!DL100=2,IF('②甲Ａ２５（２０１６年・２０１８年回答を交互に記載）'!DM100=1,1,0),0)</f>
        <v>0</v>
      </c>
      <c r="AF100" s="94">
        <f>IF('②甲Ａ２５（２０１６年・２０１８年回答を交互に記載）'!DN100=2,IF('②甲Ａ２５（２０１６年・２０１８年回答を交互に記載）'!DO100=1,1,0),0)</f>
        <v>0</v>
      </c>
      <c r="AG100" s="94">
        <f>IF('②甲Ａ２５（２０１６年・２０１８年回答を交互に記載）'!DP100=2,IF('②甲Ａ２５（２０１６年・２０１８年回答を交互に記載）'!DQ100=1,1,0),0)</f>
        <v>0</v>
      </c>
      <c r="AH100" s="94">
        <f>IF('②甲Ａ２５（２０１６年・２０１８年回答を交互に記載）'!DR100=2,IF('②甲Ａ２５（２０１６年・２０１８年回答を交互に記載）'!DS100=1,1,0),0)</f>
        <v>0</v>
      </c>
      <c r="AI100" s="94">
        <f>IF('②甲Ａ２５（２０１６年・２０１８年回答を交互に記載）'!DT100=2,IF('②甲Ａ２５（２０１６年・２０１８年回答を交互に記載）'!DU100=1,1,0),0)</f>
        <v>0</v>
      </c>
      <c r="AJ100" s="36"/>
    </row>
    <row r="101" spans="1:36" hidden="1">
      <c r="A101" s="28">
        <v>92</v>
      </c>
      <c r="B101" s="5">
        <v>215001</v>
      </c>
      <c r="C101" s="148" t="s">
        <v>326</v>
      </c>
      <c r="D101" s="98">
        <f t="shared" si="9"/>
        <v>0</v>
      </c>
      <c r="E101" s="21">
        <v>2</v>
      </c>
      <c r="F101" s="21">
        <v>2</v>
      </c>
      <c r="G101" s="98">
        <f t="shared" si="4"/>
        <v>0</v>
      </c>
      <c r="H101" s="96">
        <f t="shared" si="7"/>
        <v>0</v>
      </c>
      <c r="I101" s="96">
        <f t="shared" si="8"/>
        <v>0</v>
      </c>
      <c r="J101" s="36">
        <f>IF('②甲Ａ２５（２０１６年・２０１８年回答を交互に記載）'!BR101=2,IF('②甲Ａ２５（２０１６年・２０１８年回答を交互に記載）'!BS101=1,1,0),0)</f>
        <v>0</v>
      </c>
      <c r="K101" s="36">
        <f>IF('②甲Ａ２５（２０１６年・２０１８年回答を交互に記載）'!BT101=2,IF('②甲Ａ２５（２０１６年・２０１８年回答を交互に記載）'!BU101=1,1,0),0)</f>
        <v>0</v>
      </c>
      <c r="L101" s="36">
        <f>IF('②甲Ａ２５（２０１６年・２０１８年回答を交互に記載）'!BV101=2,IF('②甲Ａ２５（２０１６年・２０１８年回答を交互に記載）'!BW101=1,1,0),0)</f>
        <v>0</v>
      </c>
      <c r="M101" s="36">
        <f>IF('②甲Ａ２５（２０１６年・２０１８年回答を交互に記載）'!BX101=2,IF('②甲Ａ２５（２０１６年・２０１８年回答を交互に記載）'!BY101=1,1,0),0)</f>
        <v>0</v>
      </c>
      <c r="N101" s="36">
        <f>IF('②甲Ａ２５（２０１６年・２０１８年回答を交互に記載）'!BZ101=2,IF('②甲Ａ２５（２０１６年・２０１８年回答を交互に記載）'!CA101=1,1,0),0)</f>
        <v>0</v>
      </c>
      <c r="O101" s="36">
        <f>IF('②甲Ａ２５（２０１６年・２０１８年回答を交互に記載）'!CB101=2,IF('②甲Ａ２５（２０１６年・２０１８年回答を交互に記載）'!CC101=1,1,0),0)</f>
        <v>0</v>
      </c>
      <c r="P101" s="36">
        <f>IF('②甲Ａ２５（２０１６年・２０１８年回答を交互に記載）'!CD101=2,IF('②甲Ａ２５（２０１６年・２０１８年回答を交互に記載）'!CE101=1,1,0),0)</f>
        <v>0</v>
      </c>
      <c r="Q101" s="36">
        <f>IF('②甲Ａ２５（２０１６年・２０１８年回答を交互に記載）'!CF101=2,IF('②甲Ａ２５（２０１６年・２０１８年回答を交互に記載）'!CG101=1,1,0),0)</f>
        <v>0</v>
      </c>
      <c r="R101" s="36">
        <f>IF('②甲Ａ２５（２０１６年・２０１８年回答を交互に記載）'!CH101=2,IF('②甲Ａ２５（２０１６年・２０１８年回答を交互に記載）'!CI101=1,1,0),0)</f>
        <v>0</v>
      </c>
      <c r="S101" s="36">
        <f>IF('②甲Ａ２５（２０１６年・２０１８年回答を交互に記載）'!CJ101=2,IF('②甲Ａ２５（２０１６年・２０１８年回答を交互に記載）'!CK101=1,1,0),0)</f>
        <v>0</v>
      </c>
      <c r="T101" s="36">
        <f>IF('②甲Ａ２５（２０１６年・２０１８年回答を交互に記載）'!CL101=2,IF('②甲Ａ２５（２０１６年・２０１８年回答を交互に記載）'!CM101=1,1,0),0)</f>
        <v>0</v>
      </c>
      <c r="U101" s="36">
        <f>IF('②甲Ａ２５（２０１６年・２０１８年回答を交互に記載）'!CN101=2,IF('②甲Ａ２５（２０１６年・２０１８年回答を交互に記載）'!CO101=1,1,0),0)</f>
        <v>0</v>
      </c>
      <c r="V101" s="36">
        <f>IF('②甲Ａ２５（２０１６年・２０１８年回答を交互に記載）'!CP101=2,IF('②甲Ａ２５（２０１６年・２０１８年回答を交互に記載）'!CQ101=1,1,0),0)</f>
        <v>0</v>
      </c>
      <c r="W101" s="36">
        <f>IF('②甲Ａ２５（２０１６年・２０１８年回答を交互に記載）'!CR101=2,IF('②甲Ａ２５（２０１６年・２０１８年回答を交互に記載）'!CS101=1,1,0),0)</f>
        <v>0</v>
      </c>
      <c r="X101" s="36">
        <f>IF('②甲Ａ２５（２０１６年・２０１８年回答を交互に記載）'!CX101=2,IF('②甲Ａ２５（２０１６年・２０１８年回答を交互に記載）'!CY101=1,1,0),0)</f>
        <v>0</v>
      </c>
      <c r="Y101" s="36">
        <f>IF('②甲Ａ２５（２０１６年・２０１８年回答を交互に記載）'!CZ101=2,IF('②甲Ａ２５（２０１６年・２０１８年回答を交互に記載）'!DA101=1,1,0),0)</f>
        <v>0</v>
      </c>
      <c r="Z101" s="36">
        <f>IF('②甲Ａ２５（２０１６年・２０１８年回答を交互に記載）'!DB101=2,IF('②甲Ａ２５（２０１６年・２０１８年回答を交互に記載）'!DC101=1,1,0),0)</f>
        <v>0</v>
      </c>
      <c r="AA101" s="36">
        <f>IF('②甲Ａ２５（２０１６年・２０１８年回答を交互に記載）'!DD101=2,IF('②甲Ａ２５（２０１６年・２０１８年回答を交互に記載）'!DE101=1,1,0),0)</f>
        <v>0</v>
      </c>
      <c r="AB101" s="36">
        <f>IF('②甲Ａ２５（２０１６年・２０１８年回答を交互に記載）'!DF101=2,IF('②甲Ａ２５（２０１６年・２０１８年回答を交互に記載）'!DG101=1,1,0),0)</f>
        <v>0</v>
      </c>
      <c r="AC101" s="36">
        <f>IF('②甲Ａ２５（２０１６年・２０１８年回答を交互に記載）'!DH101=2,IF('②甲Ａ２５（２０１６年・２０１８年回答を交互に記載）'!DI101=1,1,0),0)</f>
        <v>0</v>
      </c>
      <c r="AD101" s="36">
        <f>IF('②甲Ａ２５（２０１６年・２０１８年回答を交互に記載）'!DJ101=2,IF('②甲Ａ２５（２０１６年・２０１８年回答を交互に記載）'!DK101=1,1,0),0)</f>
        <v>0</v>
      </c>
      <c r="AE101" s="36">
        <f>IF('②甲Ａ２５（２０１６年・２０１８年回答を交互に記載）'!DL101=2,IF('②甲Ａ２５（２０１６年・２０１８年回答を交互に記載）'!DM101=1,1,0),0)</f>
        <v>0</v>
      </c>
      <c r="AF101" s="36">
        <f>IF('②甲Ａ２５（２０１６年・２０１８年回答を交互に記載）'!DN101=2,IF('②甲Ａ２５（２０１６年・２０１８年回答を交互に記載）'!DO101=1,1,0),0)</f>
        <v>0</v>
      </c>
      <c r="AG101" s="36">
        <f>IF('②甲Ａ２５（２０１６年・２０１８年回答を交互に記載）'!DP101=2,IF('②甲Ａ２５（２０１６年・２０１８年回答を交互に記載）'!DQ101=1,1,0),0)</f>
        <v>0</v>
      </c>
      <c r="AH101" s="36">
        <f>IF('②甲Ａ２５（２０１６年・２０１８年回答を交互に記載）'!DR101=2,IF('②甲Ａ２５（２０１６年・２０１８年回答を交互に記載）'!DS101=1,1,0),0)</f>
        <v>0</v>
      </c>
      <c r="AI101" s="36">
        <f>IF('②甲Ａ２５（２０１６年・２０１８年回答を交互に記載）'!DT101=2,IF('②甲Ａ２５（２０１６年・２０１８年回答を交互に記載）'!DU101=1,1,0),0)</f>
        <v>0</v>
      </c>
      <c r="AJ101" s="36"/>
    </row>
    <row r="102" spans="1:36" hidden="1">
      <c r="A102" s="28">
        <v>93</v>
      </c>
      <c r="B102" s="5">
        <v>215002</v>
      </c>
      <c r="C102" s="148" t="s">
        <v>325</v>
      </c>
      <c r="D102" s="98">
        <f t="shared" si="9"/>
        <v>0</v>
      </c>
      <c r="E102" s="21">
        <v>2</v>
      </c>
      <c r="F102" s="21">
        <v>2</v>
      </c>
      <c r="G102" s="98">
        <f t="shared" si="4"/>
        <v>0</v>
      </c>
      <c r="H102" s="96">
        <f t="shared" si="7"/>
        <v>0</v>
      </c>
      <c r="I102" s="96">
        <f t="shared" si="8"/>
        <v>0</v>
      </c>
      <c r="J102" s="36">
        <f>IF('②甲Ａ２５（２０１６年・２０１８年回答を交互に記載）'!BR102=2,IF('②甲Ａ２５（２０１６年・２０１８年回答を交互に記載）'!BS102=1,1,0),0)</f>
        <v>0</v>
      </c>
      <c r="K102" s="36">
        <f>IF('②甲Ａ２５（２０１６年・２０１８年回答を交互に記載）'!BT102=2,IF('②甲Ａ２５（２０１６年・２０１８年回答を交互に記載）'!BU102=1,1,0),0)</f>
        <v>0</v>
      </c>
      <c r="L102" s="36">
        <f>IF('②甲Ａ２５（２０１６年・２０１８年回答を交互に記載）'!BV102=2,IF('②甲Ａ２５（２０１６年・２０１８年回答を交互に記載）'!BW102=1,1,0),0)</f>
        <v>0</v>
      </c>
      <c r="M102" s="36">
        <f>IF('②甲Ａ２５（２０１６年・２０１８年回答を交互に記載）'!BX102=2,IF('②甲Ａ２５（２０１６年・２０１８年回答を交互に記載）'!BY102=1,1,0),0)</f>
        <v>0</v>
      </c>
      <c r="N102" s="36">
        <f>IF('②甲Ａ２５（２０１６年・２０１８年回答を交互に記載）'!BZ102=2,IF('②甲Ａ２５（２０１６年・２０１８年回答を交互に記載）'!CA102=1,1,0),0)</f>
        <v>0</v>
      </c>
      <c r="O102" s="36">
        <f>IF('②甲Ａ２５（２０１６年・２０１８年回答を交互に記載）'!CB102=2,IF('②甲Ａ２５（２０１６年・２０１８年回答を交互に記載）'!CC102=1,1,0),0)</f>
        <v>0</v>
      </c>
      <c r="P102" s="36">
        <f>IF('②甲Ａ２５（２０１６年・２０１８年回答を交互に記載）'!CD102=2,IF('②甲Ａ２５（２０１６年・２０１８年回答を交互に記載）'!CE102=1,1,0),0)</f>
        <v>0</v>
      </c>
      <c r="Q102" s="36">
        <f>IF('②甲Ａ２５（２０１６年・２０１８年回答を交互に記載）'!CF102=2,IF('②甲Ａ２５（２０１６年・２０１８年回答を交互に記載）'!CG102=1,1,0),0)</f>
        <v>0</v>
      </c>
      <c r="R102" s="36">
        <f>IF('②甲Ａ２５（２０１６年・２０１８年回答を交互に記載）'!CH102=2,IF('②甲Ａ２５（２０１６年・２０１８年回答を交互に記載）'!CI102=1,1,0),0)</f>
        <v>0</v>
      </c>
      <c r="S102" s="36">
        <f>IF('②甲Ａ２５（２０１６年・２０１８年回答を交互に記載）'!CJ102=2,IF('②甲Ａ２５（２０１６年・２０１８年回答を交互に記載）'!CK102=1,1,0),0)</f>
        <v>0</v>
      </c>
      <c r="T102" s="36">
        <f>IF('②甲Ａ２５（２０１６年・２０１８年回答を交互に記載）'!CL102=2,IF('②甲Ａ２５（２０１６年・２０１８年回答を交互に記載）'!CM102=1,1,0),0)</f>
        <v>0</v>
      </c>
      <c r="U102" s="36">
        <f>IF('②甲Ａ２５（２０１６年・２０１８年回答を交互に記載）'!CN102=2,IF('②甲Ａ２５（２０１６年・２０１８年回答を交互に記載）'!CO102=1,1,0),0)</f>
        <v>0</v>
      </c>
      <c r="V102" s="36">
        <f>IF('②甲Ａ２５（２０１６年・２０１８年回答を交互に記載）'!CP102=2,IF('②甲Ａ２５（２０１６年・２０１８年回答を交互に記載）'!CQ102=1,1,0),0)</f>
        <v>0</v>
      </c>
      <c r="W102" s="36">
        <f>IF('②甲Ａ２５（２０１６年・２０１８年回答を交互に記載）'!CR102=2,IF('②甲Ａ２５（２０１６年・２０１８年回答を交互に記載）'!CS102=1,1,0),0)</f>
        <v>0</v>
      </c>
      <c r="X102" s="36">
        <f>IF('②甲Ａ２５（２０１６年・２０１８年回答を交互に記載）'!CX102=2,IF('②甲Ａ２５（２０１６年・２０１８年回答を交互に記載）'!CY102=1,1,0),0)</f>
        <v>0</v>
      </c>
      <c r="Y102" s="36">
        <f>IF('②甲Ａ２５（２０１６年・２０１８年回答を交互に記載）'!CZ102=2,IF('②甲Ａ２５（２０１６年・２０１８年回答を交互に記載）'!DA102=1,1,0),0)</f>
        <v>0</v>
      </c>
      <c r="Z102" s="36">
        <f>IF('②甲Ａ２５（２０１６年・２０１８年回答を交互に記載）'!DB102=2,IF('②甲Ａ２５（２０１６年・２０１８年回答を交互に記載）'!DC102=1,1,0),0)</f>
        <v>0</v>
      </c>
      <c r="AA102" s="36">
        <f>IF('②甲Ａ２５（２０１６年・２０１８年回答を交互に記載）'!DD102=2,IF('②甲Ａ２５（２０１６年・２０１８年回答を交互に記載）'!DE102=1,1,0),0)</f>
        <v>0</v>
      </c>
      <c r="AB102" s="36">
        <f>IF('②甲Ａ２５（２０１６年・２０１８年回答を交互に記載）'!DF102=2,IF('②甲Ａ２５（２０１６年・２０１８年回答を交互に記載）'!DG102=1,1,0),0)</f>
        <v>0</v>
      </c>
      <c r="AC102" s="36">
        <f>IF('②甲Ａ２５（２０１６年・２０１８年回答を交互に記載）'!DH102=2,IF('②甲Ａ２５（２０１６年・２０１８年回答を交互に記載）'!DI102=1,1,0),0)</f>
        <v>0</v>
      </c>
      <c r="AD102" s="36">
        <f>IF('②甲Ａ２５（２０１６年・２０１８年回答を交互に記載）'!DJ102=2,IF('②甲Ａ２５（２０１６年・２０１８年回答を交互に記載）'!DK102=1,1,0),0)</f>
        <v>0</v>
      </c>
      <c r="AE102" s="36">
        <f>IF('②甲Ａ２５（２０１６年・２０１８年回答を交互に記載）'!DL102=2,IF('②甲Ａ２５（２０１６年・２０１８年回答を交互に記載）'!DM102=1,1,0),0)</f>
        <v>0</v>
      </c>
      <c r="AF102" s="36">
        <f>IF('②甲Ａ２５（２０１６年・２０１８年回答を交互に記載）'!DN102=2,IF('②甲Ａ２５（２０１６年・２０１８年回答を交互に記載）'!DO102=1,1,0),0)</f>
        <v>0</v>
      </c>
      <c r="AG102" s="36">
        <f>IF('②甲Ａ２５（２０１６年・２０１８年回答を交互に記載）'!DP102=2,IF('②甲Ａ２５（２０１６年・２０１８年回答を交互に記載）'!DQ102=1,1,0),0)</f>
        <v>0</v>
      </c>
      <c r="AH102" s="36">
        <f>IF('②甲Ａ２５（２０１６年・２０１８年回答を交互に記載）'!DR102=2,IF('②甲Ａ２５（２０１６年・２０１８年回答を交互に記載）'!DS102=1,1,0),0)</f>
        <v>0</v>
      </c>
      <c r="AI102" s="36">
        <f>IF('②甲Ａ２５（２０１６年・２０１８年回答を交互に記載）'!DT102=2,IF('②甲Ａ２５（２０１６年・２０１８年回答を交互に記載）'!DU102=1,1,0),0)</f>
        <v>0</v>
      </c>
      <c r="AJ102" s="36"/>
    </row>
    <row r="103" spans="1:36" ht="21" hidden="1">
      <c r="A103" s="44">
        <v>94</v>
      </c>
      <c r="B103" s="45">
        <v>216001</v>
      </c>
      <c r="C103" s="45" t="s">
        <v>326</v>
      </c>
      <c r="D103" s="97" t="str">
        <f t="shared" si="9"/>
        <v/>
      </c>
      <c r="E103" s="157" t="s">
        <v>88</v>
      </c>
      <c r="F103" s="45">
        <v>2</v>
      </c>
      <c r="G103" s="97">
        <f t="shared" si="4"/>
        <v>0</v>
      </c>
      <c r="H103" s="97">
        <f t="shared" si="7"/>
        <v>0</v>
      </c>
      <c r="I103" s="97">
        <f t="shared" si="8"/>
        <v>0</v>
      </c>
      <c r="J103" s="94">
        <f>IF('②甲Ａ２５（２０１６年・２０１８年回答を交互に記載）'!BR103=2,IF('②甲Ａ２５（２０１６年・２０１８年回答を交互に記載）'!BS103=1,1,0),0)</f>
        <v>0</v>
      </c>
      <c r="K103" s="94">
        <f>IF('②甲Ａ２５（２０１６年・２０１８年回答を交互に記載）'!BT103=2,IF('②甲Ａ２５（２０１６年・２０１８年回答を交互に記載）'!BU103=1,1,0),0)</f>
        <v>0</v>
      </c>
      <c r="L103" s="94">
        <f>IF('②甲Ａ２５（２０１６年・２０１８年回答を交互に記載）'!BV103=2,IF('②甲Ａ２５（２０１６年・２０１８年回答を交互に記載）'!BW103=1,1,0),0)</f>
        <v>0</v>
      </c>
      <c r="M103" s="94">
        <f>IF('②甲Ａ２５（２０１６年・２０１８年回答を交互に記載）'!BX103=2,IF('②甲Ａ２５（２０１６年・２０１８年回答を交互に記載）'!BY103=1,1,0),0)</f>
        <v>0</v>
      </c>
      <c r="N103" s="94">
        <f>IF('②甲Ａ２５（２０１６年・２０１８年回答を交互に記載）'!BZ103=2,IF('②甲Ａ２５（２０１６年・２０１８年回答を交互に記載）'!CA103=1,1,0),0)</f>
        <v>0</v>
      </c>
      <c r="O103" s="94">
        <f>IF('②甲Ａ２５（２０１６年・２０１８年回答を交互に記載）'!CB103=2,IF('②甲Ａ２５（２０１６年・２０１８年回答を交互に記載）'!CC103=1,1,0),0)</f>
        <v>0</v>
      </c>
      <c r="P103" s="94">
        <f>IF('②甲Ａ２５（２０１６年・２０１８年回答を交互に記載）'!CD103=2,IF('②甲Ａ２５（２０１６年・２０１８年回答を交互に記載）'!CE103=1,1,0),0)</f>
        <v>0</v>
      </c>
      <c r="Q103" s="94">
        <f>IF('②甲Ａ２５（２０１６年・２０１８年回答を交互に記載）'!CF103=2,IF('②甲Ａ２５（２０１６年・２０１８年回答を交互に記載）'!CG103=1,1,0),0)</f>
        <v>0</v>
      </c>
      <c r="R103" s="94">
        <f>IF('②甲Ａ２５（２０１６年・２０１８年回答を交互に記載）'!CH103=2,IF('②甲Ａ２５（２０１６年・２０１８年回答を交互に記載）'!CI103=1,1,0),0)</f>
        <v>0</v>
      </c>
      <c r="S103" s="94">
        <f>IF('②甲Ａ２５（２０１６年・２０１８年回答を交互に記載）'!CJ103=2,IF('②甲Ａ２５（２０１６年・２０１８年回答を交互に記載）'!CK103=1,1,0),0)</f>
        <v>0</v>
      </c>
      <c r="T103" s="94">
        <f>IF('②甲Ａ２５（２０１６年・２０１８年回答を交互に記載）'!CL103=2,IF('②甲Ａ２５（２０１６年・２０１８年回答を交互に記載）'!CM103=1,1,0),0)</f>
        <v>0</v>
      </c>
      <c r="U103" s="94">
        <f>IF('②甲Ａ２５（２０１６年・２０１８年回答を交互に記載）'!CN103=2,IF('②甲Ａ２５（２０１６年・２０１８年回答を交互に記載）'!CO103=1,1,0),0)</f>
        <v>0</v>
      </c>
      <c r="V103" s="94">
        <f>IF('②甲Ａ２５（２０１６年・２０１８年回答を交互に記載）'!CP103=2,IF('②甲Ａ２５（２０１６年・２０１８年回答を交互に記載）'!CQ103=1,1,0),0)</f>
        <v>0</v>
      </c>
      <c r="W103" s="94">
        <f>IF('②甲Ａ２５（２０１６年・２０１８年回答を交互に記載）'!CR103=2,IF('②甲Ａ２５（２０１６年・２０１８年回答を交互に記載）'!CS103=1,1,0),0)</f>
        <v>0</v>
      </c>
      <c r="X103" s="94">
        <f>IF('②甲Ａ２５（２０１６年・２０１８年回答を交互に記載）'!CX103=2,IF('②甲Ａ２５（２０１６年・２０１８年回答を交互に記載）'!CY103=1,1,0),0)</f>
        <v>0</v>
      </c>
      <c r="Y103" s="94">
        <f>IF('②甲Ａ２５（２０１６年・２０１８年回答を交互に記載）'!CZ103=2,IF('②甲Ａ２５（２０１６年・２０１８年回答を交互に記載）'!DA103=1,1,0),0)</f>
        <v>0</v>
      </c>
      <c r="Z103" s="94">
        <f>IF('②甲Ａ２５（２０１６年・２０１８年回答を交互に記載）'!DB103=2,IF('②甲Ａ２５（２０１６年・２０１８年回答を交互に記載）'!DC103=1,1,0),0)</f>
        <v>0</v>
      </c>
      <c r="AA103" s="94">
        <f>IF('②甲Ａ２５（２０１６年・２０１８年回答を交互に記載）'!DD103=2,IF('②甲Ａ２５（２０１６年・２０１８年回答を交互に記載）'!DE103=1,1,0),0)</f>
        <v>0</v>
      </c>
      <c r="AB103" s="94">
        <f>IF('②甲Ａ２５（２０１６年・２０１８年回答を交互に記載）'!DF103=2,IF('②甲Ａ２５（２０１６年・２０１８年回答を交互に記載）'!DG103=1,1,0),0)</f>
        <v>0</v>
      </c>
      <c r="AC103" s="94">
        <f>IF('②甲Ａ２５（２０１６年・２０１８年回答を交互に記載）'!DH103=2,IF('②甲Ａ２５（２０１６年・２０１８年回答を交互に記載）'!DI103=1,1,0),0)</f>
        <v>0</v>
      </c>
      <c r="AD103" s="94">
        <f>IF('②甲Ａ２５（２０１６年・２０１８年回答を交互に記載）'!DJ103=2,IF('②甲Ａ２５（２０１６年・２０１８年回答を交互に記載）'!DK103=1,1,0),0)</f>
        <v>0</v>
      </c>
      <c r="AE103" s="94">
        <f>IF('②甲Ａ２５（２０１６年・２０１８年回答を交互に記載）'!DL103=2,IF('②甲Ａ２５（２０１６年・２０１８年回答を交互に記載）'!DM103=1,1,0),0)</f>
        <v>0</v>
      </c>
      <c r="AF103" s="94">
        <f>IF('②甲Ａ２５（２０１６年・２０１８年回答を交互に記載）'!DN103=2,IF('②甲Ａ２５（２０１６年・２０１８年回答を交互に記載）'!DO103=1,1,0),0)</f>
        <v>0</v>
      </c>
      <c r="AG103" s="94">
        <f>IF('②甲Ａ２５（２０１６年・２０１８年回答を交互に記載）'!DP103=2,IF('②甲Ａ２５（２０１６年・２０１８年回答を交互に記載）'!DQ103=1,1,0),0)</f>
        <v>0</v>
      </c>
      <c r="AH103" s="94">
        <f>IF('②甲Ａ２５（２０１６年・２０１８年回答を交互に記載）'!DR103=2,IF('②甲Ａ２５（２０１６年・２０１８年回答を交互に記載）'!DS103=1,1,0),0)</f>
        <v>0</v>
      </c>
      <c r="AI103" s="94">
        <f>IF('②甲Ａ２５（２０１６年・２０１８年回答を交互に記載）'!DT103=2,IF('②甲Ａ２５（２０１６年・２０１８年回答を交互に記載）'!DU103=1,1,0),0)</f>
        <v>0</v>
      </c>
      <c r="AJ103" s="36"/>
    </row>
    <row r="104" spans="1:36" hidden="1">
      <c r="A104" s="28">
        <v>95</v>
      </c>
      <c r="B104" s="5">
        <v>216002</v>
      </c>
      <c r="C104" s="148" t="s">
        <v>327</v>
      </c>
      <c r="D104" s="98">
        <f t="shared" si="9"/>
        <v>0</v>
      </c>
      <c r="E104" s="21">
        <v>2</v>
      </c>
      <c r="F104" s="20">
        <v>2</v>
      </c>
      <c r="G104" s="98">
        <f t="shared" si="4"/>
        <v>0</v>
      </c>
      <c r="H104" s="96">
        <f t="shared" si="7"/>
        <v>0</v>
      </c>
      <c r="I104" s="96">
        <f t="shared" si="8"/>
        <v>0</v>
      </c>
      <c r="J104" s="36">
        <f>IF('②甲Ａ２５（２０１６年・２０１８年回答を交互に記載）'!BR104=2,IF('②甲Ａ２５（２０１６年・２０１８年回答を交互に記載）'!BS104=1,1,0),0)</f>
        <v>0</v>
      </c>
      <c r="K104" s="36">
        <f>IF('②甲Ａ２５（２０１６年・２０１８年回答を交互に記載）'!BT104=2,IF('②甲Ａ２５（２０１６年・２０１８年回答を交互に記載）'!BU104=1,1,0),0)</f>
        <v>0</v>
      </c>
      <c r="L104" s="36">
        <f>IF('②甲Ａ２５（２０１６年・２０１８年回答を交互に記載）'!BV104=2,IF('②甲Ａ２５（２０１６年・２０１８年回答を交互に記載）'!BW104=1,1,0),0)</f>
        <v>0</v>
      </c>
      <c r="M104" s="36">
        <f>IF('②甲Ａ２５（２０１６年・２０１８年回答を交互に記載）'!BX104=2,IF('②甲Ａ２５（２０１６年・２０１８年回答を交互に記載）'!BY104=1,1,0),0)</f>
        <v>0</v>
      </c>
      <c r="N104" s="36">
        <f>IF('②甲Ａ２５（２０１６年・２０１８年回答を交互に記載）'!BZ104=2,IF('②甲Ａ２５（２０１６年・２０１８年回答を交互に記載）'!CA104=1,1,0),0)</f>
        <v>0</v>
      </c>
      <c r="O104" s="36">
        <f>IF('②甲Ａ２５（２０１６年・２０１８年回答を交互に記載）'!CB104=2,IF('②甲Ａ２５（２０１６年・２０１８年回答を交互に記載）'!CC104=1,1,0),0)</f>
        <v>0</v>
      </c>
      <c r="P104" s="36">
        <f>IF('②甲Ａ２５（２０１６年・２０１８年回答を交互に記載）'!CD104=2,IF('②甲Ａ２５（２０１６年・２０１８年回答を交互に記載）'!CE104=1,1,0),0)</f>
        <v>0</v>
      </c>
      <c r="Q104" s="36">
        <f>IF('②甲Ａ２５（２０１６年・２０１８年回答を交互に記載）'!CF104=2,IF('②甲Ａ２５（２０１６年・２０１８年回答を交互に記載）'!CG104=1,1,0),0)</f>
        <v>0</v>
      </c>
      <c r="R104" s="36">
        <f>IF('②甲Ａ２５（２０１６年・２０１８年回答を交互に記載）'!CH104=2,IF('②甲Ａ２５（２０１６年・２０１８年回答を交互に記載）'!CI104=1,1,0),0)</f>
        <v>0</v>
      </c>
      <c r="S104" s="36">
        <f>IF('②甲Ａ２５（２０１６年・２０１８年回答を交互に記載）'!CJ104=2,IF('②甲Ａ２５（２０１６年・２０１８年回答を交互に記載）'!CK104=1,1,0),0)</f>
        <v>0</v>
      </c>
      <c r="T104" s="36">
        <f>IF('②甲Ａ２５（２０１６年・２０１８年回答を交互に記載）'!CL104=2,IF('②甲Ａ２５（２０１６年・２０１８年回答を交互に記載）'!CM104=1,1,0),0)</f>
        <v>0</v>
      </c>
      <c r="U104" s="36">
        <f>IF('②甲Ａ２５（２０１６年・２０１８年回答を交互に記載）'!CN104=2,IF('②甲Ａ２５（２０１６年・２０１８年回答を交互に記載）'!CO104=1,1,0),0)</f>
        <v>0</v>
      </c>
      <c r="V104" s="36">
        <f>IF('②甲Ａ２５（２０１６年・２０１８年回答を交互に記載）'!CP104=2,IF('②甲Ａ２５（２０１６年・２０１８年回答を交互に記載）'!CQ104=1,1,0),0)</f>
        <v>0</v>
      </c>
      <c r="W104" s="36">
        <f>IF('②甲Ａ２５（２０１６年・２０１８年回答を交互に記載）'!CR104=2,IF('②甲Ａ２５（２０１６年・２０１８年回答を交互に記載）'!CS104=1,1,0),0)</f>
        <v>0</v>
      </c>
      <c r="X104" s="36">
        <f>IF('②甲Ａ２５（２０１６年・２０１８年回答を交互に記載）'!CX104=2,IF('②甲Ａ２５（２０１６年・２０１８年回答を交互に記載）'!CY104=1,1,0),0)</f>
        <v>0</v>
      </c>
      <c r="Y104" s="36">
        <f>IF('②甲Ａ２５（２０１６年・２０１８年回答を交互に記載）'!CZ104=2,IF('②甲Ａ２５（２０１６年・２０１８年回答を交互に記載）'!DA104=1,1,0),0)</f>
        <v>0</v>
      </c>
      <c r="Z104" s="36">
        <f>IF('②甲Ａ２５（２０１６年・２０１８年回答を交互に記載）'!DB104=2,IF('②甲Ａ２５（２０１６年・２０１８年回答を交互に記載）'!DC104=1,1,0),0)</f>
        <v>0</v>
      </c>
      <c r="AA104" s="36">
        <f>IF('②甲Ａ２５（２０１６年・２０１８年回答を交互に記載）'!DD104=2,IF('②甲Ａ２５（２０１６年・２０１８年回答を交互に記載）'!DE104=1,1,0),0)</f>
        <v>0</v>
      </c>
      <c r="AB104" s="36">
        <f>IF('②甲Ａ２５（２０１６年・２０１８年回答を交互に記載）'!DF104=2,IF('②甲Ａ２５（２０１６年・２０１８年回答を交互に記載）'!DG104=1,1,0),0)</f>
        <v>0</v>
      </c>
      <c r="AC104" s="36">
        <f>IF('②甲Ａ２５（２０１６年・２０１８年回答を交互に記載）'!DH104=2,IF('②甲Ａ２５（２０１６年・２０１８年回答を交互に記載）'!DI104=1,1,0),0)</f>
        <v>0</v>
      </c>
      <c r="AD104" s="36">
        <f>IF('②甲Ａ２５（２０１６年・２０１８年回答を交互に記載）'!DJ104=2,IF('②甲Ａ２５（２０１６年・２０１８年回答を交互に記載）'!DK104=1,1,0),0)</f>
        <v>0</v>
      </c>
      <c r="AE104" s="36">
        <f>IF('②甲Ａ２５（２０１６年・２０１８年回答を交互に記載）'!DL104=2,IF('②甲Ａ２５（２０１６年・２０１８年回答を交互に記載）'!DM104=1,1,0),0)</f>
        <v>0</v>
      </c>
      <c r="AF104" s="36">
        <f>IF('②甲Ａ２５（２０１６年・２０１８年回答を交互に記載）'!DN104=2,IF('②甲Ａ２５（２０１６年・２０１８年回答を交互に記載）'!DO104=1,1,0),0)</f>
        <v>0</v>
      </c>
      <c r="AG104" s="36">
        <f>IF('②甲Ａ２５（２０１６年・２０１８年回答を交互に記載）'!DP104=2,IF('②甲Ａ２５（２０１６年・２０１８年回答を交互に記載）'!DQ104=1,1,0),0)</f>
        <v>0</v>
      </c>
      <c r="AH104" s="36">
        <f>IF('②甲Ａ２５（２０１６年・２０１８年回答を交互に記載）'!DR104=2,IF('②甲Ａ２５（２０１６年・２０１８年回答を交互に記載）'!DS104=1,1,0),0)</f>
        <v>0</v>
      </c>
      <c r="AI104" s="36">
        <f>IF('②甲Ａ２５（２０１６年・２０１８年回答を交互に記載）'!DT104=2,IF('②甲Ａ２５（２０１６年・２０１８年回答を交互に記載）'!DU104=1,1,0),0)</f>
        <v>0</v>
      </c>
      <c r="AJ104" s="36"/>
    </row>
    <row r="105" spans="1:36" hidden="1">
      <c r="A105" s="28">
        <v>96</v>
      </c>
      <c r="B105" s="5">
        <v>216003</v>
      </c>
      <c r="C105" s="148" t="s">
        <v>325</v>
      </c>
      <c r="D105" s="98">
        <f t="shared" si="9"/>
        <v>0</v>
      </c>
      <c r="E105" s="21">
        <v>2</v>
      </c>
      <c r="F105" s="20">
        <v>2</v>
      </c>
      <c r="G105" s="98">
        <f t="shared" si="4"/>
        <v>0</v>
      </c>
      <c r="H105" s="96">
        <f t="shared" si="7"/>
        <v>0</v>
      </c>
      <c r="I105" s="96">
        <f t="shared" si="8"/>
        <v>0</v>
      </c>
      <c r="J105" s="36">
        <f>IF('②甲Ａ２５（２０１６年・２０１８年回答を交互に記載）'!BR105=2,IF('②甲Ａ２５（２０１６年・２０１８年回答を交互に記載）'!BS105=1,1,0),0)</f>
        <v>0</v>
      </c>
      <c r="K105" s="36">
        <f>IF('②甲Ａ２５（２０１６年・２０１８年回答を交互に記載）'!BT105=2,IF('②甲Ａ２５（２０１６年・２０１８年回答を交互に記載）'!BU105=1,1,0),0)</f>
        <v>0</v>
      </c>
      <c r="L105" s="36">
        <f>IF('②甲Ａ２５（２０１６年・２０１８年回答を交互に記載）'!BV105=2,IF('②甲Ａ２５（２０１６年・２０１８年回答を交互に記載）'!BW105=1,1,0),0)</f>
        <v>0</v>
      </c>
      <c r="M105" s="36">
        <f>IF('②甲Ａ２５（２０１６年・２０１８年回答を交互に記載）'!BX105=2,IF('②甲Ａ２５（２０１６年・２０１８年回答を交互に記載）'!BY105=1,1,0),0)</f>
        <v>0</v>
      </c>
      <c r="N105" s="36">
        <f>IF('②甲Ａ２５（２０１６年・２０１８年回答を交互に記載）'!BZ105=2,IF('②甲Ａ２５（２０１６年・２０１８年回答を交互に記載）'!CA105=1,1,0),0)</f>
        <v>0</v>
      </c>
      <c r="O105" s="36">
        <f>IF('②甲Ａ２５（２０１６年・２０１８年回答を交互に記載）'!CB105=2,IF('②甲Ａ２５（２０１６年・２０１８年回答を交互に記載）'!CC105=1,1,0),0)</f>
        <v>0</v>
      </c>
      <c r="P105" s="36">
        <f>IF('②甲Ａ２５（２０１６年・２０１８年回答を交互に記載）'!CD105=2,IF('②甲Ａ２５（２０１６年・２０１８年回答を交互に記載）'!CE105=1,1,0),0)</f>
        <v>0</v>
      </c>
      <c r="Q105" s="36">
        <f>IF('②甲Ａ２５（２０１６年・２０１８年回答を交互に記載）'!CF105=2,IF('②甲Ａ２５（２０１６年・２０１８年回答を交互に記載）'!CG105=1,1,0),0)</f>
        <v>0</v>
      </c>
      <c r="R105" s="36">
        <f>IF('②甲Ａ２５（２０１６年・２０１８年回答を交互に記載）'!CH105=2,IF('②甲Ａ２５（２０１６年・２０１８年回答を交互に記載）'!CI105=1,1,0),0)</f>
        <v>0</v>
      </c>
      <c r="S105" s="36">
        <f>IF('②甲Ａ２５（２０１６年・２０１８年回答を交互に記載）'!CJ105=2,IF('②甲Ａ２５（２０１６年・２０１８年回答を交互に記載）'!CK105=1,1,0),0)</f>
        <v>0</v>
      </c>
      <c r="T105" s="36">
        <f>IF('②甲Ａ２５（２０１６年・２０１８年回答を交互に記載）'!CL105=2,IF('②甲Ａ２５（２０１６年・２０１８年回答を交互に記載）'!CM105=1,1,0),0)</f>
        <v>0</v>
      </c>
      <c r="U105" s="36">
        <f>IF('②甲Ａ２５（２０１６年・２０１８年回答を交互に記載）'!CN105=2,IF('②甲Ａ２５（２０１６年・２０１８年回答を交互に記載）'!CO105=1,1,0),0)</f>
        <v>0</v>
      </c>
      <c r="V105" s="36">
        <f>IF('②甲Ａ２５（２０１６年・２０１８年回答を交互に記載）'!CP105=2,IF('②甲Ａ２５（２０１６年・２０１８年回答を交互に記載）'!CQ105=1,1,0),0)</f>
        <v>0</v>
      </c>
      <c r="W105" s="36">
        <f>IF('②甲Ａ２５（２０１６年・２０１８年回答を交互に記載）'!CR105=2,IF('②甲Ａ２５（２０１６年・２０１８年回答を交互に記載）'!CS105=1,1,0),0)</f>
        <v>0</v>
      </c>
      <c r="X105" s="36">
        <f>IF('②甲Ａ２５（２０１６年・２０１８年回答を交互に記載）'!CX105=2,IF('②甲Ａ２５（２０１６年・２０１８年回答を交互に記載）'!CY105=1,1,0),0)</f>
        <v>0</v>
      </c>
      <c r="Y105" s="36">
        <f>IF('②甲Ａ２５（２０１６年・２０１８年回答を交互に記載）'!CZ105=2,IF('②甲Ａ２５（２０１６年・２０１８年回答を交互に記載）'!DA105=1,1,0),0)</f>
        <v>0</v>
      </c>
      <c r="Z105" s="36">
        <f>IF('②甲Ａ２５（２０１６年・２０１８年回答を交互に記載）'!DB105=2,IF('②甲Ａ２５（２０１６年・２０１８年回答を交互に記載）'!DC105=1,1,0),0)</f>
        <v>0</v>
      </c>
      <c r="AA105" s="36">
        <f>IF('②甲Ａ２５（２０１６年・２０１８年回答を交互に記載）'!DD105=2,IF('②甲Ａ２５（２０１６年・２０１８年回答を交互に記載）'!DE105=1,1,0),0)</f>
        <v>0</v>
      </c>
      <c r="AB105" s="36">
        <f>IF('②甲Ａ２５（２０１６年・２０１８年回答を交互に記載）'!DF105=2,IF('②甲Ａ２５（２０１６年・２０１８年回答を交互に記載）'!DG105=1,1,0),0)</f>
        <v>0</v>
      </c>
      <c r="AC105" s="36">
        <f>IF('②甲Ａ２５（２０１６年・２０１８年回答を交互に記載）'!DH105=2,IF('②甲Ａ２５（２０１６年・２０１８年回答を交互に記載）'!DI105=1,1,0),0)</f>
        <v>0</v>
      </c>
      <c r="AD105" s="36">
        <f>IF('②甲Ａ２５（２０１６年・２０１８年回答を交互に記載）'!DJ105=2,IF('②甲Ａ２５（２０１６年・２０１８年回答を交互に記載）'!DK105=1,1,0),0)</f>
        <v>0</v>
      </c>
      <c r="AE105" s="36">
        <f>IF('②甲Ａ２５（２０１６年・２０１８年回答を交互に記載）'!DL105=2,IF('②甲Ａ２５（２０１６年・２０１８年回答を交互に記載）'!DM105=1,1,0),0)</f>
        <v>0</v>
      </c>
      <c r="AF105" s="36">
        <f>IF('②甲Ａ２５（２０１６年・２０１８年回答を交互に記載）'!DN105=2,IF('②甲Ａ２５（２０１６年・２０１８年回答を交互に記載）'!DO105=1,1,0),0)</f>
        <v>0</v>
      </c>
      <c r="AG105" s="36">
        <f>IF('②甲Ａ２５（２０１６年・２０１８年回答を交互に記載）'!DP105=2,IF('②甲Ａ２５（２０１６年・２０１８年回答を交互に記載）'!DQ105=1,1,0),0)</f>
        <v>0</v>
      </c>
      <c r="AH105" s="36">
        <f>IF('②甲Ａ２５（２０１６年・２０１８年回答を交互に記載）'!DR105=2,IF('②甲Ａ２５（２０１６年・２０１８年回答を交互に記載）'!DS105=1,1,0),0)</f>
        <v>0</v>
      </c>
      <c r="AI105" s="36">
        <f>IF('②甲Ａ２５（２０１６年・２０１８年回答を交互に記載）'!DT105=2,IF('②甲Ａ２５（２０１６年・２０１８年回答を交互に記載）'!DU105=1,1,0),0)</f>
        <v>0</v>
      </c>
      <c r="AJ105" s="36"/>
    </row>
    <row r="106" spans="1:36" hidden="1">
      <c r="A106" s="28">
        <v>97</v>
      </c>
      <c r="B106" s="5">
        <v>217001</v>
      </c>
      <c r="C106" s="148" t="s">
        <v>326</v>
      </c>
      <c r="D106" s="98">
        <f t="shared" si="9"/>
        <v>0</v>
      </c>
      <c r="E106" s="21">
        <v>2</v>
      </c>
      <c r="F106" s="20">
        <v>2</v>
      </c>
      <c r="G106" s="98">
        <f t="shared" ref="G106:G141" si="10">SUM(J106:AI106)</f>
        <v>0</v>
      </c>
      <c r="H106" s="96">
        <f t="shared" ref="H106:H137" si="11">IF(G106&gt;=5,1,0)</f>
        <v>0</v>
      </c>
      <c r="I106" s="96">
        <f t="shared" ref="I106:I141" si="12">IF(G106&gt;=6,1,0)</f>
        <v>0</v>
      </c>
      <c r="J106" s="36">
        <f>IF('②甲Ａ２５（２０１６年・２０１８年回答を交互に記載）'!BR106=2,IF('②甲Ａ２５（２０１６年・２０１８年回答を交互に記載）'!BS106=1,1,0),0)</f>
        <v>0</v>
      </c>
      <c r="K106" s="36">
        <f>IF('②甲Ａ２５（２０１６年・２０１８年回答を交互に記載）'!BT106=2,IF('②甲Ａ２５（２０１６年・２０１８年回答を交互に記載）'!BU106=1,1,0),0)</f>
        <v>0</v>
      </c>
      <c r="L106" s="36">
        <f>IF('②甲Ａ２５（２０１６年・２０１８年回答を交互に記載）'!BV106=2,IF('②甲Ａ２５（２０１６年・２０１８年回答を交互に記載）'!BW106=1,1,0),0)</f>
        <v>0</v>
      </c>
      <c r="M106" s="36">
        <f>IF('②甲Ａ２５（２０１６年・２０１８年回答を交互に記載）'!BX106=2,IF('②甲Ａ２５（２０１６年・２０１８年回答を交互に記載）'!BY106=1,1,0),0)</f>
        <v>0</v>
      </c>
      <c r="N106" s="36">
        <f>IF('②甲Ａ２５（２０１６年・２０１８年回答を交互に記載）'!BZ106=2,IF('②甲Ａ２５（２０１６年・２０１８年回答を交互に記載）'!CA106=1,1,0),0)</f>
        <v>0</v>
      </c>
      <c r="O106" s="36">
        <f>IF('②甲Ａ２５（２０１６年・２０１８年回答を交互に記載）'!CB106=2,IF('②甲Ａ２５（２０１６年・２０１８年回答を交互に記載）'!CC106=1,1,0),0)</f>
        <v>0</v>
      </c>
      <c r="P106" s="36">
        <f>IF('②甲Ａ２５（２０１６年・２０１８年回答を交互に記載）'!CD106=2,IF('②甲Ａ２５（２０１６年・２０１８年回答を交互に記載）'!CE106=1,1,0),0)</f>
        <v>0</v>
      </c>
      <c r="Q106" s="36">
        <f>IF('②甲Ａ２５（２０１６年・２０１８年回答を交互に記載）'!CF106=2,IF('②甲Ａ２５（２０１６年・２０１８年回答を交互に記載）'!CG106=1,1,0),0)</f>
        <v>0</v>
      </c>
      <c r="R106" s="36">
        <f>IF('②甲Ａ２５（２０１６年・２０１８年回答を交互に記載）'!CH106=2,IF('②甲Ａ２５（２０１６年・２０１８年回答を交互に記載）'!CI106=1,1,0),0)</f>
        <v>0</v>
      </c>
      <c r="S106" s="36">
        <f>IF('②甲Ａ２５（２０１６年・２０１８年回答を交互に記載）'!CJ106=2,IF('②甲Ａ２５（２０１６年・２０１８年回答を交互に記載）'!CK106=1,1,0),0)</f>
        <v>0</v>
      </c>
      <c r="T106" s="36">
        <f>IF('②甲Ａ２５（２０１６年・２０１８年回答を交互に記載）'!CL106=2,IF('②甲Ａ２５（２０１６年・２０１８年回答を交互に記載）'!CM106=1,1,0),0)</f>
        <v>0</v>
      </c>
      <c r="U106" s="36">
        <f>IF('②甲Ａ２５（２０１６年・２０１８年回答を交互に記載）'!CN106=2,IF('②甲Ａ２５（２０１６年・２０１８年回答を交互に記載）'!CO106=1,1,0),0)</f>
        <v>0</v>
      </c>
      <c r="V106" s="36">
        <f>IF('②甲Ａ２５（２０１６年・２０１８年回答を交互に記載）'!CP106=2,IF('②甲Ａ２５（２０１６年・２０１８年回答を交互に記載）'!CQ106=1,1,0),0)</f>
        <v>0</v>
      </c>
      <c r="W106" s="36">
        <f>IF('②甲Ａ２５（２０１６年・２０１８年回答を交互に記載）'!CR106=2,IF('②甲Ａ２５（２０１６年・２０１８年回答を交互に記載）'!CS106=1,1,0),0)</f>
        <v>0</v>
      </c>
      <c r="X106" s="36">
        <f>IF('②甲Ａ２５（２０１６年・２０１８年回答を交互に記載）'!CX106=2,IF('②甲Ａ２５（２０１６年・２０１８年回答を交互に記載）'!CY106=1,1,0),0)</f>
        <v>0</v>
      </c>
      <c r="Y106" s="36">
        <f>IF('②甲Ａ２５（２０１６年・２０１８年回答を交互に記載）'!CZ106=2,IF('②甲Ａ２５（２０１６年・２０１８年回答を交互に記載）'!DA106=1,1,0),0)</f>
        <v>0</v>
      </c>
      <c r="Z106" s="36">
        <f>IF('②甲Ａ２５（２０１６年・２０１８年回答を交互に記載）'!DB106=2,IF('②甲Ａ２５（２０１６年・２０１８年回答を交互に記載）'!DC106=1,1,0),0)</f>
        <v>0</v>
      </c>
      <c r="AA106" s="36">
        <f>IF('②甲Ａ２５（２０１６年・２０１８年回答を交互に記載）'!DD106=2,IF('②甲Ａ２５（２０１６年・２０１８年回答を交互に記載）'!DE106=1,1,0),0)</f>
        <v>0</v>
      </c>
      <c r="AB106" s="36">
        <f>IF('②甲Ａ２５（２０１６年・２０１８年回答を交互に記載）'!DF106=2,IF('②甲Ａ２５（２０１６年・２０１８年回答を交互に記載）'!DG106=1,1,0),0)</f>
        <v>0</v>
      </c>
      <c r="AC106" s="36">
        <f>IF('②甲Ａ２５（２０１６年・２０１８年回答を交互に記載）'!DH106=2,IF('②甲Ａ２５（２０１６年・２０１８年回答を交互に記載）'!DI106=1,1,0),0)</f>
        <v>0</v>
      </c>
      <c r="AD106" s="36">
        <f>IF('②甲Ａ２５（２０１６年・２０１８年回答を交互に記載）'!DJ106=2,IF('②甲Ａ２５（２０１６年・２０１８年回答を交互に記載）'!DK106=1,1,0),0)</f>
        <v>0</v>
      </c>
      <c r="AE106" s="36">
        <f>IF('②甲Ａ２５（２０１６年・２０１８年回答を交互に記載）'!DL106=2,IF('②甲Ａ２５（２０１６年・２０１８年回答を交互に記載）'!DM106=1,1,0),0)</f>
        <v>0</v>
      </c>
      <c r="AF106" s="36">
        <f>IF('②甲Ａ２５（２０１６年・２０１８年回答を交互に記載）'!DN106=2,IF('②甲Ａ２５（２０１６年・２０１８年回答を交互に記載）'!DO106=1,1,0),0)</f>
        <v>0</v>
      </c>
      <c r="AG106" s="36">
        <f>IF('②甲Ａ２５（２０１６年・２０１８年回答を交互に記載）'!DP106=2,IF('②甲Ａ２５（２０１６年・２０１８年回答を交互に記載）'!DQ106=1,1,0),0)</f>
        <v>0</v>
      </c>
      <c r="AH106" s="36">
        <f>IF('②甲Ａ２５（２０１６年・２０１８年回答を交互に記載）'!DR106=2,IF('②甲Ａ２５（２０１６年・２０１８年回答を交互に記載）'!DS106=1,1,0),0)</f>
        <v>0</v>
      </c>
      <c r="AI106" s="36">
        <f>IF('②甲Ａ２５（２０１６年・２０１８年回答を交互に記載）'!DT106=2,IF('②甲Ａ２５（２０１６年・２０１８年回答を交互に記載）'!DU106=1,1,0),0)</f>
        <v>0</v>
      </c>
      <c r="AJ106" s="36"/>
    </row>
    <row r="107" spans="1:36" hidden="1">
      <c r="A107" s="28">
        <v>98</v>
      </c>
      <c r="B107" s="5">
        <v>217002</v>
      </c>
      <c r="C107" s="148" t="s">
        <v>326</v>
      </c>
      <c r="D107" s="98">
        <f t="shared" si="9"/>
        <v>0</v>
      </c>
      <c r="E107" s="21">
        <v>2</v>
      </c>
      <c r="F107" s="20">
        <v>2</v>
      </c>
      <c r="G107" s="98">
        <f t="shared" si="10"/>
        <v>0</v>
      </c>
      <c r="H107" s="96">
        <f t="shared" si="11"/>
        <v>0</v>
      </c>
      <c r="I107" s="96">
        <f t="shared" si="12"/>
        <v>0</v>
      </c>
      <c r="J107" s="36">
        <f>IF('②甲Ａ２５（２０１６年・２０１８年回答を交互に記載）'!BR107=2,IF('②甲Ａ２５（２０１６年・２０１８年回答を交互に記載）'!BS107=1,1,0),0)</f>
        <v>0</v>
      </c>
      <c r="K107" s="36">
        <f>IF('②甲Ａ２５（２０１６年・２０１８年回答を交互に記載）'!BT107=2,IF('②甲Ａ２５（２０１６年・２０１８年回答を交互に記載）'!BU107=1,1,0),0)</f>
        <v>0</v>
      </c>
      <c r="L107" s="36">
        <f>IF('②甲Ａ２５（２０１６年・２０１８年回答を交互に記載）'!BV107=2,IF('②甲Ａ２５（２０１６年・２０１８年回答を交互に記載）'!BW107=1,1,0),0)</f>
        <v>0</v>
      </c>
      <c r="M107" s="36">
        <f>IF('②甲Ａ２５（２０１６年・２０１８年回答を交互に記載）'!BX107=2,IF('②甲Ａ２５（２０１６年・２０１８年回答を交互に記載）'!BY107=1,1,0),0)</f>
        <v>0</v>
      </c>
      <c r="N107" s="36">
        <f>IF('②甲Ａ２５（２０１６年・２０１８年回答を交互に記載）'!BZ107=2,IF('②甲Ａ２５（２０１６年・２０１８年回答を交互に記載）'!CA107=1,1,0),0)</f>
        <v>0</v>
      </c>
      <c r="O107" s="36">
        <f>IF('②甲Ａ２５（２０１６年・２０１８年回答を交互に記載）'!CB107=2,IF('②甲Ａ２５（２０１６年・２０１８年回答を交互に記載）'!CC107=1,1,0),0)</f>
        <v>0</v>
      </c>
      <c r="P107" s="36">
        <f>IF('②甲Ａ２５（２０１６年・２０１８年回答を交互に記載）'!CD107=2,IF('②甲Ａ２５（２０１６年・２０１８年回答を交互に記載）'!CE107=1,1,0),0)</f>
        <v>0</v>
      </c>
      <c r="Q107" s="36">
        <f>IF('②甲Ａ２５（２０１６年・２０１８年回答を交互に記載）'!CF107=2,IF('②甲Ａ２５（２０１６年・２０１８年回答を交互に記載）'!CG107=1,1,0),0)</f>
        <v>0</v>
      </c>
      <c r="R107" s="36">
        <f>IF('②甲Ａ２５（２０１６年・２０１８年回答を交互に記載）'!CH107=2,IF('②甲Ａ２５（２０１６年・２０１８年回答を交互に記載）'!CI107=1,1,0),0)</f>
        <v>0</v>
      </c>
      <c r="S107" s="36">
        <f>IF('②甲Ａ２５（２０１６年・２０１８年回答を交互に記載）'!CJ107=2,IF('②甲Ａ２５（２０１６年・２０１８年回答を交互に記載）'!CK107=1,1,0),0)</f>
        <v>0</v>
      </c>
      <c r="T107" s="36">
        <f>IF('②甲Ａ２５（２０１６年・２０１８年回答を交互に記載）'!CL107=2,IF('②甲Ａ２５（２０１６年・２０１８年回答を交互に記載）'!CM107=1,1,0),0)</f>
        <v>0</v>
      </c>
      <c r="U107" s="36">
        <f>IF('②甲Ａ２５（２０１６年・２０１８年回答を交互に記載）'!CN107=2,IF('②甲Ａ２５（２０１６年・２０１８年回答を交互に記載）'!CO107=1,1,0),0)</f>
        <v>0</v>
      </c>
      <c r="V107" s="36">
        <f>IF('②甲Ａ２５（２０１６年・２０１８年回答を交互に記載）'!CP107=2,IF('②甲Ａ２５（２０１６年・２０１８年回答を交互に記載）'!CQ107=1,1,0),0)</f>
        <v>0</v>
      </c>
      <c r="W107" s="36">
        <f>IF('②甲Ａ２５（２０１６年・２０１８年回答を交互に記載）'!CR107=2,IF('②甲Ａ２５（２０１６年・２０１８年回答を交互に記載）'!CS107=1,1,0),0)</f>
        <v>0</v>
      </c>
      <c r="X107" s="36">
        <f>IF('②甲Ａ２５（２０１６年・２０１８年回答を交互に記載）'!CX107=2,IF('②甲Ａ２５（２０１６年・２０１８年回答を交互に記載）'!CY107=1,1,0),0)</f>
        <v>0</v>
      </c>
      <c r="Y107" s="36">
        <f>IF('②甲Ａ２５（２０１６年・２０１８年回答を交互に記載）'!CZ107=2,IF('②甲Ａ２５（２０１６年・２０１８年回答を交互に記載）'!DA107=1,1,0),0)</f>
        <v>0</v>
      </c>
      <c r="Z107" s="36">
        <f>IF('②甲Ａ２５（２０１６年・２０１８年回答を交互に記載）'!DB107=2,IF('②甲Ａ２５（２０１６年・２０１８年回答を交互に記載）'!DC107=1,1,0),0)</f>
        <v>0</v>
      </c>
      <c r="AA107" s="36">
        <f>IF('②甲Ａ２５（２０１６年・２０１８年回答を交互に記載）'!DD107=2,IF('②甲Ａ２５（２０１６年・２０１８年回答を交互に記載）'!DE107=1,1,0),0)</f>
        <v>0</v>
      </c>
      <c r="AB107" s="36">
        <f>IF('②甲Ａ２５（２０１６年・２０１８年回答を交互に記載）'!DF107=2,IF('②甲Ａ２５（２０１６年・２０１８年回答を交互に記載）'!DG107=1,1,0),0)</f>
        <v>0</v>
      </c>
      <c r="AC107" s="36">
        <f>IF('②甲Ａ２５（２０１６年・２０１８年回答を交互に記載）'!DH107=2,IF('②甲Ａ２５（２０１６年・２０１８年回答を交互に記載）'!DI107=1,1,0),0)</f>
        <v>0</v>
      </c>
      <c r="AD107" s="36">
        <f>IF('②甲Ａ２５（２０１６年・２０１８年回答を交互に記載）'!DJ107=2,IF('②甲Ａ２５（２０１６年・２０１８年回答を交互に記載）'!DK107=1,1,0),0)</f>
        <v>0</v>
      </c>
      <c r="AE107" s="36">
        <f>IF('②甲Ａ２５（２０１６年・２０１８年回答を交互に記載）'!DL107=2,IF('②甲Ａ２５（２０１６年・２０１８年回答を交互に記載）'!DM107=1,1,0),0)</f>
        <v>0</v>
      </c>
      <c r="AF107" s="36">
        <f>IF('②甲Ａ２５（２０１６年・２０１８年回答を交互に記載）'!DN107=2,IF('②甲Ａ２５（２０１６年・２０１８年回答を交互に記載）'!DO107=1,1,0),0)</f>
        <v>0</v>
      </c>
      <c r="AG107" s="36">
        <f>IF('②甲Ａ２５（２０１６年・２０１８年回答を交互に記載）'!DP107=2,IF('②甲Ａ２５（２０１６年・２０１８年回答を交互に記載）'!DQ107=1,1,0),0)</f>
        <v>0</v>
      </c>
      <c r="AH107" s="36">
        <f>IF('②甲Ａ２５（２０１６年・２０１８年回答を交互に記載）'!DR107=2,IF('②甲Ａ２５（２０１６年・２０１８年回答を交互に記載）'!DS107=1,1,0),0)</f>
        <v>0</v>
      </c>
      <c r="AI107" s="36">
        <f>IF('②甲Ａ２５（２０１６年・２０１８年回答を交互に記載）'!DT107=2,IF('②甲Ａ２５（２０１６年・２０１８年回答を交互に記載）'!DU107=1,1,0),0)</f>
        <v>0</v>
      </c>
      <c r="AJ107" s="36"/>
    </row>
    <row r="108" spans="1:36" hidden="1">
      <c r="A108" s="28">
        <v>99</v>
      </c>
      <c r="B108" s="5">
        <v>217003</v>
      </c>
      <c r="C108" s="148" t="s">
        <v>326</v>
      </c>
      <c r="D108" s="98">
        <f t="shared" si="9"/>
        <v>0</v>
      </c>
      <c r="E108" s="21">
        <v>2</v>
      </c>
      <c r="F108" s="20">
        <v>2</v>
      </c>
      <c r="G108" s="98">
        <f t="shared" si="10"/>
        <v>1</v>
      </c>
      <c r="H108" s="96">
        <f t="shared" si="11"/>
        <v>0</v>
      </c>
      <c r="I108" s="96">
        <f t="shared" si="12"/>
        <v>0</v>
      </c>
      <c r="J108" s="36">
        <f>IF('②甲Ａ２５（２０１６年・２０１８年回答を交互に記載）'!BR108=2,IF('②甲Ａ２５（２０１６年・２０１８年回答を交互に記載）'!BS108=1,1,0),0)</f>
        <v>0</v>
      </c>
      <c r="K108" s="36">
        <f>IF('②甲Ａ２５（２０１６年・２０１８年回答を交互に記載）'!BT108=2,IF('②甲Ａ２５（２０１６年・２０１８年回答を交互に記載）'!BU108=1,1,0),0)</f>
        <v>0</v>
      </c>
      <c r="L108" s="36">
        <f>IF('②甲Ａ２５（２０１６年・２０１８年回答を交互に記載）'!BV108=2,IF('②甲Ａ２５（２０１６年・２０１８年回答を交互に記載）'!BW108=1,1,0),0)</f>
        <v>0</v>
      </c>
      <c r="M108" s="36">
        <f>IF('②甲Ａ２５（２０１６年・２０１８年回答を交互に記載）'!BX108=2,IF('②甲Ａ２５（２０１６年・２０１８年回答を交互に記載）'!BY108=1,1,0),0)</f>
        <v>0</v>
      </c>
      <c r="N108" s="36">
        <f>IF('②甲Ａ２５（２０１６年・２０１８年回答を交互に記載）'!BZ108=2,IF('②甲Ａ２５（２０１６年・２０１８年回答を交互に記載）'!CA108=1,1,0),0)</f>
        <v>0</v>
      </c>
      <c r="O108" s="36">
        <f>IF('②甲Ａ２５（２０１６年・２０１８年回答を交互に記載）'!CB108=2,IF('②甲Ａ２５（２０１６年・２０１８年回答を交互に記載）'!CC108=1,1,0),0)</f>
        <v>0</v>
      </c>
      <c r="P108" s="36">
        <f>IF('②甲Ａ２５（２０１６年・２０１８年回答を交互に記載）'!CD108=2,IF('②甲Ａ２５（２０１６年・２０１８年回答を交互に記載）'!CE108=1,1,0),0)</f>
        <v>0</v>
      </c>
      <c r="Q108" s="36">
        <f>IF('②甲Ａ２５（２０１６年・２０１８年回答を交互に記載）'!CF108=2,IF('②甲Ａ２５（２０１６年・２０１８年回答を交互に記載）'!CG108=1,1,0),0)</f>
        <v>0</v>
      </c>
      <c r="R108" s="36">
        <f>IF('②甲Ａ２５（２０１６年・２０１８年回答を交互に記載）'!CH108=2,IF('②甲Ａ２５（２０１６年・２０１８年回答を交互に記載）'!CI108=1,1,0),0)</f>
        <v>0</v>
      </c>
      <c r="S108" s="36">
        <f>IF('②甲Ａ２５（２０１６年・２０１８年回答を交互に記載）'!CJ108=2,IF('②甲Ａ２５（２０１６年・２０１８年回答を交互に記載）'!CK108=1,1,0),0)</f>
        <v>0</v>
      </c>
      <c r="T108" s="36">
        <f>IF('②甲Ａ２５（２０１６年・２０１８年回答を交互に記載）'!CL108=2,IF('②甲Ａ２５（２０１６年・２０１８年回答を交互に記載）'!CM108=1,1,0),0)</f>
        <v>0</v>
      </c>
      <c r="U108" s="36">
        <f>IF('②甲Ａ２５（２０１６年・２０１８年回答を交互に記載）'!CN108=2,IF('②甲Ａ２５（２０１６年・２０１８年回答を交互に記載）'!CO108=1,1,0),0)</f>
        <v>0</v>
      </c>
      <c r="V108" s="36">
        <f>IF('②甲Ａ２５（２０１６年・２０１８年回答を交互に記載）'!CP108=2,IF('②甲Ａ２５（２０１６年・２０１８年回答を交互に記載）'!CQ108=1,1,0),0)</f>
        <v>0</v>
      </c>
      <c r="W108" s="36">
        <f>IF('②甲Ａ２５（２０１６年・２０１８年回答を交互に記載）'!CR108=2,IF('②甲Ａ２５（２０１６年・２０１８年回答を交互に記載）'!CS108=1,1,0),0)</f>
        <v>0</v>
      </c>
      <c r="X108" s="36">
        <f>IF('②甲Ａ２５（２０１６年・２０１８年回答を交互に記載）'!CX108=2,IF('②甲Ａ２５（２０１６年・２０１８年回答を交互に記載）'!CY108=1,1,0),0)</f>
        <v>0</v>
      </c>
      <c r="Y108" s="36">
        <f>IF('②甲Ａ２５（２０１６年・２０１８年回答を交互に記載）'!CZ108=2,IF('②甲Ａ２５（２０１６年・２０１８年回答を交互に記載）'!DA108=1,1,0),0)</f>
        <v>0</v>
      </c>
      <c r="Z108" s="36">
        <f>IF('②甲Ａ２５（２０１６年・２０１８年回答を交互に記載）'!DB108=2,IF('②甲Ａ２５（２０１６年・２０１８年回答を交互に記載）'!DC108=1,1,0),0)</f>
        <v>0</v>
      </c>
      <c r="AA108" s="36">
        <f>IF('②甲Ａ２５（２０１６年・２０１８年回答を交互に記載）'!DD108=2,IF('②甲Ａ２５（２０１６年・２０１８年回答を交互に記載）'!DE108=1,1,0),0)</f>
        <v>0</v>
      </c>
      <c r="AB108" s="36">
        <f>IF('②甲Ａ２５（２０１６年・２０１８年回答を交互に記載）'!DF108=2,IF('②甲Ａ２５（２０１６年・２０１８年回答を交互に記載）'!DG108=1,1,0),0)</f>
        <v>0</v>
      </c>
      <c r="AC108" s="36">
        <f>IF('②甲Ａ２５（２０１６年・２０１８年回答を交互に記載）'!DH108=2,IF('②甲Ａ２５（２０１６年・２０１８年回答を交互に記載）'!DI108=1,1,0),0)</f>
        <v>0</v>
      </c>
      <c r="AD108" s="36">
        <f>IF('②甲Ａ２５（２０１６年・２０１８年回答を交互に記載）'!DJ108=2,IF('②甲Ａ２５（２０１６年・２０１８年回答を交互に記載）'!DK108=1,1,0),0)</f>
        <v>0</v>
      </c>
      <c r="AE108" s="36">
        <f>IF('②甲Ａ２５（２０１６年・２０１８年回答を交互に記載）'!DL108=2,IF('②甲Ａ２５（２０１６年・２０１８年回答を交互に記載）'!DM108=1,1,0),0)</f>
        <v>0</v>
      </c>
      <c r="AF108" s="36">
        <f>IF('②甲Ａ２５（２０１６年・２０１８年回答を交互に記載）'!DN108=2,IF('②甲Ａ２５（２０１６年・２０１８年回答を交互に記載）'!DO108=1,1,0),0)</f>
        <v>0</v>
      </c>
      <c r="AG108" s="36">
        <f>IF('②甲Ａ２５（２０１６年・２０１８年回答を交互に記載）'!DP108=2,IF('②甲Ａ２５（２０１６年・２０１８年回答を交互に記載）'!DQ108=1,1,0),0)</f>
        <v>0</v>
      </c>
      <c r="AH108" s="36">
        <f>IF('②甲Ａ２５（２０１６年・２０１８年回答を交互に記載）'!DR108=2,IF('②甲Ａ２５（２０１６年・２０１８年回答を交互に記載）'!DS108=1,1,0),0)</f>
        <v>0</v>
      </c>
      <c r="AI108" s="36">
        <f>IF('②甲Ａ２５（２０１６年・２０１８年回答を交互に記載）'!DT108=2,IF('②甲Ａ２５（２０１６年・２０１８年回答を交互に記載）'!DU108=1,1,0),0)</f>
        <v>1</v>
      </c>
      <c r="AJ108" s="36"/>
    </row>
    <row r="109" spans="1:36" hidden="1">
      <c r="A109" s="28">
        <v>100</v>
      </c>
      <c r="B109" s="5">
        <v>217004</v>
      </c>
      <c r="C109" s="148" t="s">
        <v>316</v>
      </c>
      <c r="D109" s="98">
        <f t="shared" si="9"/>
        <v>0</v>
      </c>
      <c r="E109" s="21">
        <v>2</v>
      </c>
      <c r="F109" s="20">
        <v>2</v>
      </c>
      <c r="G109" s="98">
        <f t="shared" si="10"/>
        <v>0</v>
      </c>
      <c r="H109" s="96">
        <f t="shared" si="11"/>
        <v>0</v>
      </c>
      <c r="I109" s="96">
        <f t="shared" si="12"/>
        <v>0</v>
      </c>
      <c r="J109" s="36">
        <f>IF('②甲Ａ２５（２０１６年・２０１８年回答を交互に記載）'!BR109=2,IF('②甲Ａ２５（２０１６年・２０１８年回答を交互に記載）'!BS109=1,1,0),0)</f>
        <v>0</v>
      </c>
      <c r="K109" s="36">
        <f>IF('②甲Ａ２５（２０１６年・２０１８年回答を交互に記載）'!BT109=2,IF('②甲Ａ２５（２０１６年・２０１８年回答を交互に記載）'!BU109=1,1,0),0)</f>
        <v>0</v>
      </c>
      <c r="L109" s="36">
        <f>IF('②甲Ａ２５（２０１６年・２０１８年回答を交互に記載）'!BV109=2,IF('②甲Ａ２５（２０１６年・２０１８年回答を交互に記載）'!BW109=1,1,0),0)</f>
        <v>0</v>
      </c>
      <c r="M109" s="36">
        <f>IF('②甲Ａ２５（２０１６年・２０１８年回答を交互に記載）'!BX109=2,IF('②甲Ａ２５（２０１６年・２０１８年回答を交互に記載）'!BY109=1,1,0),0)</f>
        <v>0</v>
      </c>
      <c r="N109" s="36">
        <f>IF('②甲Ａ２５（２０１６年・２０１８年回答を交互に記載）'!BZ109=2,IF('②甲Ａ２５（２０１６年・２０１８年回答を交互に記載）'!CA109=1,1,0),0)</f>
        <v>0</v>
      </c>
      <c r="O109" s="36">
        <f>IF('②甲Ａ２５（２０１６年・２０１８年回答を交互に記載）'!CB109=2,IF('②甲Ａ２５（２０１６年・２０１８年回答を交互に記載）'!CC109=1,1,0),0)</f>
        <v>0</v>
      </c>
      <c r="P109" s="36">
        <f>IF('②甲Ａ２５（２０１６年・２０１８年回答を交互に記載）'!CD109=2,IF('②甲Ａ２５（２０１６年・２０１８年回答を交互に記載）'!CE109=1,1,0),0)</f>
        <v>0</v>
      </c>
      <c r="Q109" s="36">
        <f>IF('②甲Ａ２５（２０１６年・２０１８年回答を交互に記載）'!CF109=2,IF('②甲Ａ２５（２０１６年・２０１８年回答を交互に記載）'!CG109=1,1,0),0)</f>
        <v>0</v>
      </c>
      <c r="R109" s="36">
        <f>IF('②甲Ａ２５（２０１６年・２０１８年回答を交互に記載）'!CH109=2,IF('②甲Ａ２５（２０１６年・２０１８年回答を交互に記載）'!CI109=1,1,0),0)</f>
        <v>0</v>
      </c>
      <c r="S109" s="36">
        <f>IF('②甲Ａ２５（２０１６年・２０１８年回答を交互に記載）'!CJ109=2,IF('②甲Ａ２５（２０１６年・２０１８年回答を交互に記載）'!CK109=1,1,0),0)</f>
        <v>0</v>
      </c>
      <c r="T109" s="36">
        <f>IF('②甲Ａ２５（２０１６年・２０１８年回答を交互に記載）'!CL109=2,IF('②甲Ａ２５（２０１６年・２０１８年回答を交互に記載）'!CM109=1,1,0),0)</f>
        <v>0</v>
      </c>
      <c r="U109" s="36">
        <f>IF('②甲Ａ２５（２０１６年・２０１８年回答を交互に記載）'!CN109=2,IF('②甲Ａ２５（２０１６年・２０１８年回答を交互に記載）'!CO109=1,1,0),0)</f>
        <v>0</v>
      </c>
      <c r="V109" s="36">
        <f>IF('②甲Ａ２５（２０１６年・２０１８年回答を交互に記載）'!CP109=2,IF('②甲Ａ２５（２０１６年・２０１８年回答を交互に記載）'!CQ109=1,1,0),0)</f>
        <v>0</v>
      </c>
      <c r="W109" s="36">
        <f>IF('②甲Ａ２５（２０１６年・２０１８年回答を交互に記載）'!CR109=2,IF('②甲Ａ２５（２０１６年・２０１８年回答を交互に記載）'!CS109=1,1,0),0)</f>
        <v>0</v>
      </c>
      <c r="X109" s="36">
        <f>IF('②甲Ａ２５（２０１６年・２０１８年回答を交互に記載）'!CX109=2,IF('②甲Ａ２５（２０１６年・２０１８年回答を交互に記載）'!CY109=1,1,0),0)</f>
        <v>0</v>
      </c>
      <c r="Y109" s="36">
        <f>IF('②甲Ａ２５（２０１６年・２０１８年回答を交互に記載）'!CZ109=2,IF('②甲Ａ２５（２０１６年・２０１８年回答を交互に記載）'!DA109=1,1,0),0)</f>
        <v>0</v>
      </c>
      <c r="Z109" s="36">
        <f>IF('②甲Ａ２５（２０１６年・２０１８年回答を交互に記載）'!DB109=2,IF('②甲Ａ２５（２０１６年・２０１８年回答を交互に記載）'!DC109=1,1,0),0)</f>
        <v>0</v>
      </c>
      <c r="AA109" s="36">
        <f>IF('②甲Ａ２５（２０１６年・２０１８年回答を交互に記載）'!DD109=2,IF('②甲Ａ２５（２０１６年・２０１８年回答を交互に記載）'!DE109=1,1,0),0)</f>
        <v>0</v>
      </c>
      <c r="AB109" s="36">
        <f>IF('②甲Ａ２５（２０１６年・２０１８年回答を交互に記載）'!DF109=2,IF('②甲Ａ２５（２０１６年・２０１８年回答を交互に記載）'!DG109=1,1,0),0)</f>
        <v>0</v>
      </c>
      <c r="AC109" s="36">
        <f>IF('②甲Ａ２５（２０１６年・２０１８年回答を交互に記載）'!DH109=2,IF('②甲Ａ２５（２０１６年・２０１８年回答を交互に記載）'!DI109=1,1,0),0)</f>
        <v>0</v>
      </c>
      <c r="AD109" s="36">
        <f>IF('②甲Ａ２５（２０１６年・２０１８年回答を交互に記載）'!DJ109=2,IF('②甲Ａ２５（２０１６年・２０１８年回答を交互に記載）'!DK109=1,1,0),0)</f>
        <v>0</v>
      </c>
      <c r="AE109" s="36">
        <f>IF('②甲Ａ２５（２０１６年・２０１８年回答を交互に記載）'!DL109=2,IF('②甲Ａ２５（２０１６年・２０１８年回答を交互に記載）'!DM109=1,1,0),0)</f>
        <v>0</v>
      </c>
      <c r="AF109" s="36">
        <f>IF('②甲Ａ２５（２０１６年・２０１８年回答を交互に記載）'!DN109=2,IF('②甲Ａ２５（２０１６年・２０１８年回答を交互に記載）'!DO109=1,1,0),0)</f>
        <v>0</v>
      </c>
      <c r="AG109" s="36">
        <f>IF('②甲Ａ２５（２０１６年・２０１８年回答を交互に記載）'!DP109=2,IF('②甲Ａ２５（２０１６年・２０１８年回答を交互に記載）'!DQ109=1,1,0),0)</f>
        <v>0</v>
      </c>
      <c r="AH109" s="36">
        <f>IF('②甲Ａ２５（２０１６年・２０１８年回答を交互に記載）'!DR109=2,IF('②甲Ａ２５（２０１６年・２０１８年回答を交互に記載）'!DS109=1,1,0),0)</f>
        <v>0</v>
      </c>
      <c r="AI109" s="36">
        <f>IF('②甲Ａ２５（２０１６年・２０１８年回答を交互に記載）'!DT109=2,IF('②甲Ａ２５（２０１６年・２０１８年回答を交互に記載）'!DU109=1,1,0),0)</f>
        <v>0</v>
      </c>
      <c r="AJ109" s="36"/>
    </row>
    <row r="110" spans="1:36" hidden="1">
      <c r="A110" s="28">
        <v>101</v>
      </c>
      <c r="B110" s="5">
        <v>217005</v>
      </c>
      <c r="C110" s="148" t="s">
        <v>328</v>
      </c>
      <c r="D110" s="98">
        <f t="shared" si="9"/>
        <v>0</v>
      </c>
      <c r="E110" s="21">
        <v>2</v>
      </c>
      <c r="F110" s="20">
        <v>2</v>
      </c>
      <c r="G110" s="98">
        <f t="shared" si="10"/>
        <v>0</v>
      </c>
      <c r="H110" s="96">
        <f t="shared" si="11"/>
        <v>0</v>
      </c>
      <c r="I110" s="96">
        <f t="shared" si="12"/>
        <v>0</v>
      </c>
      <c r="J110" s="36">
        <f>IF('②甲Ａ２５（２０１６年・２０１８年回答を交互に記載）'!BR110=2,IF('②甲Ａ２５（２０１６年・２０１８年回答を交互に記載）'!BS110=1,1,0),0)</f>
        <v>0</v>
      </c>
      <c r="K110" s="36">
        <f>IF('②甲Ａ２５（２０１６年・２０１８年回答を交互に記載）'!BT110=2,IF('②甲Ａ２５（２０１６年・２０１８年回答を交互に記載）'!BU110=1,1,0),0)</f>
        <v>0</v>
      </c>
      <c r="L110" s="36">
        <f>IF('②甲Ａ２５（２０１６年・２０１８年回答を交互に記載）'!BV110=2,IF('②甲Ａ２５（２０１６年・２０１８年回答を交互に記載）'!BW110=1,1,0),0)</f>
        <v>0</v>
      </c>
      <c r="M110" s="36">
        <f>IF('②甲Ａ２５（２０１６年・２０１８年回答を交互に記載）'!BX110=2,IF('②甲Ａ２５（２０１６年・２０１８年回答を交互に記載）'!BY110=1,1,0),0)</f>
        <v>0</v>
      </c>
      <c r="N110" s="36">
        <f>IF('②甲Ａ２５（２０１６年・２０１８年回答を交互に記載）'!BZ110=2,IF('②甲Ａ２５（２０１６年・２０１８年回答を交互に記載）'!CA110=1,1,0),0)</f>
        <v>0</v>
      </c>
      <c r="O110" s="36">
        <f>IF('②甲Ａ２５（２０１６年・２０１８年回答を交互に記載）'!CB110=2,IF('②甲Ａ２５（２０１６年・２０１８年回答を交互に記載）'!CC110=1,1,0),0)</f>
        <v>0</v>
      </c>
      <c r="P110" s="36">
        <f>IF('②甲Ａ２５（２０１６年・２０１８年回答を交互に記載）'!CD110=2,IF('②甲Ａ２５（２０１６年・２０１８年回答を交互に記載）'!CE110=1,1,0),0)</f>
        <v>0</v>
      </c>
      <c r="Q110" s="36">
        <f>IF('②甲Ａ２５（２０１６年・２０１８年回答を交互に記載）'!CF110=2,IF('②甲Ａ２５（２０１６年・２０１８年回答を交互に記載）'!CG110=1,1,0),0)</f>
        <v>0</v>
      </c>
      <c r="R110" s="36">
        <f>IF('②甲Ａ２５（２０１６年・２０１８年回答を交互に記載）'!CH110=2,IF('②甲Ａ２５（２０１６年・２０１８年回答を交互に記載）'!CI110=1,1,0),0)</f>
        <v>0</v>
      </c>
      <c r="S110" s="36">
        <f>IF('②甲Ａ２５（２０１６年・２０１８年回答を交互に記載）'!CJ110=2,IF('②甲Ａ２５（２０１６年・２０１８年回答を交互に記載）'!CK110=1,1,0),0)</f>
        <v>0</v>
      </c>
      <c r="T110" s="36">
        <f>IF('②甲Ａ２５（２０１６年・２０１８年回答を交互に記載）'!CL110=2,IF('②甲Ａ２５（２０１６年・２０１８年回答を交互に記載）'!CM110=1,1,0),0)</f>
        <v>0</v>
      </c>
      <c r="U110" s="36">
        <f>IF('②甲Ａ２５（２０１６年・２０１８年回答を交互に記載）'!CN110=2,IF('②甲Ａ２５（２０１６年・２０１８年回答を交互に記載）'!CO110=1,1,0),0)</f>
        <v>0</v>
      </c>
      <c r="V110" s="36">
        <f>IF('②甲Ａ２５（２０１６年・２０１８年回答を交互に記載）'!CP110=2,IF('②甲Ａ２５（２０１６年・２０１８年回答を交互に記載）'!CQ110=1,1,0),0)</f>
        <v>0</v>
      </c>
      <c r="W110" s="36">
        <f>IF('②甲Ａ２５（２０１６年・２０１８年回答を交互に記載）'!CR110=2,IF('②甲Ａ２５（２０１６年・２０１８年回答を交互に記載）'!CS110=1,1,0),0)</f>
        <v>0</v>
      </c>
      <c r="X110" s="36">
        <f>IF('②甲Ａ２５（２０１６年・２０１８年回答を交互に記載）'!CX110=2,IF('②甲Ａ２５（２０１６年・２０１８年回答を交互に記載）'!CY110=1,1,0),0)</f>
        <v>0</v>
      </c>
      <c r="Y110" s="36">
        <f>IF('②甲Ａ２５（２０１６年・２０１８年回答を交互に記載）'!CZ110=2,IF('②甲Ａ２５（２０１６年・２０１８年回答を交互に記載）'!DA110=1,1,0),0)</f>
        <v>0</v>
      </c>
      <c r="Z110" s="36">
        <f>IF('②甲Ａ２５（２０１６年・２０１８年回答を交互に記載）'!DB110=2,IF('②甲Ａ２５（２０１６年・２０１８年回答を交互に記載）'!DC110=1,1,0),0)</f>
        <v>0</v>
      </c>
      <c r="AA110" s="36">
        <f>IF('②甲Ａ２５（２０１６年・２０１８年回答を交互に記載）'!DD110=2,IF('②甲Ａ２５（２０１６年・２０１８年回答を交互に記載）'!DE110=1,1,0),0)</f>
        <v>0</v>
      </c>
      <c r="AB110" s="36">
        <f>IF('②甲Ａ２５（２０１６年・２０１８年回答を交互に記載）'!DF110=2,IF('②甲Ａ２５（２０１６年・２０１８年回答を交互に記載）'!DG110=1,1,0),0)</f>
        <v>0</v>
      </c>
      <c r="AC110" s="36">
        <f>IF('②甲Ａ２５（２０１６年・２０１８年回答を交互に記載）'!DH110=2,IF('②甲Ａ２５（２０１６年・２０１８年回答を交互に記載）'!DI110=1,1,0),0)</f>
        <v>0</v>
      </c>
      <c r="AD110" s="36">
        <f>IF('②甲Ａ２５（２０１６年・２０１８年回答を交互に記載）'!DJ110=2,IF('②甲Ａ２５（２０１６年・２０１８年回答を交互に記載）'!DK110=1,1,0),0)</f>
        <v>0</v>
      </c>
      <c r="AE110" s="36">
        <f>IF('②甲Ａ２５（２０１６年・２０１８年回答を交互に記載）'!DL110=2,IF('②甲Ａ２５（２０１６年・２０１８年回答を交互に記載）'!DM110=1,1,0),0)</f>
        <v>0</v>
      </c>
      <c r="AF110" s="36">
        <f>IF('②甲Ａ２５（２０１６年・２０１８年回答を交互に記載）'!DN110=2,IF('②甲Ａ２５（２０１６年・２０１８年回答を交互に記載）'!DO110=1,1,0),0)</f>
        <v>0</v>
      </c>
      <c r="AG110" s="36">
        <f>IF('②甲Ａ２５（２０１６年・２０１８年回答を交互に記載）'!DP110=2,IF('②甲Ａ２５（２０１６年・２０１８年回答を交互に記載）'!DQ110=1,1,0),0)</f>
        <v>0</v>
      </c>
      <c r="AH110" s="36">
        <f>IF('②甲Ａ２５（２０１６年・２０１８年回答を交互に記載）'!DR110=2,IF('②甲Ａ２５（２０１６年・２０１８年回答を交互に記載）'!DS110=1,1,0),0)</f>
        <v>0</v>
      </c>
      <c r="AI110" s="36">
        <f>IF('②甲Ａ２５（２０１６年・２０１８年回答を交互に記載）'!DT110=2,IF('②甲Ａ２５（２０１６年・２０１８年回答を交互に記載）'!DU110=1,1,0),0)</f>
        <v>0</v>
      </c>
      <c r="AJ110" s="36"/>
    </row>
    <row r="111" spans="1:36" hidden="1">
      <c r="A111" s="28">
        <v>102</v>
      </c>
      <c r="B111" s="5">
        <v>217006</v>
      </c>
      <c r="C111" s="148" t="s">
        <v>329</v>
      </c>
      <c r="D111" s="98">
        <f t="shared" si="9"/>
        <v>0</v>
      </c>
      <c r="E111" s="21">
        <v>2</v>
      </c>
      <c r="F111" s="20">
        <v>2</v>
      </c>
      <c r="G111" s="98">
        <f t="shared" si="10"/>
        <v>0</v>
      </c>
      <c r="H111" s="96">
        <f t="shared" si="11"/>
        <v>0</v>
      </c>
      <c r="I111" s="96">
        <f t="shared" si="12"/>
        <v>0</v>
      </c>
      <c r="J111" s="36">
        <f>IF('②甲Ａ２５（２０１６年・２０１８年回答を交互に記載）'!BR111=2,IF('②甲Ａ２５（２０１６年・２０１８年回答を交互に記載）'!BS111=1,1,0),0)</f>
        <v>0</v>
      </c>
      <c r="K111" s="36">
        <f>IF('②甲Ａ２５（２０１６年・２０１８年回答を交互に記載）'!BT111=2,IF('②甲Ａ２５（２０１６年・２０１８年回答を交互に記載）'!BU111=1,1,0),0)</f>
        <v>0</v>
      </c>
      <c r="L111" s="36">
        <f>IF('②甲Ａ２５（２０１６年・２０１８年回答を交互に記載）'!BV111=2,IF('②甲Ａ２５（２０１６年・２０１８年回答を交互に記載）'!BW111=1,1,0),0)</f>
        <v>0</v>
      </c>
      <c r="M111" s="36">
        <f>IF('②甲Ａ２５（２０１６年・２０１８年回答を交互に記載）'!BX111=2,IF('②甲Ａ２５（２０１６年・２０１８年回答を交互に記載）'!BY111=1,1,0),0)</f>
        <v>0</v>
      </c>
      <c r="N111" s="36">
        <f>IF('②甲Ａ２５（２０１６年・２０１８年回答を交互に記載）'!BZ111=2,IF('②甲Ａ２５（２０１６年・２０１８年回答を交互に記載）'!CA111=1,1,0),0)</f>
        <v>0</v>
      </c>
      <c r="O111" s="36">
        <f>IF('②甲Ａ２５（２０１６年・２０１８年回答を交互に記載）'!CB111=2,IF('②甲Ａ２５（２０１６年・２０１８年回答を交互に記載）'!CC111=1,1,0),0)</f>
        <v>0</v>
      </c>
      <c r="P111" s="36">
        <f>IF('②甲Ａ２５（２０１６年・２０１８年回答を交互に記載）'!CD111=2,IF('②甲Ａ２５（２０１６年・２０１８年回答を交互に記載）'!CE111=1,1,0),0)</f>
        <v>0</v>
      </c>
      <c r="Q111" s="36">
        <f>IF('②甲Ａ２５（２０１６年・２０１８年回答を交互に記載）'!CF111=2,IF('②甲Ａ２５（２０１６年・２０１８年回答を交互に記載）'!CG111=1,1,0),0)</f>
        <v>0</v>
      </c>
      <c r="R111" s="36">
        <f>IF('②甲Ａ２５（２０１６年・２０１８年回答を交互に記載）'!CH111=2,IF('②甲Ａ２５（２０１６年・２０１８年回答を交互に記載）'!CI111=1,1,0),0)</f>
        <v>0</v>
      </c>
      <c r="S111" s="36">
        <f>IF('②甲Ａ２５（２０１６年・２０１８年回答を交互に記載）'!CJ111=2,IF('②甲Ａ２５（２０１６年・２０１８年回答を交互に記載）'!CK111=1,1,0),0)</f>
        <v>0</v>
      </c>
      <c r="T111" s="36">
        <f>IF('②甲Ａ２５（２０１６年・２０１８年回答を交互に記載）'!CL111=2,IF('②甲Ａ２５（２０１６年・２０１８年回答を交互に記載）'!CM111=1,1,0),0)</f>
        <v>0</v>
      </c>
      <c r="U111" s="36">
        <f>IF('②甲Ａ２５（２０１６年・２０１８年回答を交互に記載）'!CN111=2,IF('②甲Ａ２５（２０１６年・２０１８年回答を交互に記載）'!CO111=1,1,0),0)</f>
        <v>0</v>
      </c>
      <c r="V111" s="36">
        <f>IF('②甲Ａ２５（２０１６年・２０１８年回答を交互に記載）'!CP111=2,IF('②甲Ａ２５（２０１６年・２０１８年回答を交互に記載）'!CQ111=1,1,0),0)</f>
        <v>0</v>
      </c>
      <c r="W111" s="36">
        <f>IF('②甲Ａ２５（２０１６年・２０１８年回答を交互に記載）'!CR111=2,IF('②甲Ａ２５（２０１６年・２０１８年回答を交互に記載）'!CS111=1,1,0),0)</f>
        <v>0</v>
      </c>
      <c r="X111" s="36">
        <f>IF('②甲Ａ２５（２０１６年・２０１８年回答を交互に記載）'!CX111=2,IF('②甲Ａ２５（２０１６年・２０１８年回答を交互に記載）'!CY111=1,1,0),0)</f>
        <v>0</v>
      </c>
      <c r="Y111" s="36">
        <f>IF('②甲Ａ２５（２０１６年・２０１８年回答を交互に記載）'!CZ111=2,IF('②甲Ａ２５（２０１６年・２０１８年回答を交互に記載）'!DA111=1,1,0),0)</f>
        <v>0</v>
      </c>
      <c r="Z111" s="36">
        <f>IF('②甲Ａ２５（２０１６年・２０１８年回答を交互に記載）'!DB111=2,IF('②甲Ａ２５（２０１６年・２０１８年回答を交互に記載）'!DC111=1,1,0),0)</f>
        <v>0</v>
      </c>
      <c r="AA111" s="36">
        <f>IF('②甲Ａ２５（２０１６年・２０１８年回答を交互に記載）'!DD111=2,IF('②甲Ａ２５（２０１６年・２０１８年回答を交互に記載）'!DE111=1,1,0),0)</f>
        <v>0</v>
      </c>
      <c r="AB111" s="36">
        <f>IF('②甲Ａ２５（２０１６年・２０１８年回答を交互に記載）'!DF111=2,IF('②甲Ａ２５（２０１６年・２０１８年回答を交互に記載）'!DG111=1,1,0),0)</f>
        <v>0</v>
      </c>
      <c r="AC111" s="36">
        <f>IF('②甲Ａ２５（２０１６年・２０１８年回答を交互に記載）'!DH111=2,IF('②甲Ａ２５（２０１６年・２０１８年回答を交互に記載）'!DI111=1,1,0),0)</f>
        <v>0</v>
      </c>
      <c r="AD111" s="36">
        <f>IF('②甲Ａ２５（２０１６年・２０１８年回答を交互に記載）'!DJ111=2,IF('②甲Ａ２５（２０１６年・２０１８年回答を交互に記載）'!DK111=1,1,0),0)</f>
        <v>0</v>
      </c>
      <c r="AE111" s="36">
        <f>IF('②甲Ａ２５（２０１６年・２０１８年回答を交互に記載）'!DL111=2,IF('②甲Ａ２５（２０１６年・２０１８年回答を交互に記載）'!DM111=1,1,0),0)</f>
        <v>0</v>
      </c>
      <c r="AF111" s="36">
        <f>IF('②甲Ａ２５（２０１６年・２０１８年回答を交互に記載）'!DN111=2,IF('②甲Ａ２５（２０１６年・２０１８年回答を交互に記載）'!DO111=1,1,0),0)</f>
        <v>0</v>
      </c>
      <c r="AG111" s="36">
        <f>IF('②甲Ａ２５（２０１６年・２０１８年回答を交互に記載）'!DP111=2,IF('②甲Ａ２５（２０１６年・２０１８年回答を交互に記載）'!DQ111=1,1,0),0)</f>
        <v>0</v>
      </c>
      <c r="AH111" s="36">
        <f>IF('②甲Ａ２５（２０１６年・２０１８年回答を交互に記載）'!DR111=2,IF('②甲Ａ２５（２０１６年・２０１８年回答を交互に記載）'!DS111=1,1,0),0)</f>
        <v>0</v>
      </c>
      <c r="AI111" s="36">
        <f>IF('②甲Ａ２５（２０１６年・２０１８年回答を交互に記載）'!DT111=2,IF('②甲Ａ２５（２０１６年・２０１８年回答を交互に記載）'!DU111=1,1,0),0)</f>
        <v>0</v>
      </c>
      <c r="AJ111" s="36"/>
    </row>
    <row r="112" spans="1:36" ht="21" hidden="1">
      <c r="A112" s="44">
        <v>103</v>
      </c>
      <c r="B112" s="45">
        <v>218001</v>
      </c>
      <c r="C112" s="45" t="s">
        <v>316</v>
      </c>
      <c r="D112" s="97" t="str">
        <f t="shared" si="9"/>
        <v/>
      </c>
      <c r="E112" s="157" t="s">
        <v>88</v>
      </c>
      <c r="F112" s="45">
        <v>2</v>
      </c>
      <c r="G112" s="97">
        <f t="shared" si="10"/>
        <v>0</v>
      </c>
      <c r="H112" s="97">
        <f t="shared" si="11"/>
        <v>0</v>
      </c>
      <c r="I112" s="97">
        <f t="shared" si="12"/>
        <v>0</v>
      </c>
      <c r="J112" s="94">
        <f>IF('②甲Ａ２５（２０１６年・２０１８年回答を交互に記載）'!BR112=2,IF('②甲Ａ２５（２０１６年・２０１８年回答を交互に記載）'!BS112=1,1,0),0)</f>
        <v>0</v>
      </c>
      <c r="K112" s="94">
        <f>IF('②甲Ａ２５（２０１６年・２０１８年回答を交互に記載）'!BT112=2,IF('②甲Ａ２５（２０１６年・２０１８年回答を交互に記載）'!BU112=1,1,0),0)</f>
        <v>0</v>
      </c>
      <c r="L112" s="94">
        <f>IF('②甲Ａ２５（２０１６年・２０１８年回答を交互に記載）'!BV112=2,IF('②甲Ａ２５（２０１６年・２０１８年回答を交互に記載）'!BW112=1,1,0),0)</f>
        <v>0</v>
      </c>
      <c r="M112" s="94">
        <f>IF('②甲Ａ２５（２０１６年・２０１８年回答を交互に記載）'!BX112=2,IF('②甲Ａ２５（２０１６年・２０１８年回答を交互に記載）'!BY112=1,1,0),0)</f>
        <v>0</v>
      </c>
      <c r="N112" s="94">
        <f>IF('②甲Ａ２５（２０１６年・２０１８年回答を交互に記載）'!BZ112=2,IF('②甲Ａ２５（２０１６年・２０１８年回答を交互に記載）'!CA112=1,1,0),0)</f>
        <v>0</v>
      </c>
      <c r="O112" s="94">
        <f>IF('②甲Ａ２５（２０１６年・２０１８年回答を交互に記載）'!CB112=2,IF('②甲Ａ２５（２０１６年・２０１８年回答を交互に記載）'!CC112=1,1,0),0)</f>
        <v>0</v>
      </c>
      <c r="P112" s="94">
        <f>IF('②甲Ａ２５（２０１６年・２０１８年回答を交互に記載）'!CD112=2,IF('②甲Ａ２５（２０１６年・２０１８年回答を交互に記載）'!CE112=1,1,0),0)</f>
        <v>0</v>
      </c>
      <c r="Q112" s="94">
        <f>IF('②甲Ａ２５（２０１６年・２０１８年回答を交互に記載）'!CF112=2,IF('②甲Ａ２５（２０１６年・２０１８年回答を交互に記載）'!CG112=1,1,0),0)</f>
        <v>0</v>
      </c>
      <c r="R112" s="94">
        <f>IF('②甲Ａ２５（２０１６年・２０１８年回答を交互に記載）'!CH112=2,IF('②甲Ａ２５（２０１６年・２０１８年回答を交互に記載）'!CI112=1,1,0),0)</f>
        <v>0</v>
      </c>
      <c r="S112" s="94">
        <f>IF('②甲Ａ２５（２０１６年・２０１８年回答を交互に記載）'!CJ112=2,IF('②甲Ａ２５（２０１６年・２０１８年回答を交互に記載）'!CK112=1,1,0),0)</f>
        <v>0</v>
      </c>
      <c r="T112" s="94">
        <f>IF('②甲Ａ２５（２０１６年・２０１８年回答を交互に記載）'!CL112=2,IF('②甲Ａ２５（２０１６年・２０１８年回答を交互に記載）'!CM112=1,1,0),0)</f>
        <v>0</v>
      </c>
      <c r="U112" s="94">
        <f>IF('②甲Ａ２５（２０１６年・２０１８年回答を交互に記載）'!CN112=2,IF('②甲Ａ２５（２０１６年・２０１８年回答を交互に記載）'!CO112=1,1,0),0)</f>
        <v>0</v>
      </c>
      <c r="V112" s="94">
        <f>IF('②甲Ａ２５（２０１６年・２０１８年回答を交互に記載）'!CP112=2,IF('②甲Ａ２５（２０１６年・２０１８年回答を交互に記載）'!CQ112=1,1,0),0)</f>
        <v>0</v>
      </c>
      <c r="W112" s="94">
        <f>IF('②甲Ａ２５（２０１６年・２０１８年回答を交互に記載）'!CR112=2,IF('②甲Ａ２５（２０１６年・２０１８年回答を交互に記載）'!CS112=1,1,0),0)</f>
        <v>0</v>
      </c>
      <c r="X112" s="94">
        <f>IF('②甲Ａ２５（２０１６年・２０１８年回答を交互に記載）'!CX112=2,IF('②甲Ａ２５（２０１６年・２０１８年回答を交互に記載）'!CY112=1,1,0),0)</f>
        <v>0</v>
      </c>
      <c r="Y112" s="94">
        <f>IF('②甲Ａ２５（２０１６年・２０１８年回答を交互に記載）'!CZ112=2,IF('②甲Ａ２５（２０１６年・２０１８年回答を交互に記載）'!DA112=1,1,0),0)</f>
        <v>0</v>
      </c>
      <c r="Z112" s="94">
        <f>IF('②甲Ａ２５（２０１６年・２０１８年回答を交互に記載）'!DB112=2,IF('②甲Ａ２５（２０１６年・２０１８年回答を交互に記載）'!DC112=1,1,0),0)</f>
        <v>0</v>
      </c>
      <c r="AA112" s="94">
        <f>IF('②甲Ａ２５（２０１６年・２０１８年回答を交互に記載）'!DD112=2,IF('②甲Ａ２５（２０１６年・２０１８年回答を交互に記載）'!DE112=1,1,0),0)</f>
        <v>0</v>
      </c>
      <c r="AB112" s="94">
        <f>IF('②甲Ａ２５（２０１６年・２０１８年回答を交互に記載）'!DF112=2,IF('②甲Ａ２５（２０１６年・２０１８年回答を交互に記載）'!DG112=1,1,0),0)</f>
        <v>0</v>
      </c>
      <c r="AC112" s="94">
        <f>IF('②甲Ａ２５（２０１６年・２０１８年回答を交互に記載）'!DH112=2,IF('②甲Ａ２５（２０１６年・２０１８年回答を交互に記載）'!DI112=1,1,0),0)</f>
        <v>0</v>
      </c>
      <c r="AD112" s="94">
        <f>IF('②甲Ａ２５（２０１６年・２０１８年回答を交互に記載）'!DJ112=2,IF('②甲Ａ２５（２０１６年・２０１８年回答を交互に記載）'!DK112=1,1,0),0)</f>
        <v>0</v>
      </c>
      <c r="AE112" s="94">
        <f>IF('②甲Ａ２５（２０１６年・２０１８年回答を交互に記載）'!DL112=2,IF('②甲Ａ２５（２０１６年・２０１８年回答を交互に記載）'!DM112=1,1,0),0)</f>
        <v>0</v>
      </c>
      <c r="AF112" s="94">
        <f>IF('②甲Ａ２５（２０１６年・２０１８年回答を交互に記載）'!DN112=2,IF('②甲Ａ２５（２０１６年・２０１８年回答を交互に記載）'!DO112=1,1,0),0)</f>
        <v>0</v>
      </c>
      <c r="AG112" s="94">
        <f>IF('②甲Ａ２５（２０１６年・２０１８年回答を交互に記載）'!DP112=2,IF('②甲Ａ２５（２０１６年・２０１８年回答を交互に記載）'!DQ112=1,1,0),0)</f>
        <v>0</v>
      </c>
      <c r="AH112" s="94">
        <f>IF('②甲Ａ２５（２０１６年・２０１８年回答を交互に記載）'!DR112=2,IF('②甲Ａ２５（２０１６年・２０１８年回答を交互に記載）'!DS112=1,1,0),0)</f>
        <v>0</v>
      </c>
      <c r="AI112" s="94">
        <f>IF('②甲Ａ２５（２０１６年・２０１８年回答を交互に記載）'!DT112=2,IF('②甲Ａ２５（２０１６年・２０１８年回答を交互に記載）'!DU112=1,1,0),0)</f>
        <v>0</v>
      </c>
      <c r="AJ112" s="36"/>
    </row>
    <row r="113" spans="1:36" hidden="1">
      <c r="A113" s="28">
        <v>104</v>
      </c>
      <c r="B113" s="5">
        <v>218002</v>
      </c>
      <c r="C113" s="148" t="s">
        <v>326</v>
      </c>
      <c r="D113" s="98">
        <f t="shared" si="9"/>
        <v>0</v>
      </c>
      <c r="E113" s="21">
        <v>2</v>
      </c>
      <c r="F113" s="20">
        <v>2</v>
      </c>
      <c r="G113" s="98">
        <f t="shared" si="10"/>
        <v>0</v>
      </c>
      <c r="H113" s="96">
        <f t="shared" si="11"/>
        <v>0</v>
      </c>
      <c r="I113" s="96">
        <f t="shared" si="12"/>
        <v>0</v>
      </c>
      <c r="J113" s="36">
        <f>IF('②甲Ａ２５（２０１６年・２０１８年回答を交互に記載）'!BR113=2,IF('②甲Ａ２５（２０１６年・２０１８年回答を交互に記載）'!BS113=1,1,0),0)</f>
        <v>0</v>
      </c>
      <c r="K113" s="36">
        <f>IF('②甲Ａ２５（２０１６年・２０１８年回答を交互に記載）'!BT113=2,IF('②甲Ａ２５（２０１６年・２０１８年回答を交互に記載）'!BU113=1,1,0),0)</f>
        <v>0</v>
      </c>
      <c r="L113" s="36">
        <f>IF('②甲Ａ２５（２０１６年・２０１８年回答を交互に記載）'!BV113=2,IF('②甲Ａ２５（２０１６年・２０１８年回答を交互に記載）'!BW113=1,1,0),0)</f>
        <v>0</v>
      </c>
      <c r="M113" s="36">
        <f>IF('②甲Ａ２５（２０１６年・２０１８年回答を交互に記載）'!BX113=2,IF('②甲Ａ２５（２０１６年・２０１８年回答を交互に記載）'!BY113=1,1,0),0)</f>
        <v>0</v>
      </c>
      <c r="N113" s="36">
        <f>IF('②甲Ａ２５（２０１６年・２０１８年回答を交互に記載）'!BZ113=2,IF('②甲Ａ２５（２０１６年・２０１８年回答を交互に記載）'!CA113=1,1,0),0)</f>
        <v>0</v>
      </c>
      <c r="O113" s="36">
        <f>IF('②甲Ａ２５（２０１６年・２０１８年回答を交互に記載）'!CB113=2,IF('②甲Ａ２５（２０１６年・２０１８年回答を交互に記載）'!CC113=1,1,0),0)</f>
        <v>0</v>
      </c>
      <c r="P113" s="36">
        <f>IF('②甲Ａ２５（２０１６年・２０１８年回答を交互に記載）'!CD113=2,IF('②甲Ａ２５（２０１６年・２０１８年回答を交互に記載）'!CE113=1,1,0),0)</f>
        <v>0</v>
      </c>
      <c r="Q113" s="36">
        <f>IF('②甲Ａ２５（２０１６年・２０１８年回答を交互に記載）'!CF113=2,IF('②甲Ａ２５（２０１６年・２０１８年回答を交互に記載）'!CG113=1,1,0),0)</f>
        <v>0</v>
      </c>
      <c r="R113" s="36">
        <f>IF('②甲Ａ２５（２０１６年・２０１８年回答を交互に記載）'!CH113=2,IF('②甲Ａ２５（２０１６年・２０１８年回答を交互に記載）'!CI113=1,1,0),0)</f>
        <v>0</v>
      </c>
      <c r="S113" s="36">
        <f>IF('②甲Ａ２５（２０１６年・２０１８年回答を交互に記載）'!CJ113=2,IF('②甲Ａ２５（２０１６年・２０１８年回答を交互に記載）'!CK113=1,1,0),0)</f>
        <v>0</v>
      </c>
      <c r="T113" s="36">
        <f>IF('②甲Ａ２５（２０１６年・２０１８年回答を交互に記載）'!CL113=2,IF('②甲Ａ２５（２０１６年・２０１８年回答を交互に記載）'!CM113=1,1,0),0)</f>
        <v>0</v>
      </c>
      <c r="U113" s="36">
        <f>IF('②甲Ａ２５（２０１６年・２０１８年回答を交互に記載）'!CN113=2,IF('②甲Ａ２５（２０１６年・２０１８年回答を交互に記載）'!CO113=1,1,0),0)</f>
        <v>0</v>
      </c>
      <c r="V113" s="36">
        <f>IF('②甲Ａ２５（２０１６年・２０１８年回答を交互に記載）'!CP113=2,IF('②甲Ａ２５（２０１６年・２０１８年回答を交互に記載）'!CQ113=1,1,0),0)</f>
        <v>0</v>
      </c>
      <c r="W113" s="36">
        <f>IF('②甲Ａ２５（２０１６年・２０１８年回答を交互に記載）'!CR113=2,IF('②甲Ａ２５（２０１６年・２０１８年回答を交互に記載）'!CS113=1,1,0),0)</f>
        <v>0</v>
      </c>
      <c r="X113" s="36">
        <f>IF('②甲Ａ２５（２０１６年・２０１８年回答を交互に記載）'!CX113=2,IF('②甲Ａ２５（２０１６年・２０１８年回答を交互に記載）'!CY113=1,1,0),0)</f>
        <v>0</v>
      </c>
      <c r="Y113" s="36">
        <f>IF('②甲Ａ２５（２０１６年・２０１８年回答を交互に記載）'!CZ113=2,IF('②甲Ａ２５（２０１６年・２０１８年回答を交互に記載）'!DA113=1,1,0),0)</f>
        <v>0</v>
      </c>
      <c r="Z113" s="36">
        <f>IF('②甲Ａ２５（２０１６年・２０１８年回答を交互に記載）'!DB113=2,IF('②甲Ａ２５（２０１６年・２０１８年回答を交互に記載）'!DC113=1,1,0),0)</f>
        <v>0</v>
      </c>
      <c r="AA113" s="36">
        <f>IF('②甲Ａ２５（２０１６年・２０１８年回答を交互に記載）'!DD113=2,IF('②甲Ａ２５（２０１６年・２０１８年回答を交互に記載）'!DE113=1,1,0),0)</f>
        <v>0</v>
      </c>
      <c r="AB113" s="36">
        <f>IF('②甲Ａ２５（２０１６年・２０１８年回答を交互に記載）'!DF113=2,IF('②甲Ａ２５（２０１６年・２０１８年回答を交互に記載）'!DG113=1,1,0),0)</f>
        <v>0</v>
      </c>
      <c r="AC113" s="36">
        <f>IF('②甲Ａ２５（２０１６年・２０１８年回答を交互に記載）'!DH113=2,IF('②甲Ａ２５（２０１６年・２０１８年回答を交互に記載）'!DI113=1,1,0),0)</f>
        <v>0</v>
      </c>
      <c r="AD113" s="36">
        <f>IF('②甲Ａ２５（２０１６年・２０１８年回答を交互に記載）'!DJ113=2,IF('②甲Ａ２５（２０１６年・２０１８年回答を交互に記載）'!DK113=1,1,0),0)</f>
        <v>0</v>
      </c>
      <c r="AE113" s="36">
        <f>IF('②甲Ａ２５（２０１６年・２０１８年回答を交互に記載）'!DL113=2,IF('②甲Ａ２５（２０１６年・２０１８年回答を交互に記載）'!DM113=1,1,0),0)</f>
        <v>0</v>
      </c>
      <c r="AF113" s="36">
        <f>IF('②甲Ａ２５（２０１６年・２０１８年回答を交互に記載）'!DN113=2,IF('②甲Ａ２５（２０１６年・２０１８年回答を交互に記載）'!DO113=1,1,0),0)</f>
        <v>0</v>
      </c>
      <c r="AG113" s="36">
        <f>IF('②甲Ａ２５（２０１６年・２０１８年回答を交互に記載）'!DP113=2,IF('②甲Ａ２５（２０１６年・２０１８年回答を交互に記載）'!DQ113=1,1,0),0)</f>
        <v>0</v>
      </c>
      <c r="AH113" s="36">
        <f>IF('②甲Ａ２５（２０１６年・２０１８年回答を交互に記載）'!DR113=2,IF('②甲Ａ２５（２０１６年・２０１８年回答を交互に記載）'!DS113=1,1,0),0)</f>
        <v>0</v>
      </c>
      <c r="AI113" s="36">
        <f>IF('②甲Ａ２５（２０１６年・２０１８年回答を交互に記載）'!DT113=2,IF('②甲Ａ２５（２０１６年・２０１８年回答を交互に記載）'!DU113=1,1,0),0)</f>
        <v>0</v>
      </c>
      <c r="AJ113" s="36"/>
    </row>
    <row r="114" spans="1:36" hidden="1">
      <c r="A114" s="28">
        <v>105</v>
      </c>
      <c r="B114" s="5">
        <v>218003</v>
      </c>
      <c r="C114" s="148" t="s">
        <v>330</v>
      </c>
      <c r="D114" s="98">
        <f t="shared" si="9"/>
        <v>0</v>
      </c>
      <c r="E114" s="21">
        <v>2</v>
      </c>
      <c r="F114" s="20">
        <v>2</v>
      </c>
      <c r="G114" s="98">
        <f t="shared" si="10"/>
        <v>0</v>
      </c>
      <c r="H114" s="96">
        <f t="shared" si="11"/>
        <v>0</v>
      </c>
      <c r="I114" s="96">
        <f t="shared" si="12"/>
        <v>0</v>
      </c>
      <c r="J114" s="36">
        <f>IF('②甲Ａ２５（２０１６年・２０１８年回答を交互に記載）'!BR114=2,IF('②甲Ａ２５（２０１６年・２０１８年回答を交互に記載）'!BS114=1,1,0),0)</f>
        <v>0</v>
      </c>
      <c r="K114" s="36">
        <f>IF('②甲Ａ２５（２０１６年・２０１８年回答を交互に記載）'!BT114=2,IF('②甲Ａ２５（２０１６年・２０１８年回答を交互に記載）'!BU114=1,1,0),0)</f>
        <v>0</v>
      </c>
      <c r="L114" s="36">
        <f>IF('②甲Ａ２５（２０１６年・２０１８年回答を交互に記載）'!BV114=2,IF('②甲Ａ２５（２０１６年・２０１８年回答を交互に記載）'!BW114=1,1,0),0)</f>
        <v>0</v>
      </c>
      <c r="M114" s="36">
        <f>IF('②甲Ａ２５（２０１６年・２０１８年回答を交互に記載）'!BX114=2,IF('②甲Ａ２５（２０１６年・２０１８年回答を交互に記載）'!BY114=1,1,0),0)</f>
        <v>0</v>
      </c>
      <c r="N114" s="36">
        <f>IF('②甲Ａ２５（２０１６年・２０１８年回答を交互に記載）'!BZ114=2,IF('②甲Ａ２５（２０１６年・２０１８年回答を交互に記載）'!CA114=1,1,0),0)</f>
        <v>0</v>
      </c>
      <c r="O114" s="36">
        <f>IF('②甲Ａ２５（２０１６年・２０１８年回答を交互に記載）'!CB114=2,IF('②甲Ａ２５（２０１６年・２０１８年回答を交互に記載）'!CC114=1,1,0),0)</f>
        <v>0</v>
      </c>
      <c r="P114" s="36">
        <f>IF('②甲Ａ２５（２０１６年・２０１８年回答を交互に記載）'!CD114=2,IF('②甲Ａ２５（２０１６年・２０１８年回答を交互に記載）'!CE114=1,1,0),0)</f>
        <v>0</v>
      </c>
      <c r="Q114" s="36">
        <f>IF('②甲Ａ２５（２０１６年・２０１８年回答を交互に記載）'!CF114=2,IF('②甲Ａ２５（２０１６年・２０１８年回答を交互に記載）'!CG114=1,1,0),0)</f>
        <v>0</v>
      </c>
      <c r="R114" s="36">
        <f>IF('②甲Ａ２５（２０１６年・２０１８年回答を交互に記載）'!CH114=2,IF('②甲Ａ２５（２０１６年・２０１８年回答を交互に記載）'!CI114=1,1,0),0)</f>
        <v>0</v>
      </c>
      <c r="S114" s="36">
        <f>IF('②甲Ａ２５（２０１６年・２０１８年回答を交互に記載）'!CJ114=2,IF('②甲Ａ２５（２０１６年・２０１８年回答を交互に記載）'!CK114=1,1,0),0)</f>
        <v>0</v>
      </c>
      <c r="T114" s="36">
        <f>IF('②甲Ａ２５（２０１６年・２０１８年回答を交互に記載）'!CL114=2,IF('②甲Ａ２５（２０１６年・２０１８年回答を交互に記載）'!CM114=1,1,0),0)</f>
        <v>0</v>
      </c>
      <c r="U114" s="36">
        <f>IF('②甲Ａ２５（２０１６年・２０１８年回答を交互に記載）'!CN114=2,IF('②甲Ａ２５（２０１６年・２０１８年回答を交互に記載）'!CO114=1,1,0),0)</f>
        <v>0</v>
      </c>
      <c r="V114" s="36">
        <f>IF('②甲Ａ２５（２０１６年・２０１８年回答を交互に記載）'!CP114=2,IF('②甲Ａ２５（２０１６年・２０１８年回答を交互に記載）'!CQ114=1,1,0),0)</f>
        <v>0</v>
      </c>
      <c r="W114" s="36">
        <f>IF('②甲Ａ２５（２０１６年・２０１８年回答を交互に記載）'!CR114=2,IF('②甲Ａ２５（２０１６年・２０１８年回答を交互に記載）'!CS114=1,1,0),0)</f>
        <v>0</v>
      </c>
      <c r="X114" s="36">
        <f>IF('②甲Ａ２５（２０１６年・２０１８年回答を交互に記載）'!CX114=2,IF('②甲Ａ２５（２０１６年・２０１８年回答を交互に記載）'!CY114=1,1,0),0)</f>
        <v>0</v>
      </c>
      <c r="Y114" s="36">
        <f>IF('②甲Ａ２５（２０１６年・２０１８年回答を交互に記載）'!CZ114=2,IF('②甲Ａ２５（２０１６年・２０１８年回答を交互に記載）'!DA114=1,1,0),0)</f>
        <v>0</v>
      </c>
      <c r="Z114" s="36">
        <f>IF('②甲Ａ２５（２０１６年・２０１８年回答を交互に記載）'!DB114=2,IF('②甲Ａ２５（２０１６年・２０１８年回答を交互に記載）'!DC114=1,1,0),0)</f>
        <v>0</v>
      </c>
      <c r="AA114" s="36">
        <f>IF('②甲Ａ２５（２０１６年・２０１８年回答を交互に記載）'!DD114=2,IF('②甲Ａ２５（２０１６年・２０１８年回答を交互に記載）'!DE114=1,1,0),0)</f>
        <v>0</v>
      </c>
      <c r="AB114" s="36">
        <f>IF('②甲Ａ２５（２０１６年・２０１８年回答を交互に記載）'!DF114=2,IF('②甲Ａ２５（２０１６年・２０１８年回答を交互に記載）'!DG114=1,1,0),0)</f>
        <v>0</v>
      </c>
      <c r="AC114" s="36">
        <f>IF('②甲Ａ２５（２０１６年・２０１８年回答を交互に記載）'!DH114=2,IF('②甲Ａ２５（２０１６年・２０１８年回答を交互に記載）'!DI114=1,1,0),0)</f>
        <v>0</v>
      </c>
      <c r="AD114" s="36">
        <f>IF('②甲Ａ２５（２０１６年・２０１８年回答を交互に記載）'!DJ114=2,IF('②甲Ａ２５（２０１６年・２０１８年回答を交互に記載）'!DK114=1,1,0),0)</f>
        <v>0</v>
      </c>
      <c r="AE114" s="36">
        <f>IF('②甲Ａ２５（２０１６年・２０１８年回答を交互に記載）'!DL114=2,IF('②甲Ａ２５（２０１６年・２０１８年回答を交互に記載）'!DM114=1,1,0),0)</f>
        <v>0</v>
      </c>
      <c r="AF114" s="36">
        <f>IF('②甲Ａ２５（２０１６年・２０１８年回答を交互に記載）'!DN114=2,IF('②甲Ａ２５（２０１６年・２０１８年回答を交互に記載）'!DO114=1,1,0),0)</f>
        <v>0</v>
      </c>
      <c r="AG114" s="36">
        <f>IF('②甲Ａ２５（２０１６年・２０１８年回答を交互に記載）'!DP114=2,IF('②甲Ａ２５（２０１６年・２０１８年回答を交互に記載）'!DQ114=1,1,0),0)</f>
        <v>0</v>
      </c>
      <c r="AH114" s="36">
        <f>IF('②甲Ａ２５（２０１６年・２０１８年回答を交互に記載）'!DR114=2,IF('②甲Ａ２５（２０１６年・２０１８年回答を交互に記載）'!DS114=1,1,0),0)</f>
        <v>0</v>
      </c>
      <c r="AI114" s="36">
        <f>IF('②甲Ａ２５（２０１６年・２０１８年回答を交互に記載）'!DT114=2,IF('②甲Ａ２５（２０１６年・２０１８年回答を交互に記載）'!DU114=1,1,0),0)</f>
        <v>0</v>
      </c>
      <c r="AJ114" s="36"/>
    </row>
    <row r="115" spans="1:36" hidden="1">
      <c r="A115" s="28">
        <v>106</v>
      </c>
      <c r="B115" s="5">
        <v>218004</v>
      </c>
      <c r="C115" s="148" t="s">
        <v>326</v>
      </c>
      <c r="D115" s="98">
        <f t="shared" si="9"/>
        <v>0</v>
      </c>
      <c r="E115" s="21">
        <v>2</v>
      </c>
      <c r="F115" s="20">
        <v>2</v>
      </c>
      <c r="G115" s="98">
        <f t="shared" si="10"/>
        <v>0</v>
      </c>
      <c r="H115" s="96">
        <f t="shared" si="11"/>
        <v>0</v>
      </c>
      <c r="I115" s="96">
        <f t="shared" si="12"/>
        <v>0</v>
      </c>
      <c r="J115" s="36">
        <f>IF('②甲Ａ２５（２０１６年・２０１８年回答を交互に記載）'!BR115=2,IF('②甲Ａ２５（２０１６年・２０１８年回答を交互に記載）'!BS115=1,1,0),0)</f>
        <v>0</v>
      </c>
      <c r="K115" s="36">
        <f>IF('②甲Ａ２５（２０１６年・２０１８年回答を交互に記載）'!BT115=2,IF('②甲Ａ２５（２０１６年・２０１８年回答を交互に記載）'!BU115=1,1,0),0)</f>
        <v>0</v>
      </c>
      <c r="L115" s="36">
        <f>IF('②甲Ａ２５（２０１６年・２０１８年回答を交互に記載）'!BV115=2,IF('②甲Ａ２５（２０１６年・２０１８年回答を交互に記載）'!BW115=1,1,0),0)</f>
        <v>0</v>
      </c>
      <c r="M115" s="36">
        <f>IF('②甲Ａ２５（２０１６年・２０１８年回答を交互に記載）'!BX115=2,IF('②甲Ａ２５（２０１６年・２０１８年回答を交互に記載）'!BY115=1,1,0),0)</f>
        <v>0</v>
      </c>
      <c r="N115" s="36">
        <f>IF('②甲Ａ２５（２０１６年・２０１８年回答を交互に記載）'!BZ115=2,IF('②甲Ａ２５（２０１６年・２０１８年回答を交互に記載）'!CA115=1,1,0),0)</f>
        <v>0</v>
      </c>
      <c r="O115" s="36">
        <f>IF('②甲Ａ２５（２０１６年・２０１８年回答を交互に記載）'!CB115=2,IF('②甲Ａ２５（２０１６年・２０１８年回答を交互に記載）'!CC115=1,1,0),0)</f>
        <v>0</v>
      </c>
      <c r="P115" s="36">
        <f>IF('②甲Ａ２５（２０１６年・２０１８年回答を交互に記載）'!CD115=2,IF('②甲Ａ２５（２０１６年・２０１８年回答を交互に記載）'!CE115=1,1,0),0)</f>
        <v>0</v>
      </c>
      <c r="Q115" s="36">
        <f>IF('②甲Ａ２５（２０１６年・２０１８年回答を交互に記載）'!CF115=2,IF('②甲Ａ２５（２０１６年・２０１８年回答を交互に記載）'!CG115=1,1,0),0)</f>
        <v>0</v>
      </c>
      <c r="R115" s="36">
        <f>IF('②甲Ａ２５（２０１６年・２０１８年回答を交互に記載）'!CH115=2,IF('②甲Ａ２５（２０１６年・２０１８年回答を交互に記載）'!CI115=1,1,0),0)</f>
        <v>0</v>
      </c>
      <c r="S115" s="36">
        <f>IF('②甲Ａ２５（２０１６年・２０１８年回答を交互に記載）'!CJ115=2,IF('②甲Ａ２５（２０１６年・２０１８年回答を交互に記載）'!CK115=1,1,0),0)</f>
        <v>0</v>
      </c>
      <c r="T115" s="36">
        <f>IF('②甲Ａ２５（２０１６年・２０１８年回答を交互に記載）'!CL115=2,IF('②甲Ａ２５（２０１６年・２０１８年回答を交互に記載）'!CM115=1,1,0),0)</f>
        <v>0</v>
      </c>
      <c r="U115" s="36">
        <f>IF('②甲Ａ２５（２０１６年・２０１８年回答を交互に記載）'!CN115=2,IF('②甲Ａ２５（２０１６年・２０１８年回答を交互に記載）'!CO115=1,1,0),0)</f>
        <v>0</v>
      </c>
      <c r="V115" s="36">
        <f>IF('②甲Ａ２５（２０１６年・２０１８年回答を交互に記載）'!CP115=2,IF('②甲Ａ２５（２０１６年・２０１８年回答を交互に記載）'!CQ115=1,1,0),0)</f>
        <v>0</v>
      </c>
      <c r="W115" s="36">
        <f>IF('②甲Ａ２５（２０１６年・２０１８年回答を交互に記載）'!CR115=2,IF('②甲Ａ２５（２０１６年・２０１８年回答を交互に記載）'!CS115=1,1,0),0)</f>
        <v>0</v>
      </c>
      <c r="X115" s="36">
        <f>IF('②甲Ａ２５（２０１６年・２０１８年回答を交互に記載）'!CX115=2,IF('②甲Ａ２５（２０１６年・２０１８年回答を交互に記載）'!CY115=1,1,0),0)</f>
        <v>0</v>
      </c>
      <c r="Y115" s="36">
        <f>IF('②甲Ａ２５（２０１６年・２０１８年回答を交互に記載）'!CZ115=2,IF('②甲Ａ２５（２０１６年・２０１８年回答を交互に記載）'!DA115=1,1,0),0)</f>
        <v>0</v>
      </c>
      <c r="Z115" s="36">
        <f>IF('②甲Ａ２５（２０１６年・２０１８年回答を交互に記載）'!DB115=2,IF('②甲Ａ２５（２０１６年・２０１８年回答を交互に記載）'!DC115=1,1,0),0)</f>
        <v>0</v>
      </c>
      <c r="AA115" s="36">
        <f>IF('②甲Ａ２５（２０１６年・２０１８年回答を交互に記載）'!DD115=2,IF('②甲Ａ２５（２０１６年・２０１８年回答を交互に記載）'!DE115=1,1,0),0)</f>
        <v>0</v>
      </c>
      <c r="AB115" s="36">
        <f>IF('②甲Ａ２５（２０１６年・２０１８年回答を交互に記載）'!DF115=2,IF('②甲Ａ２５（２０１６年・２０１８年回答を交互に記載）'!DG115=1,1,0),0)</f>
        <v>0</v>
      </c>
      <c r="AC115" s="36">
        <f>IF('②甲Ａ２５（２０１６年・２０１８年回答を交互に記載）'!DH115=2,IF('②甲Ａ２５（２０１６年・２０１８年回答を交互に記載）'!DI115=1,1,0),0)</f>
        <v>0</v>
      </c>
      <c r="AD115" s="36">
        <f>IF('②甲Ａ２５（２０１６年・２０１８年回答を交互に記載）'!DJ115=2,IF('②甲Ａ２５（２０１６年・２０１８年回答を交互に記載）'!DK115=1,1,0),0)</f>
        <v>0</v>
      </c>
      <c r="AE115" s="36">
        <f>IF('②甲Ａ２５（２０１６年・２０１８年回答を交互に記載）'!DL115=2,IF('②甲Ａ２５（２０１６年・２０１８年回答を交互に記載）'!DM115=1,1,0),0)</f>
        <v>0</v>
      </c>
      <c r="AF115" s="36">
        <f>IF('②甲Ａ２５（２０１６年・２０１８年回答を交互に記載）'!DN115=2,IF('②甲Ａ２５（２０１６年・２０１８年回答を交互に記載）'!DO115=1,1,0),0)</f>
        <v>0</v>
      </c>
      <c r="AG115" s="36">
        <f>IF('②甲Ａ２５（２０１６年・２０１８年回答を交互に記載）'!DP115=2,IF('②甲Ａ２５（２０１６年・２０１８年回答を交互に記載）'!DQ115=1,1,0),0)</f>
        <v>0</v>
      </c>
      <c r="AH115" s="36">
        <f>IF('②甲Ａ２５（２０１６年・２０１８年回答を交互に記載）'!DR115=2,IF('②甲Ａ２５（２０１６年・２０１８年回答を交互に記載）'!DS115=1,1,0),0)</f>
        <v>0</v>
      </c>
      <c r="AI115" s="36">
        <f>IF('②甲Ａ２５（２０１６年・２０１８年回答を交互に記載）'!DT115=2,IF('②甲Ａ２５（２０１６年・２０１８年回答を交互に記載）'!DU115=1,1,0),0)</f>
        <v>0</v>
      </c>
      <c r="AJ115" s="36"/>
    </row>
    <row r="116" spans="1:36" hidden="1">
      <c r="A116" s="28">
        <v>107</v>
      </c>
      <c r="B116" s="5">
        <v>218005</v>
      </c>
      <c r="C116" s="148" t="s">
        <v>325</v>
      </c>
      <c r="D116" s="98">
        <f t="shared" si="9"/>
        <v>0</v>
      </c>
      <c r="E116" s="21">
        <v>2</v>
      </c>
      <c r="F116" s="20">
        <v>2</v>
      </c>
      <c r="G116" s="98">
        <f t="shared" si="10"/>
        <v>0</v>
      </c>
      <c r="H116" s="96">
        <f t="shared" si="11"/>
        <v>0</v>
      </c>
      <c r="I116" s="96">
        <f t="shared" si="12"/>
        <v>0</v>
      </c>
      <c r="J116" s="36">
        <f>IF('②甲Ａ２５（２０１６年・２０１８年回答を交互に記載）'!BR116=2,IF('②甲Ａ２５（２０１６年・２０１８年回答を交互に記載）'!BS116=1,1,0),0)</f>
        <v>0</v>
      </c>
      <c r="K116" s="36">
        <f>IF('②甲Ａ２５（２０１６年・２０１８年回答を交互に記載）'!BT116=2,IF('②甲Ａ２５（２０１６年・２０１８年回答を交互に記載）'!BU116=1,1,0),0)</f>
        <v>0</v>
      </c>
      <c r="L116" s="36">
        <f>IF('②甲Ａ２５（２０１６年・２０１８年回答を交互に記載）'!BV116=2,IF('②甲Ａ２５（２０１６年・２０１８年回答を交互に記載）'!BW116=1,1,0),0)</f>
        <v>0</v>
      </c>
      <c r="M116" s="36">
        <f>IF('②甲Ａ２５（２０１６年・２０１８年回答を交互に記載）'!BX116=2,IF('②甲Ａ２５（２０１６年・２０１８年回答を交互に記載）'!BY116=1,1,0),0)</f>
        <v>0</v>
      </c>
      <c r="N116" s="36">
        <f>IF('②甲Ａ２５（２０１６年・２０１８年回答を交互に記載）'!BZ116=2,IF('②甲Ａ２５（２０１６年・２０１８年回答を交互に記載）'!CA116=1,1,0),0)</f>
        <v>0</v>
      </c>
      <c r="O116" s="36">
        <f>IF('②甲Ａ２５（２０１６年・２０１８年回答を交互に記載）'!CB116=2,IF('②甲Ａ２５（２０１６年・２０１８年回答を交互に記載）'!CC116=1,1,0),0)</f>
        <v>0</v>
      </c>
      <c r="P116" s="36">
        <f>IF('②甲Ａ２５（２０１６年・２０１８年回答を交互に記載）'!CD116=2,IF('②甲Ａ２５（２０１６年・２０１８年回答を交互に記載）'!CE116=1,1,0),0)</f>
        <v>0</v>
      </c>
      <c r="Q116" s="36">
        <f>IF('②甲Ａ２５（２０１６年・２０１８年回答を交互に記載）'!CF116=2,IF('②甲Ａ２５（２０１６年・２０１８年回答を交互に記載）'!CG116=1,1,0),0)</f>
        <v>0</v>
      </c>
      <c r="R116" s="36">
        <f>IF('②甲Ａ２５（２０１６年・２０１８年回答を交互に記載）'!CH116=2,IF('②甲Ａ２５（２０１６年・２０１８年回答を交互に記載）'!CI116=1,1,0),0)</f>
        <v>0</v>
      </c>
      <c r="S116" s="36">
        <f>IF('②甲Ａ２５（２０１６年・２０１８年回答を交互に記載）'!CJ116=2,IF('②甲Ａ２５（２０１６年・２０１８年回答を交互に記載）'!CK116=1,1,0),0)</f>
        <v>0</v>
      </c>
      <c r="T116" s="36">
        <f>IF('②甲Ａ２５（２０１６年・２０１８年回答を交互に記載）'!CL116=2,IF('②甲Ａ２５（２０１６年・２０１８年回答を交互に記載）'!CM116=1,1,0),0)</f>
        <v>0</v>
      </c>
      <c r="U116" s="36">
        <f>IF('②甲Ａ２５（２０１６年・２０１８年回答を交互に記載）'!CN116=2,IF('②甲Ａ２５（２０１６年・２０１８年回答を交互に記載）'!CO116=1,1,0),0)</f>
        <v>0</v>
      </c>
      <c r="V116" s="36">
        <f>IF('②甲Ａ２５（２０１６年・２０１８年回答を交互に記載）'!CP116=2,IF('②甲Ａ２５（２０１６年・２０１８年回答を交互に記載）'!CQ116=1,1,0),0)</f>
        <v>0</v>
      </c>
      <c r="W116" s="36">
        <f>IF('②甲Ａ２５（２０１６年・２０１８年回答を交互に記載）'!CR116=2,IF('②甲Ａ２５（２０１６年・２０１８年回答を交互に記載）'!CS116=1,1,0),0)</f>
        <v>0</v>
      </c>
      <c r="X116" s="36">
        <f>IF('②甲Ａ２５（２０１６年・２０１８年回答を交互に記載）'!CX116=2,IF('②甲Ａ２５（２０１６年・２０１８年回答を交互に記載）'!CY116=1,1,0),0)</f>
        <v>0</v>
      </c>
      <c r="Y116" s="36">
        <f>IF('②甲Ａ２５（２０１６年・２０１８年回答を交互に記載）'!CZ116=2,IF('②甲Ａ２５（２０１６年・２０１８年回答を交互に記載）'!DA116=1,1,0),0)</f>
        <v>0</v>
      </c>
      <c r="Z116" s="36">
        <f>IF('②甲Ａ２５（２０１６年・２０１８年回答を交互に記載）'!DB116=2,IF('②甲Ａ２５（２０１６年・２０１８年回答を交互に記載）'!DC116=1,1,0),0)</f>
        <v>0</v>
      </c>
      <c r="AA116" s="36">
        <f>IF('②甲Ａ２５（２０１６年・２０１８年回答を交互に記載）'!DD116=2,IF('②甲Ａ２５（２０１６年・２０１８年回答を交互に記載）'!DE116=1,1,0),0)</f>
        <v>0</v>
      </c>
      <c r="AB116" s="36">
        <f>IF('②甲Ａ２５（２０１６年・２０１８年回答を交互に記載）'!DF116=2,IF('②甲Ａ２５（２０１６年・２０１８年回答を交互に記載）'!DG116=1,1,0),0)</f>
        <v>0</v>
      </c>
      <c r="AC116" s="36">
        <f>IF('②甲Ａ２５（２０１６年・２０１８年回答を交互に記載）'!DH116=2,IF('②甲Ａ２５（２０１６年・２０１８年回答を交互に記載）'!DI116=1,1,0),0)</f>
        <v>0</v>
      </c>
      <c r="AD116" s="36">
        <f>IF('②甲Ａ２５（２０１６年・２０１８年回答を交互に記載）'!DJ116=2,IF('②甲Ａ２５（２０１６年・２０１８年回答を交互に記載）'!DK116=1,1,0),0)</f>
        <v>0</v>
      </c>
      <c r="AE116" s="36">
        <f>IF('②甲Ａ２５（２０１６年・２０１８年回答を交互に記載）'!DL116=2,IF('②甲Ａ２５（２０１６年・２０１８年回答を交互に記載）'!DM116=1,1,0),0)</f>
        <v>0</v>
      </c>
      <c r="AF116" s="36">
        <f>IF('②甲Ａ２５（２０１６年・２０１８年回答を交互に記載）'!DN116=2,IF('②甲Ａ２５（２０１６年・２０１８年回答を交互に記載）'!DO116=1,1,0),0)</f>
        <v>0</v>
      </c>
      <c r="AG116" s="36">
        <f>IF('②甲Ａ２５（２０１６年・２０１８年回答を交互に記載）'!DP116=2,IF('②甲Ａ２５（２０１６年・２０１８年回答を交互に記載）'!DQ116=1,1,0),0)</f>
        <v>0</v>
      </c>
      <c r="AH116" s="36">
        <f>IF('②甲Ａ２５（２０１６年・２０１８年回答を交互に記載）'!DR116=2,IF('②甲Ａ２５（２０１６年・２０１８年回答を交互に記載）'!DS116=1,1,0),0)</f>
        <v>0</v>
      </c>
      <c r="AI116" s="36">
        <f>IF('②甲Ａ２５（２０１６年・２０１８年回答を交互に記載）'!DT116=2,IF('②甲Ａ２５（２０１６年・２０１８年回答を交互に記載）'!DU116=1,1,0),0)</f>
        <v>0</v>
      </c>
      <c r="AJ116" s="36"/>
    </row>
    <row r="117" spans="1:36" hidden="1">
      <c r="A117" s="28">
        <v>108</v>
      </c>
      <c r="B117" s="5">
        <v>218006</v>
      </c>
      <c r="C117" s="148" t="s">
        <v>326</v>
      </c>
      <c r="D117" s="98">
        <f t="shared" si="9"/>
        <v>0</v>
      </c>
      <c r="E117" s="21">
        <v>2</v>
      </c>
      <c r="F117" s="20">
        <v>2</v>
      </c>
      <c r="G117" s="98">
        <f t="shared" si="10"/>
        <v>0</v>
      </c>
      <c r="H117" s="96">
        <f t="shared" si="11"/>
        <v>0</v>
      </c>
      <c r="I117" s="96">
        <f t="shared" si="12"/>
        <v>0</v>
      </c>
      <c r="J117" s="36">
        <f>IF('②甲Ａ２５（２０１６年・２０１８年回答を交互に記載）'!BR117=2,IF('②甲Ａ２５（２０１６年・２０１８年回答を交互に記載）'!BS117=1,1,0),0)</f>
        <v>0</v>
      </c>
      <c r="K117" s="36">
        <f>IF('②甲Ａ２５（２０１６年・２０１８年回答を交互に記載）'!BT117=2,IF('②甲Ａ２５（２０１６年・２０１８年回答を交互に記載）'!BU117=1,1,0),0)</f>
        <v>0</v>
      </c>
      <c r="L117" s="36">
        <f>IF('②甲Ａ２５（２０１６年・２０１８年回答を交互に記載）'!BV117=2,IF('②甲Ａ２５（２０１６年・２０１８年回答を交互に記載）'!BW117=1,1,0),0)</f>
        <v>0</v>
      </c>
      <c r="M117" s="36">
        <f>IF('②甲Ａ２５（２０１６年・２０１８年回答を交互に記載）'!BX117=2,IF('②甲Ａ２５（２０１６年・２０１８年回答を交互に記載）'!BY117=1,1,0),0)</f>
        <v>0</v>
      </c>
      <c r="N117" s="36">
        <f>IF('②甲Ａ２５（２０１６年・２０１８年回答を交互に記載）'!BZ117=2,IF('②甲Ａ２５（２０１６年・２０１８年回答を交互に記載）'!CA117=1,1,0),0)</f>
        <v>0</v>
      </c>
      <c r="O117" s="36">
        <f>IF('②甲Ａ２５（２０１６年・２０１８年回答を交互に記載）'!CB117=2,IF('②甲Ａ２５（２０１６年・２０１８年回答を交互に記載）'!CC117=1,1,0),0)</f>
        <v>0</v>
      </c>
      <c r="P117" s="36">
        <f>IF('②甲Ａ２５（２０１６年・２０１８年回答を交互に記載）'!CD117=2,IF('②甲Ａ２５（２０１６年・２０１８年回答を交互に記載）'!CE117=1,1,0),0)</f>
        <v>0</v>
      </c>
      <c r="Q117" s="36">
        <f>IF('②甲Ａ２５（２０１６年・２０１８年回答を交互に記載）'!CF117=2,IF('②甲Ａ２５（２０１６年・２０１８年回答を交互に記載）'!CG117=1,1,0),0)</f>
        <v>0</v>
      </c>
      <c r="R117" s="36">
        <f>IF('②甲Ａ２５（２０１６年・２０１８年回答を交互に記載）'!CH117=2,IF('②甲Ａ２５（２０１６年・２０１８年回答を交互に記載）'!CI117=1,1,0),0)</f>
        <v>0</v>
      </c>
      <c r="S117" s="36">
        <f>IF('②甲Ａ２５（２０１６年・２０１８年回答を交互に記載）'!CJ117=2,IF('②甲Ａ２５（２０１６年・２０１８年回答を交互に記載）'!CK117=1,1,0),0)</f>
        <v>0</v>
      </c>
      <c r="T117" s="36">
        <f>IF('②甲Ａ２５（２０１６年・２０１８年回答を交互に記載）'!CL117=2,IF('②甲Ａ２５（２０１６年・２０１８年回答を交互に記載）'!CM117=1,1,0),0)</f>
        <v>0</v>
      </c>
      <c r="U117" s="36">
        <f>IF('②甲Ａ２５（２０１６年・２０１８年回答を交互に記載）'!CN117=2,IF('②甲Ａ２５（２０１６年・２０１８年回答を交互に記載）'!CO117=1,1,0),0)</f>
        <v>0</v>
      </c>
      <c r="V117" s="36">
        <f>IF('②甲Ａ２５（２０１６年・２０１８年回答を交互に記載）'!CP117=2,IF('②甲Ａ２５（２０１６年・２０１８年回答を交互に記載）'!CQ117=1,1,0),0)</f>
        <v>0</v>
      </c>
      <c r="W117" s="36">
        <f>IF('②甲Ａ２５（２０１６年・２０１８年回答を交互に記載）'!CR117=2,IF('②甲Ａ２５（２０１６年・２０１８年回答を交互に記載）'!CS117=1,1,0),0)</f>
        <v>0</v>
      </c>
      <c r="X117" s="36">
        <f>IF('②甲Ａ２５（２０１６年・２０１８年回答を交互に記載）'!CX117=2,IF('②甲Ａ２５（２０１６年・２０１８年回答を交互に記載）'!CY117=1,1,0),0)</f>
        <v>0</v>
      </c>
      <c r="Y117" s="36">
        <f>IF('②甲Ａ２５（２０１６年・２０１８年回答を交互に記載）'!CZ117=2,IF('②甲Ａ２５（２０１６年・２０１８年回答を交互に記載）'!DA117=1,1,0),0)</f>
        <v>0</v>
      </c>
      <c r="Z117" s="36">
        <f>IF('②甲Ａ２５（２０１６年・２０１８年回答を交互に記載）'!DB117=2,IF('②甲Ａ２５（２０１６年・２０１８年回答を交互に記載）'!DC117=1,1,0),0)</f>
        <v>0</v>
      </c>
      <c r="AA117" s="36">
        <f>IF('②甲Ａ２５（２０１６年・２０１８年回答を交互に記載）'!DD117=2,IF('②甲Ａ２５（２０１６年・２０１８年回答を交互に記載）'!DE117=1,1,0),0)</f>
        <v>0</v>
      </c>
      <c r="AB117" s="36">
        <f>IF('②甲Ａ２５（２０１６年・２０１８年回答を交互に記載）'!DF117=2,IF('②甲Ａ２５（２０１６年・２０１８年回答を交互に記載）'!DG117=1,1,0),0)</f>
        <v>0</v>
      </c>
      <c r="AC117" s="36">
        <f>IF('②甲Ａ２５（２０１６年・２０１８年回答を交互に記載）'!DH117=2,IF('②甲Ａ２５（２０１６年・２０１８年回答を交互に記載）'!DI117=1,1,0),0)</f>
        <v>0</v>
      </c>
      <c r="AD117" s="36">
        <f>IF('②甲Ａ２５（２０１６年・２０１８年回答を交互に記載）'!DJ117=2,IF('②甲Ａ２５（２０１６年・２０１８年回答を交互に記載）'!DK117=1,1,0),0)</f>
        <v>0</v>
      </c>
      <c r="AE117" s="36">
        <f>IF('②甲Ａ２５（２０１６年・２０１８年回答を交互に記載）'!DL117=2,IF('②甲Ａ２５（２０１６年・２０１８年回答を交互に記載）'!DM117=1,1,0),0)</f>
        <v>0</v>
      </c>
      <c r="AF117" s="36">
        <f>IF('②甲Ａ２５（２０１６年・２０１８年回答を交互に記載）'!DN117=2,IF('②甲Ａ２５（２０１６年・２０１８年回答を交互に記載）'!DO117=1,1,0),0)</f>
        <v>0</v>
      </c>
      <c r="AG117" s="36">
        <f>IF('②甲Ａ２５（２０１６年・２０１８年回答を交互に記載）'!DP117=2,IF('②甲Ａ２５（２０１６年・２０１８年回答を交互に記載）'!DQ117=1,1,0),0)</f>
        <v>0</v>
      </c>
      <c r="AH117" s="36">
        <f>IF('②甲Ａ２５（２０１６年・２０１８年回答を交互に記載）'!DR117=2,IF('②甲Ａ２５（２０１６年・２０１８年回答を交互に記載）'!DS117=1,1,0),0)</f>
        <v>0</v>
      </c>
      <c r="AI117" s="36">
        <f>IF('②甲Ａ２５（２０１６年・２０１８年回答を交互に記載）'!DT117=2,IF('②甲Ａ２５（２０１６年・２０１８年回答を交互に記載）'!DU117=1,1,0),0)</f>
        <v>0</v>
      </c>
      <c r="AJ117" s="36"/>
    </row>
    <row r="118" spans="1:36" hidden="1">
      <c r="A118" s="44">
        <v>109</v>
      </c>
      <c r="B118" s="45">
        <v>218007</v>
      </c>
      <c r="C118" s="45" t="s">
        <v>276</v>
      </c>
      <c r="D118" s="97" t="str">
        <f t="shared" si="9"/>
        <v/>
      </c>
      <c r="E118" s="157">
        <v>2</v>
      </c>
      <c r="F118" s="45"/>
      <c r="G118" s="97">
        <f t="shared" si="10"/>
        <v>0</v>
      </c>
      <c r="H118" s="97">
        <f t="shared" si="11"/>
        <v>0</v>
      </c>
      <c r="I118" s="97">
        <f t="shared" si="12"/>
        <v>0</v>
      </c>
      <c r="J118" s="94">
        <f>IF('②甲Ａ２５（２０１６年・２０１８年回答を交互に記載）'!BR118=2,IF('②甲Ａ２５（２０１６年・２０１８年回答を交互に記載）'!BS118=1,1,0),0)</f>
        <v>0</v>
      </c>
      <c r="K118" s="94">
        <f>IF('②甲Ａ２５（２０１６年・２０１８年回答を交互に記載）'!BT118=2,IF('②甲Ａ２５（２０１６年・２０１８年回答を交互に記載）'!BU118=1,1,0),0)</f>
        <v>0</v>
      </c>
      <c r="L118" s="94">
        <f>IF('②甲Ａ２５（２０１６年・２０１８年回答を交互に記載）'!BV118=2,IF('②甲Ａ２５（２０１６年・２０１８年回答を交互に記載）'!BW118=1,1,0),0)</f>
        <v>0</v>
      </c>
      <c r="M118" s="94">
        <f>IF('②甲Ａ２５（２０１６年・２０１８年回答を交互に記載）'!BX118=2,IF('②甲Ａ２５（２０１６年・２０１８年回答を交互に記載）'!BY118=1,1,0),0)</f>
        <v>0</v>
      </c>
      <c r="N118" s="94">
        <f>IF('②甲Ａ２５（２０１６年・２０１８年回答を交互に記載）'!BZ118=2,IF('②甲Ａ２５（２０１６年・２０１８年回答を交互に記載）'!CA118=1,1,0),0)</f>
        <v>0</v>
      </c>
      <c r="O118" s="94">
        <f>IF('②甲Ａ２５（２０１６年・２０１８年回答を交互に記載）'!CB118=2,IF('②甲Ａ２５（２０１６年・２０１８年回答を交互に記載）'!CC118=1,1,0),0)</f>
        <v>0</v>
      </c>
      <c r="P118" s="94">
        <f>IF('②甲Ａ２５（２０１６年・２０１８年回答を交互に記載）'!CD118=2,IF('②甲Ａ２５（２０１６年・２０１８年回答を交互に記載）'!CE118=1,1,0),0)</f>
        <v>0</v>
      </c>
      <c r="Q118" s="94">
        <f>IF('②甲Ａ２５（２０１６年・２０１８年回答を交互に記載）'!CF118=2,IF('②甲Ａ２５（２０１６年・２０１８年回答を交互に記載）'!CG118=1,1,0),0)</f>
        <v>0</v>
      </c>
      <c r="R118" s="94">
        <f>IF('②甲Ａ２５（２０１６年・２０１８年回答を交互に記載）'!CH118=2,IF('②甲Ａ２５（２０１６年・２０１８年回答を交互に記載）'!CI118=1,1,0),0)</f>
        <v>0</v>
      </c>
      <c r="S118" s="94">
        <f>IF('②甲Ａ２５（２０１６年・２０１８年回答を交互に記載）'!CJ118=2,IF('②甲Ａ２５（２０１６年・２０１８年回答を交互に記載）'!CK118=1,1,0),0)</f>
        <v>0</v>
      </c>
      <c r="T118" s="94">
        <f>IF('②甲Ａ２５（２０１６年・２０１８年回答を交互に記載）'!CL118=2,IF('②甲Ａ２５（２０１６年・２０１８年回答を交互に記載）'!CM118=1,1,0),0)</f>
        <v>0</v>
      </c>
      <c r="U118" s="94">
        <f>IF('②甲Ａ２５（２０１６年・２０１８年回答を交互に記載）'!CN118=2,IF('②甲Ａ２５（２０１６年・２０１８年回答を交互に記載）'!CO118=1,1,0),0)</f>
        <v>0</v>
      </c>
      <c r="V118" s="94">
        <f>IF('②甲Ａ２５（２０１６年・２０１８年回答を交互に記載）'!CP118=2,IF('②甲Ａ２５（２０１６年・２０１８年回答を交互に記載）'!CQ118=1,1,0),0)</f>
        <v>0</v>
      </c>
      <c r="W118" s="94">
        <f>IF('②甲Ａ２５（２０１６年・２０１８年回答を交互に記載）'!CR118=2,IF('②甲Ａ２５（２０１６年・２０１８年回答を交互に記載）'!CS118=1,1,0),0)</f>
        <v>0</v>
      </c>
      <c r="X118" s="94">
        <f>IF('②甲Ａ２５（２０１６年・２０１８年回答を交互に記載）'!CX118=2,IF('②甲Ａ２５（２０１６年・２０１８年回答を交互に記載）'!CY118=1,1,0),0)</f>
        <v>0</v>
      </c>
      <c r="Y118" s="94">
        <f>IF('②甲Ａ２５（２０１６年・２０１８年回答を交互に記載）'!CZ118=2,IF('②甲Ａ２５（２０１６年・２０１８年回答を交互に記載）'!DA118=1,1,0),0)</f>
        <v>0</v>
      </c>
      <c r="Z118" s="94">
        <f>IF('②甲Ａ２５（２０１６年・２０１８年回答を交互に記載）'!DB118=2,IF('②甲Ａ２５（２０１６年・２０１８年回答を交互に記載）'!DC118=1,1,0),0)</f>
        <v>0</v>
      </c>
      <c r="AA118" s="94">
        <f>IF('②甲Ａ２５（２０１６年・２０１８年回答を交互に記載）'!DD118=2,IF('②甲Ａ２５（２０１６年・２０１８年回答を交互に記載）'!DE118=1,1,0),0)</f>
        <v>0</v>
      </c>
      <c r="AB118" s="94">
        <f>IF('②甲Ａ２５（２０１６年・２０１８年回答を交互に記載）'!DF118=2,IF('②甲Ａ２５（２０１６年・２０１８年回答を交互に記載）'!DG118=1,1,0),0)</f>
        <v>0</v>
      </c>
      <c r="AC118" s="94">
        <f>IF('②甲Ａ２５（２０１６年・２０１８年回答を交互に記載）'!DH118=2,IF('②甲Ａ２５（２０１６年・２０１８年回答を交互に記載）'!DI118=1,1,0),0)</f>
        <v>0</v>
      </c>
      <c r="AD118" s="94">
        <f>IF('②甲Ａ２５（２０１６年・２０１８年回答を交互に記載）'!DJ118=2,IF('②甲Ａ２５（２０１６年・２０１８年回答を交互に記載）'!DK118=1,1,0),0)</f>
        <v>0</v>
      </c>
      <c r="AE118" s="94">
        <f>IF('②甲Ａ２５（２０１６年・２０１８年回答を交互に記載）'!DL118=2,IF('②甲Ａ２５（２０１６年・２０１８年回答を交互に記載）'!DM118=1,1,0),0)</f>
        <v>0</v>
      </c>
      <c r="AF118" s="94">
        <f>IF('②甲Ａ２５（２０１６年・２０１８年回答を交互に記載）'!DN118=2,IF('②甲Ａ２５（２０１６年・２０１８年回答を交互に記載）'!DO118=1,1,0),0)</f>
        <v>0</v>
      </c>
      <c r="AG118" s="94">
        <f>IF('②甲Ａ２５（２０１６年・２０１８年回答を交互に記載）'!DP118=2,IF('②甲Ａ２５（２０１６年・２０１８年回答を交互に記載）'!DQ118=1,1,0),0)</f>
        <v>0</v>
      </c>
      <c r="AH118" s="94">
        <f>IF('②甲Ａ２５（２０１６年・２０１８年回答を交互に記載）'!DR118=2,IF('②甲Ａ２５（２０１６年・２０１８年回答を交互に記載）'!DS118=1,1,0),0)</f>
        <v>0</v>
      </c>
      <c r="AI118" s="94">
        <f>IF('②甲Ａ２５（２０１６年・２０１８年回答を交互に記載）'!DT118=2,IF('②甲Ａ２５（２０１６年・２０１８年回答を交互に記載）'!DU118=1,1,0),0)</f>
        <v>0</v>
      </c>
      <c r="AJ118" s="36"/>
    </row>
    <row r="119" spans="1:36" hidden="1">
      <c r="A119" s="28">
        <v>110</v>
      </c>
      <c r="B119" s="5">
        <v>218008</v>
      </c>
      <c r="C119" s="148" t="s">
        <v>326</v>
      </c>
      <c r="D119" s="98">
        <f t="shared" si="9"/>
        <v>0</v>
      </c>
      <c r="E119" s="21">
        <v>2</v>
      </c>
      <c r="F119" s="20">
        <v>2</v>
      </c>
      <c r="G119" s="98">
        <f t="shared" si="10"/>
        <v>1</v>
      </c>
      <c r="H119" s="96">
        <f t="shared" si="11"/>
        <v>0</v>
      </c>
      <c r="I119" s="96">
        <f t="shared" si="12"/>
        <v>0</v>
      </c>
      <c r="J119" s="36">
        <f>IF('②甲Ａ２５（２０１６年・２０１８年回答を交互に記載）'!BR119=2,IF('②甲Ａ２５（２０１６年・２０１８年回答を交互に記載）'!BS119=1,1,0),0)</f>
        <v>0</v>
      </c>
      <c r="K119" s="36">
        <f>IF('②甲Ａ２５（２０１６年・２０１８年回答を交互に記載）'!BT119=2,IF('②甲Ａ２５（２０１６年・２０１８年回答を交互に記載）'!BU119=1,1,0),0)</f>
        <v>0</v>
      </c>
      <c r="L119" s="36">
        <f>IF('②甲Ａ２５（２０１６年・２０１８年回答を交互に記載）'!BV119=2,IF('②甲Ａ２５（２０１６年・２０１８年回答を交互に記載）'!BW119=1,1,0),0)</f>
        <v>0</v>
      </c>
      <c r="M119" s="36">
        <f>IF('②甲Ａ２５（２０１６年・２０１８年回答を交互に記載）'!BX119=2,IF('②甲Ａ２５（２０１６年・２０１８年回答を交互に記載）'!BY119=1,1,0),0)</f>
        <v>0</v>
      </c>
      <c r="N119" s="36">
        <f>IF('②甲Ａ２５（２０１６年・２０１８年回答を交互に記載）'!BZ119=2,IF('②甲Ａ２５（２０１６年・２０１８年回答を交互に記載）'!CA119=1,1,0),0)</f>
        <v>0</v>
      </c>
      <c r="O119" s="36">
        <f>IF('②甲Ａ２５（２０１６年・２０１８年回答を交互に記載）'!CB119=2,IF('②甲Ａ２５（２０１６年・２０１８年回答を交互に記載）'!CC119=1,1,0),0)</f>
        <v>0</v>
      </c>
      <c r="P119" s="36">
        <f>IF('②甲Ａ２５（２０１６年・２０１８年回答を交互に記載）'!CD119=2,IF('②甲Ａ２５（２０１６年・２０１８年回答を交互に記載）'!CE119=1,1,0),0)</f>
        <v>0</v>
      </c>
      <c r="Q119" s="36">
        <f>IF('②甲Ａ２５（２０１６年・２０１８年回答を交互に記載）'!CF119=2,IF('②甲Ａ２５（２０１６年・２０１８年回答を交互に記載）'!CG119=1,1,0),0)</f>
        <v>0</v>
      </c>
      <c r="R119" s="36">
        <f>IF('②甲Ａ２５（２０１６年・２０１８年回答を交互に記載）'!CH119=2,IF('②甲Ａ２５（２０１６年・２０１８年回答を交互に記載）'!CI119=1,1,0),0)</f>
        <v>0</v>
      </c>
      <c r="S119" s="36">
        <f>IF('②甲Ａ２５（２０１６年・２０１８年回答を交互に記載）'!CJ119=2,IF('②甲Ａ２５（２０１６年・２０１８年回答を交互に記載）'!CK119=1,1,0),0)</f>
        <v>0</v>
      </c>
      <c r="T119" s="36">
        <f>IF('②甲Ａ２５（２０１６年・２０１８年回答を交互に記載）'!CL119=2,IF('②甲Ａ２５（２０１６年・２０１８年回答を交互に記載）'!CM119=1,1,0),0)</f>
        <v>0</v>
      </c>
      <c r="U119" s="36">
        <f>IF('②甲Ａ２５（２０１６年・２０１８年回答を交互に記載）'!CN119=2,IF('②甲Ａ２５（２０１６年・２０１８年回答を交互に記載）'!CO119=1,1,0),0)</f>
        <v>0</v>
      </c>
      <c r="V119" s="36">
        <f>IF('②甲Ａ２５（２０１６年・２０１８年回答を交互に記載）'!CP119=2,IF('②甲Ａ２５（２０１６年・２０１８年回答を交互に記載）'!CQ119=1,1,0),0)</f>
        <v>0</v>
      </c>
      <c r="W119" s="36">
        <f>IF('②甲Ａ２５（２０１６年・２０１８年回答を交互に記載）'!CR119=2,IF('②甲Ａ２５（２０１６年・２０１８年回答を交互に記載）'!CS119=1,1,0),0)</f>
        <v>0</v>
      </c>
      <c r="X119" s="36">
        <f>IF('②甲Ａ２５（２０１６年・２０１８年回答を交互に記載）'!CX119=2,IF('②甲Ａ２５（２０１６年・２０１８年回答を交互に記載）'!CY119=1,1,0),0)</f>
        <v>1</v>
      </c>
      <c r="Y119" s="36">
        <f>IF('②甲Ａ２５（２０１６年・２０１８年回答を交互に記載）'!CZ119=2,IF('②甲Ａ２５（２０１６年・２０１８年回答を交互に記載）'!DA119=1,1,0),0)</f>
        <v>0</v>
      </c>
      <c r="Z119" s="36">
        <f>IF('②甲Ａ２５（２０１６年・２０１８年回答を交互に記載）'!DB119=2,IF('②甲Ａ２５（２０１６年・２０１８年回答を交互に記載）'!DC119=1,1,0),0)</f>
        <v>0</v>
      </c>
      <c r="AA119" s="36">
        <f>IF('②甲Ａ２５（２０１６年・２０１８年回答を交互に記載）'!DD119=2,IF('②甲Ａ２５（２０１６年・２０１８年回答を交互に記載）'!DE119=1,1,0),0)</f>
        <v>0</v>
      </c>
      <c r="AB119" s="36">
        <f>IF('②甲Ａ２５（２０１６年・２０１８年回答を交互に記載）'!DF119=2,IF('②甲Ａ２５（２０１６年・２０１８年回答を交互に記載）'!DG119=1,1,0),0)</f>
        <v>0</v>
      </c>
      <c r="AC119" s="36">
        <f>IF('②甲Ａ２５（２０１６年・２０１８年回答を交互に記載）'!DH119=2,IF('②甲Ａ２５（２０１６年・２０１８年回答を交互に記載）'!DI119=1,1,0),0)</f>
        <v>0</v>
      </c>
      <c r="AD119" s="36">
        <f>IF('②甲Ａ２５（２０１６年・２０１８年回答を交互に記載）'!DJ119=2,IF('②甲Ａ２５（２０１６年・２０１８年回答を交互に記載）'!DK119=1,1,0),0)</f>
        <v>0</v>
      </c>
      <c r="AE119" s="36">
        <f>IF('②甲Ａ２５（２０１６年・２０１８年回答を交互に記載）'!DL119=2,IF('②甲Ａ２５（２０１６年・２０１８年回答を交互に記載）'!DM119=1,1,0),0)</f>
        <v>0</v>
      </c>
      <c r="AF119" s="36">
        <f>IF('②甲Ａ２５（２０１６年・２０１８年回答を交互に記載）'!DN119=2,IF('②甲Ａ２５（２０１６年・２０１８年回答を交互に記載）'!DO119=1,1,0),0)</f>
        <v>0</v>
      </c>
      <c r="AG119" s="36">
        <f>IF('②甲Ａ２５（２０１６年・２０１８年回答を交互に記載）'!DP119=2,IF('②甲Ａ２５（２０１６年・２０１８年回答を交互に記載）'!DQ119=1,1,0),0)</f>
        <v>0</v>
      </c>
      <c r="AH119" s="36">
        <f>IF('②甲Ａ２５（２０１６年・２０１８年回答を交互に記載）'!DR119=2,IF('②甲Ａ２５（２０１６年・２０１８年回答を交互に記載）'!DS119=1,1,0),0)</f>
        <v>0</v>
      </c>
      <c r="AI119" s="36">
        <f>IF('②甲Ａ２５（２０１６年・２０１８年回答を交互に記載）'!DT119=2,IF('②甲Ａ２５（２０１６年・２０１８年回答を交互に記載）'!DU119=1,1,0),0)</f>
        <v>0</v>
      </c>
      <c r="AJ119" s="36"/>
    </row>
    <row r="120" spans="1:36" hidden="1">
      <c r="A120" s="28">
        <v>111</v>
      </c>
      <c r="B120" s="5">
        <v>218009</v>
      </c>
      <c r="C120" s="148" t="s">
        <v>331</v>
      </c>
      <c r="D120" s="98">
        <f t="shared" si="9"/>
        <v>0</v>
      </c>
      <c r="E120" s="21">
        <v>2</v>
      </c>
      <c r="F120" s="20">
        <v>2</v>
      </c>
      <c r="G120" s="98">
        <f t="shared" si="10"/>
        <v>1</v>
      </c>
      <c r="H120" s="96">
        <f t="shared" si="11"/>
        <v>0</v>
      </c>
      <c r="I120" s="96">
        <f t="shared" si="12"/>
        <v>0</v>
      </c>
      <c r="J120" s="36">
        <f>IF('②甲Ａ２５（２０１６年・２０１８年回答を交互に記載）'!BR120=2,IF('②甲Ａ２５（２０１６年・２０１８年回答を交互に記載）'!BS120=1,1,0),0)</f>
        <v>0</v>
      </c>
      <c r="K120" s="36">
        <f>IF('②甲Ａ２５（２０１６年・２０１８年回答を交互に記載）'!BT120=2,IF('②甲Ａ２５（２０１６年・２０１８年回答を交互に記載）'!BU120=1,1,0),0)</f>
        <v>0</v>
      </c>
      <c r="L120" s="36">
        <f>IF('②甲Ａ２５（２０１６年・２０１８年回答を交互に記載）'!BV120=2,IF('②甲Ａ２５（２０１６年・２０１８年回答を交互に記載）'!BW120=1,1,0),0)</f>
        <v>0</v>
      </c>
      <c r="M120" s="36">
        <f>IF('②甲Ａ２５（２０１６年・２０１８年回答を交互に記載）'!BX120=2,IF('②甲Ａ２５（２０１６年・２０１８年回答を交互に記載）'!BY120=1,1,0),0)</f>
        <v>0</v>
      </c>
      <c r="N120" s="36">
        <f>IF('②甲Ａ２５（２０１６年・２０１８年回答を交互に記載）'!BZ120=2,IF('②甲Ａ２５（２０１６年・２０１８年回答を交互に記載）'!CA120=1,1,0),0)</f>
        <v>0</v>
      </c>
      <c r="O120" s="36">
        <f>IF('②甲Ａ２５（２０１６年・２０１８年回答を交互に記載）'!CB120=2,IF('②甲Ａ２５（２０１６年・２０１８年回答を交互に記載）'!CC120=1,1,0),0)</f>
        <v>0</v>
      </c>
      <c r="P120" s="36">
        <f>IF('②甲Ａ２５（２０１６年・２０１８年回答を交互に記載）'!CD120=2,IF('②甲Ａ２５（２０１６年・２０１８年回答を交互に記載）'!CE120=1,1,0),0)</f>
        <v>0</v>
      </c>
      <c r="Q120" s="36">
        <f>IF('②甲Ａ２５（２０１６年・２０１８年回答を交互に記載）'!CF120=2,IF('②甲Ａ２５（２０１６年・２０１８年回答を交互に記載）'!CG120=1,1,0),0)</f>
        <v>0</v>
      </c>
      <c r="R120" s="36">
        <f>IF('②甲Ａ２５（２０１６年・２０１８年回答を交互に記載）'!CH120=2,IF('②甲Ａ２５（２０１６年・２０１８年回答を交互に記載）'!CI120=1,1,0),0)</f>
        <v>0</v>
      </c>
      <c r="S120" s="36">
        <f>IF('②甲Ａ２５（２０１６年・２０１８年回答を交互に記載）'!CJ120=2,IF('②甲Ａ２５（２０１６年・２０１８年回答を交互に記載）'!CK120=1,1,0),0)</f>
        <v>0</v>
      </c>
      <c r="T120" s="36">
        <f>IF('②甲Ａ２５（２０１６年・２０１８年回答を交互に記載）'!CL120=2,IF('②甲Ａ２５（２０１６年・２０１８年回答を交互に記載）'!CM120=1,1,0),0)</f>
        <v>0</v>
      </c>
      <c r="U120" s="36">
        <f>IF('②甲Ａ２５（２０１６年・２０１８年回答を交互に記載）'!CN120=2,IF('②甲Ａ２５（２０１６年・２０１８年回答を交互に記載）'!CO120=1,1,0),0)</f>
        <v>0</v>
      </c>
      <c r="V120" s="36">
        <f>IF('②甲Ａ２５（２０１６年・２０１８年回答を交互に記載）'!CP120=2,IF('②甲Ａ２５（２０１６年・２０１８年回答を交互に記載）'!CQ120=1,1,0),0)</f>
        <v>0</v>
      </c>
      <c r="W120" s="36">
        <f>IF('②甲Ａ２５（２０１６年・２０１８年回答を交互に記載）'!CR120=2,IF('②甲Ａ２５（２０１６年・２０１８年回答を交互に記載）'!CS120=1,1,0),0)</f>
        <v>0</v>
      </c>
      <c r="X120" s="36">
        <f>IF('②甲Ａ２５（２０１６年・２０１８年回答を交互に記載）'!CX120=2,IF('②甲Ａ２５（２０１６年・２０１８年回答を交互に記載）'!CY120=1,1,0),0)</f>
        <v>1</v>
      </c>
      <c r="Y120" s="36">
        <f>IF('②甲Ａ２５（２０１６年・２０１８年回答を交互に記載）'!CZ120=2,IF('②甲Ａ２５（２０１６年・２０１８年回答を交互に記載）'!DA120=1,1,0),0)</f>
        <v>0</v>
      </c>
      <c r="Z120" s="36">
        <f>IF('②甲Ａ２５（２０１６年・２０１８年回答を交互に記載）'!DB120=2,IF('②甲Ａ２５（２０１６年・２０１８年回答を交互に記載）'!DC120=1,1,0),0)</f>
        <v>0</v>
      </c>
      <c r="AA120" s="36">
        <f>IF('②甲Ａ２５（２０１６年・２０１８年回答を交互に記載）'!DD120=2,IF('②甲Ａ２５（２０１６年・２０１８年回答を交互に記載）'!DE120=1,1,0),0)</f>
        <v>0</v>
      </c>
      <c r="AB120" s="36">
        <f>IF('②甲Ａ２５（２０１６年・２０１８年回答を交互に記載）'!DF120=2,IF('②甲Ａ２５（２０１６年・２０１８年回答を交互に記載）'!DG120=1,1,0),0)</f>
        <v>0</v>
      </c>
      <c r="AC120" s="36">
        <f>IF('②甲Ａ２５（２０１６年・２０１８年回答を交互に記載）'!DH120=2,IF('②甲Ａ２５（２０１６年・２０１８年回答を交互に記載）'!DI120=1,1,0),0)</f>
        <v>0</v>
      </c>
      <c r="AD120" s="36">
        <f>IF('②甲Ａ２５（２０１６年・２０１８年回答を交互に記載）'!DJ120=2,IF('②甲Ａ２５（２０１６年・２０１８年回答を交互に記載）'!DK120=1,1,0),0)</f>
        <v>0</v>
      </c>
      <c r="AE120" s="36">
        <f>IF('②甲Ａ２５（２０１６年・２０１８年回答を交互に記載）'!DL120=2,IF('②甲Ａ２５（２０１６年・２０１８年回答を交互に記載）'!DM120=1,1,0),0)</f>
        <v>0</v>
      </c>
      <c r="AF120" s="36">
        <f>IF('②甲Ａ２５（２０１６年・２０１８年回答を交互に記載）'!DN120=2,IF('②甲Ａ２５（２０１６年・２０１８年回答を交互に記載）'!DO120=1,1,0),0)</f>
        <v>0</v>
      </c>
      <c r="AG120" s="36">
        <f>IF('②甲Ａ２５（２０１６年・２０１８年回答を交互に記載）'!DP120=2,IF('②甲Ａ２５（２０１６年・２０１８年回答を交互に記載）'!DQ120=1,1,0),0)</f>
        <v>0</v>
      </c>
      <c r="AH120" s="36">
        <f>IF('②甲Ａ２５（２０１６年・２０１８年回答を交互に記載）'!DR120=2,IF('②甲Ａ２５（２０１６年・２０１８年回答を交互に記載）'!DS120=1,1,0),0)</f>
        <v>0</v>
      </c>
      <c r="AI120" s="36">
        <f>IF('②甲Ａ２５（２０１６年・２０１８年回答を交互に記載）'!DT120=2,IF('②甲Ａ２５（２０１６年・２０１８年回答を交互に記載）'!DU120=1,1,0),0)</f>
        <v>0</v>
      </c>
      <c r="AJ120" s="36"/>
    </row>
    <row r="121" spans="1:36" hidden="1">
      <c r="A121" s="28">
        <v>112</v>
      </c>
      <c r="B121" s="5">
        <v>222001</v>
      </c>
      <c r="C121" s="148" t="s">
        <v>316</v>
      </c>
      <c r="D121" s="98">
        <f t="shared" si="9"/>
        <v>0</v>
      </c>
      <c r="E121" s="21">
        <v>3</v>
      </c>
      <c r="F121" s="20">
        <v>3</v>
      </c>
      <c r="G121" s="98">
        <f t="shared" si="10"/>
        <v>3</v>
      </c>
      <c r="H121" s="96">
        <f t="shared" si="11"/>
        <v>0</v>
      </c>
      <c r="I121" s="96">
        <f t="shared" si="12"/>
        <v>0</v>
      </c>
      <c r="J121" s="36">
        <f>IF('②甲Ａ２５（２０１６年・２０１８年回答を交互に記載）'!BR121=2,IF('②甲Ａ２５（２０１６年・２０１８年回答を交互に記載）'!BS121=1,1,0),0)</f>
        <v>1</v>
      </c>
      <c r="K121" s="36">
        <f>IF('②甲Ａ２５（２０１６年・２０１８年回答を交互に記載）'!BT121=2,IF('②甲Ａ２５（２０１６年・２０１８年回答を交互に記載）'!BU121=1,1,0),0)</f>
        <v>1</v>
      </c>
      <c r="L121" s="36">
        <f>IF('②甲Ａ２５（２０１６年・２０１８年回答を交互に記載）'!BV121=2,IF('②甲Ａ２５（２０１６年・２０１８年回答を交互に記載）'!BW121=1,1,0),0)</f>
        <v>0</v>
      </c>
      <c r="M121" s="36">
        <f>IF('②甲Ａ２５（２０１６年・２０１８年回答を交互に記載）'!BX121=2,IF('②甲Ａ２５（２０１６年・２０１８年回答を交互に記載）'!BY121=1,1,0),0)</f>
        <v>0</v>
      </c>
      <c r="N121" s="36">
        <f>IF('②甲Ａ２５（２０１６年・２０１８年回答を交互に記載）'!BZ121=2,IF('②甲Ａ２５（２０１６年・２０１８年回答を交互に記載）'!CA121=1,1,0),0)</f>
        <v>0</v>
      </c>
      <c r="O121" s="36">
        <f>IF('②甲Ａ２５（２０１６年・２０１８年回答を交互に記載）'!CB121=2,IF('②甲Ａ２５（２０１６年・２０１８年回答を交互に記載）'!CC121=1,1,0),0)</f>
        <v>0</v>
      </c>
      <c r="P121" s="36">
        <f>IF('②甲Ａ２５（２０１６年・２０１８年回答を交互に記載）'!CD121=2,IF('②甲Ａ２５（２０１６年・２０１８年回答を交互に記載）'!CE121=1,1,0),0)</f>
        <v>0</v>
      </c>
      <c r="Q121" s="36">
        <f>IF('②甲Ａ２５（２０１６年・２０１８年回答を交互に記載）'!CF121=2,IF('②甲Ａ２５（２０１６年・２０１８年回答を交互に記載）'!CG121=1,1,0),0)</f>
        <v>0</v>
      </c>
      <c r="R121" s="36">
        <f>IF('②甲Ａ２５（２０１６年・２０１８年回答を交互に記載）'!CH121=2,IF('②甲Ａ２５（２０１６年・２０１８年回答を交互に記載）'!CI121=1,1,0),0)</f>
        <v>0</v>
      </c>
      <c r="S121" s="36">
        <f>IF('②甲Ａ２５（２０１６年・２０１８年回答を交互に記載）'!CJ121=2,IF('②甲Ａ２５（２０１６年・２０１８年回答を交互に記載）'!CK121=1,1,0),0)</f>
        <v>0</v>
      </c>
      <c r="T121" s="36">
        <f>IF('②甲Ａ２５（２０１６年・２０１８年回答を交互に記載）'!CL121=2,IF('②甲Ａ２５（２０１６年・２０１８年回答を交互に記載）'!CM121=1,1,0),0)</f>
        <v>0</v>
      </c>
      <c r="U121" s="36">
        <f>IF('②甲Ａ２５（２０１６年・２０１８年回答を交互に記載）'!CN121=2,IF('②甲Ａ２５（２０１６年・２０１８年回答を交互に記載）'!CO121=1,1,0),0)</f>
        <v>0</v>
      </c>
      <c r="V121" s="36">
        <f>IF('②甲Ａ２５（２０１６年・２０１８年回答を交互に記載）'!CP121=2,IF('②甲Ａ２５（２０１６年・２０１８年回答を交互に記載）'!CQ121=1,1,0),0)</f>
        <v>0</v>
      </c>
      <c r="W121" s="36">
        <f>IF('②甲Ａ２５（２０１６年・２０１８年回答を交互に記載）'!CR121=2,IF('②甲Ａ２５（２０１６年・２０１８年回答を交互に記載）'!CS121=1,1,0),0)</f>
        <v>0</v>
      </c>
      <c r="X121" s="36">
        <f>IF('②甲Ａ２５（２０１６年・２０１８年回答を交互に記載）'!CX121=2,IF('②甲Ａ２５（２０１６年・２０１８年回答を交互に記載）'!CY121=1,1,0),0)</f>
        <v>0</v>
      </c>
      <c r="Y121" s="36">
        <f>IF('②甲Ａ２５（２０１６年・２０１８年回答を交互に記載）'!CZ121=2,IF('②甲Ａ２５（２０１６年・２０１８年回答を交互に記載）'!DA121=1,1,0),0)</f>
        <v>0</v>
      </c>
      <c r="Z121" s="36">
        <f>IF('②甲Ａ２５（２０１６年・２０１８年回答を交互に記載）'!DB121=2,IF('②甲Ａ２５（２０１６年・２０１８年回答を交互に記載）'!DC121=1,1,0),0)</f>
        <v>0</v>
      </c>
      <c r="AA121" s="36">
        <f>IF('②甲Ａ２５（２０１６年・２０１８年回答を交互に記載）'!DD121=2,IF('②甲Ａ２５（２０１６年・２０１８年回答を交互に記載）'!DE121=1,1,0),0)</f>
        <v>1</v>
      </c>
      <c r="AB121" s="36">
        <f>IF('②甲Ａ２５（２０１６年・２０１８年回答を交互に記載）'!DF121=2,IF('②甲Ａ２５（２０１６年・２０１８年回答を交互に記載）'!DG121=1,1,0),0)</f>
        <v>0</v>
      </c>
      <c r="AC121" s="36">
        <f>IF('②甲Ａ２５（２０１６年・２０１８年回答を交互に記載）'!DH121=2,IF('②甲Ａ２５（２０１６年・２０１８年回答を交互に記載）'!DI121=1,1,0),0)</f>
        <v>0</v>
      </c>
      <c r="AD121" s="36">
        <f>IF('②甲Ａ２５（２０１６年・２０１８年回答を交互に記載）'!DJ121=2,IF('②甲Ａ２５（２０１６年・２０１８年回答を交互に記載）'!DK121=1,1,0),0)</f>
        <v>0</v>
      </c>
      <c r="AE121" s="36">
        <f>IF('②甲Ａ２５（２０１６年・２０１８年回答を交互に記載）'!DL121=2,IF('②甲Ａ２５（２０１６年・２０１８年回答を交互に記載）'!DM121=1,1,0),0)</f>
        <v>0</v>
      </c>
      <c r="AF121" s="36">
        <f>IF('②甲Ａ２５（２０１６年・２０１８年回答を交互に記載）'!DN121=2,IF('②甲Ａ２５（２０１６年・２０１８年回答を交互に記載）'!DO121=1,1,0),0)</f>
        <v>0</v>
      </c>
      <c r="AG121" s="36">
        <f>IF('②甲Ａ２５（２０１６年・２０１８年回答を交互に記載）'!DP121=2,IF('②甲Ａ２５（２０１６年・２０１８年回答を交互に記載）'!DQ121=1,1,0),0)</f>
        <v>0</v>
      </c>
      <c r="AH121" s="36">
        <f>IF('②甲Ａ２５（２０１６年・２０１８年回答を交互に記載）'!DR121=2,IF('②甲Ａ２５（２０１６年・２０１８年回答を交互に記載）'!DS121=1,1,0),0)</f>
        <v>0</v>
      </c>
      <c r="AI121" s="36">
        <f>IF('②甲Ａ２５（２０１６年・２０１８年回答を交互に記載）'!DT121=2,IF('②甲Ａ２５（２０１６年・２０１８年回答を交互に記載）'!DU121=1,1,0),0)</f>
        <v>0</v>
      </c>
      <c r="AJ121" s="36"/>
    </row>
    <row r="122" spans="1:36" hidden="1">
      <c r="A122" s="28">
        <v>113</v>
      </c>
      <c r="B122" s="5">
        <v>224001</v>
      </c>
      <c r="C122" s="148" t="s">
        <v>325</v>
      </c>
      <c r="D122" s="98">
        <f t="shared" si="9"/>
        <v>0</v>
      </c>
      <c r="E122" s="21">
        <v>2</v>
      </c>
      <c r="F122" s="20">
        <v>2</v>
      </c>
      <c r="G122" s="98">
        <f t="shared" si="10"/>
        <v>0</v>
      </c>
      <c r="H122" s="96">
        <f t="shared" si="11"/>
        <v>0</v>
      </c>
      <c r="I122" s="96">
        <f t="shared" si="12"/>
        <v>0</v>
      </c>
      <c r="J122" s="36">
        <f>IF('②甲Ａ２５（２０１６年・２０１８年回答を交互に記載）'!BR122=2,IF('②甲Ａ２５（２０１６年・２０１８年回答を交互に記載）'!BS122=1,1,0),0)</f>
        <v>0</v>
      </c>
      <c r="K122" s="36">
        <f>IF('②甲Ａ２５（２０１６年・２０１８年回答を交互に記載）'!BT122=2,IF('②甲Ａ２５（２０１６年・２０１８年回答を交互に記載）'!BU122=1,1,0),0)</f>
        <v>0</v>
      </c>
      <c r="L122" s="36">
        <f>IF('②甲Ａ２５（２０１６年・２０１８年回答を交互に記載）'!BV122=2,IF('②甲Ａ２５（２０１６年・２０１８年回答を交互に記載）'!BW122=1,1,0),0)</f>
        <v>0</v>
      </c>
      <c r="M122" s="36">
        <f>IF('②甲Ａ２５（２０１６年・２０１８年回答を交互に記載）'!BX122=2,IF('②甲Ａ２５（２０１６年・２０１８年回答を交互に記載）'!BY122=1,1,0),0)</f>
        <v>0</v>
      </c>
      <c r="N122" s="36">
        <f>IF('②甲Ａ２５（２０１６年・２０１８年回答を交互に記載）'!BZ122=2,IF('②甲Ａ２５（２０１６年・２０１８年回答を交互に記載）'!CA122=1,1,0),0)</f>
        <v>0</v>
      </c>
      <c r="O122" s="36">
        <f>IF('②甲Ａ２５（２０１６年・２０１８年回答を交互に記載）'!CB122=2,IF('②甲Ａ２５（２０１６年・２０１８年回答を交互に記載）'!CC122=1,1,0),0)</f>
        <v>0</v>
      </c>
      <c r="P122" s="36">
        <f>IF('②甲Ａ２５（２０１６年・２０１８年回答を交互に記載）'!CD122=2,IF('②甲Ａ２５（２０１６年・２０１８年回答を交互に記載）'!CE122=1,1,0),0)</f>
        <v>0</v>
      </c>
      <c r="Q122" s="36">
        <f>IF('②甲Ａ２５（２０１６年・２０１８年回答を交互に記載）'!CF122=2,IF('②甲Ａ２５（２０１６年・２０１８年回答を交互に記載）'!CG122=1,1,0),0)</f>
        <v>0</v>
      </c>
      <c r="R122" s="36">
        <f>IF('②甲Ａ２５（２０１６年・２０１８年回答を交互に記載）'!CH122=2,IF('②甲Ａ２５（２０１６年・２０１８年回答を交互に記載）'!CI122=1,1,0),0)</f>
        <v>0</v>
      </c>
      <c r="S122" s="36">
        <f>IF('②甲Ａ２５（２０１６年・２０１８年回答を交互に記載）'!CJ122=2,IF('②甲Ａ２５（２０１６年・２０１８年回答を交互に記載）'!CK122=1,1,0),0)</f>
        <v>0</v>
      </c>
      <c r="T122" s="36">
        <f>IF('②甲Ａ２５（２０１６年・２０１８年回答を交互に記載）'!CL122=2,IF('②甲Ａ２５（２０１６年・２０１８年回答を交互に記載）'!CM122=1,1,0),0)</f>
        <v>0</v>
      </c>
      <c r="U122" s="36">
        <f>IF('②甲Ａ２５（２０１６年・２０１８年回答を交互に記載）'!CN122=2,IF('②甲Ａ２５（２０１６年・２０１８年回答を交互に記載）'!CO122=1,1,0),0)</f>
        <v>0</v>
      </c>
      <c r="V122" s="36">
        <f>IF('②甲Ａ２５（２０１６年・２０１８年回答を交互に記載）'!CP122=2,IF('②甲Ａ２５（２０１６年・２０１８年回答を交互に記載）'!CQ122=1,1,0),0)</f>
        <v>0</v>
      </c>
      <c r="W122" s="36">
        <f>IF('②甲Ａ２５（２０１６年・２０１８年回答を交互に記載）'!CR122=2,IF('②甲Ａ２５（２０１６年・２０１８年回答を交互に記載）'!CS122=1,1,0),0)</f>
        <v>0</v>
      </c>
      <c r="X122" s="36">
        <f>IF('②甲Ａ２５（２０１６年・２０１８年回答を交互に記載）'!CX122=2,IF('②甲Ａ２５（２０１６年・２０１８年回答を交互に記載）'!CY122=1,1,0),0)</f>
        <v>0</v>
      </c>
      <c r="Y122" s="36">
        <f>IF('②甲Ａ２５（２０１６年・２０１８年回答を交互に記載）'!CZ122=2,IF('②甲Ａ２５（２０１６年・２０１８年回答を交互に記載）'!DA122=1,1,0),0)</f>
        <v>0</v>
      </c>
      <c r="Z122" s="36">
        <f>IF('②甲Ａ２５（２０１６年・２０１８年回答を交互に記載）'!DB122=2,IF('②甲Ａ２５（２０１６年・２０１８年回答を交互に記載）'!DC122=1,1,0),0)</f>
        <v>0</v>
      </c>
      <c r="AA122" s="36">
        <f>IF('②甲Ａ２５（２０１６年・２０１８年回答を交互に記載）'!DD122=2,IF('②甲Ａ２５（２０１６年・２０１８年回答を交互に記載）'!DE122=1,1,0),0)</f>
        <v>0</v>
      </c>
      <c r="AB122" s="36">
        <f>IF('②甲Ａ２５（２０１６年・２０１８年回答を交互に記載）'!DF122=2,IF('②甲Ａ２５（２０１６年・２０１８年回答を交互に記載）'!DG122=1,1,0),0)</f>
        <v>0</v>
      </c>
      <c r="AC122" s="36">
        <f>IF('②甲Ａ２５（２０１６年・２０１８年回答を交互に記載）'!DH122=2,IF('②甲Ａ２５（２０１６年・２０１８年回答を交互に記載）'!DI122=1,1,0),0)</f>
        <v>0</v>
      </c>
      <c r="AD122" s="36">
        <f>IF('②甲Ａ２５（２０１６年・２０１８年回答を交互に記載）'!DJ122=2,IF('②甲Ａ２５（２０１６年・２０１８年回答を交互に記載）'!DK122=1,1,0),0)</f>
        <v>0</v>
      </c>
      <c r="AE122" s="36">
        <f>IF('②甲Ａ２５（２０１６年・２０１８年回答を交互に記載）'!DL122=2,IF('②甲Ａ２５（２０１６年・２０１８年回答を交互に記載）'!DM122=1,1,0),0)</f>
        <v>0</v>
      </c>
      <c r="AF122" s="36">
        <f>IF('②甲Ａ２５（２０１６年・２０１８年回答を交互に記載）'!DN122=2,IF('②甲Ａ２５（２０１６年・２０１８年回答を交互に記載）'!DO122=1,1,0),0)</f>
        <v>0</v>
      </c>
      <c r="AG122" s="36">
        <f>IF('②甲Ａ２５（２０１６年・２０１８年回答を交互に記載）'!DP122=2,IF('②甲Ａ２５（２０１６年・２０１８年回答を交互に記載）'!DQ122=1,1,0),0)</f>
        <v>0</v>
      </c>
      <c r="AH122" s="36">
        <f>IF('②甲Ａ２５（２０１６年・２０１８年回答を交互に記載）'!DR122=2,IF('②甲Ａ２５（２０１６年・２０１８年回答を交互に記載）'!DS122=1,1,0),0)</f>
        <v>0</v>
      </c>
      <c r="AI122" s="36">
        <f>IF('②甲Ａ２５（２０１６年・２０１８年回答を交互に記載）'!DT122=2,IF('②甲Ａ２５（２０１６年・２０１８年回答を交互に記載）'!DU122=1,1,0),0)</f>
        <v>0</v>
      </c>
      <c r="AJ122" s="36"/>
    </row>
    <row r="123" spans="1:36" hidden="1">
      <c r="A123" s="28">
        <v>114</v>
      </c>
      <c r="B123" s="5">
        <v>224002</v>
      </c>
      <c r="C123" s="148" t="s">
        <v>326</v>
      </c>
      <c r="D123" s="98">
        <f t="shared" si="9"/>
        <v>0</v>
      </c>
      <c r="E123" s="21">
        <v>2</v>
      </c>
      <c r="F123" s="20">
        <v>2</v>
      </c>
      <c r="G123" s="98">
        <f t="shared" si="10"/>
        <v>0</v>
      </c>
      <c r="H123" s="96">
        <f t="shared" si="11"/>
        <v>0</v>
      </c>
      <c r="I123" s="96">
        <f t="shared" si="12"/>
        <v>0</v>
      </c>
      <c r="J123" s="36">
        <f>IF('②甲Ａ２５（２０１６年・２０１８年回答を交互に記載）'!BR123=2,IF('②甲Ａ２５（２０１６年・２０１８年回答を交互に記載）'!BS123=1,1,0),0)</f>
        <v>0</v>
      </c>
      <c r="K123" s="36">
        <f>IF('②甲Ａ２５（２０１６年・２０１８年回答を交互に記載）'!BT123=2,IF('②甲Ａ２５（２０１６年・２０１８年回答を交互に記載）'!BU123=1,1,0),0)</f>
        <v>0</v>
      </c>
      <c r="L123" s="36">
        <f>IF('②甲Ａ２５（２０１６年・２０１８年回答を交互に記載）'!BV123=2,IF('②甲Ａ２５（２０１６年・２０１８年回答を交互に記載）'!BW123=1,1,0),0)</f>
        <v>0</v>
      </c>
      <c r="M123" s="36">
        <f>IF('②甲Ａ２５（２０１６年・２０１８年回答を交互に記載）'!BX123=2,IF('②甲Ａ２５（２０１６年・２０１８年回答を交互に記載）'!BY123=1,1,0),0)</f>
        <v>0</v>
      </c>
      <c r="N123" s="36">
        <f>IF('②甲Ａ２５（２０１６年・２０１８年回答を交互に記載）'!BZ123=2,IF('②甲Ａ２５（２０１６年・２０１８年回答を交互に記載）'!CA123=1,1,0),0)</f>
        <v>0</v>
      </c>
      <c r="O123" s="36">
        <f>IF('②甲Ａ２５（２０１６年・２０１８年回答を交互に記載）'!CB123=2,IF('②甲Ａ２５（２０１６年・２０１８年回答を交互に記載）'!CC123=1,1,0),0)</f>
        <v>0</v>
      </c>
      <c r="P123" s="36">
        <f>IF('②甲Ａ２５（２０１６年・２０１８年回答を交互に記載）'!CD123=2,IF('②甲Ａ２５（２０１６年・２０１８年回答を交互に記載）'!CE123=1,1,0),0)</f>
        <v>0</v>
      </c>
      <c r="Q123" s="36">
        <f>IF('②甲Ａ２５（２０１６年・２０１８年回答を交互に記載）'!CF123=2,IF('②甲Ａ２５（２０１６年・２０１８年回答を交互に記載）'!CG123=1,1,0),0)</f>
        <v>0</v>
      </c>
      <c r="R123" s="36">
        <f>IF('②甲Ａ２５（２０１６年・２０１８年回答を交互に記載）'!CH123=2,IF('②甲Ａ２５（２０１６年・２０１８年回答を交互に記載）'!CI123=1,1,0),0)</f>
        <v>0</v>
      </c>
      <c r="S123" s="36">
        <f>IF('②甲Ａ２５（２０１６年・２０１８年回答を交互に記載）'!CJ123=2,IF('②甲Ａ２５（２０１６年・２０１８年回答を交互に記載）'!CK123=1,1,0),0)</f>
        <v>0</v>
      </c>
      <c r="T123" s="36">
        <f>IF('②甲Ａ２５（２０１６年・２０１８年回答を交互に記載）'!CL123=2,IF('②甲Ａ２５（２０１６年・２０１８年回答を交互に記載）'!CM123=1,1,0),0)</f>
        <v>0</v>
      </c>
      <c r="U123" s="36">
        <f>IF('②甲Ａ２５（２０１６年・２０１８年回答を交互に記載）'!CN123=2,IF('②甲Ａ２５（２０１６年・２０１８年回答を交互に記載）'!CO123=1,1,0),0)</f>
        <v>0</v>
      </c>
      <c r="V123" s="36">
        <f>IF('②甲Ａ２５（２０１６年・２０１８年回答を交互に記載）'!CP123=2,IF('②甲Ａ２５（２０１６年・２０１８年回答を交互に記載）'!CQ123=1,1,0),0)</f>
        <v>0</v>
      </c>
      <c r="W123" s="36">
        <f>IF('②甲Ａ２５（２０１６年・２０１８年回答を交互に記載）'!CR123=2,IF('②甲Ａ２５（２０１６年・２０１８年回答を交互に記載）'!CS123=1,1,0),0)</f>
        <v>0</v>
      </c>
      <c r="X123" s="36">
        <f>IF('②甲Ａ２５（２０１６年・２０１８年回答を交互に記載）'!CX123=2,IF('②甲Ａ２５（２０１６年・２０１８年回答を交互に記載）'!CY123=1,1,0),0)</f>
        <v>0</v>
      </c>
      <c r="Y123" s="36">
        <f>IF('②甲Ａ２５（２０１６年・２０１８年回答を交互に記載）'!CZ123=2,IF('②甲Ａ２５（２０１６年・２０１８年回答を交互に記載）'!DA123=1,1,0),0)</f>
        <v>0</v>
      </c>
      <c r="Z123" s="36">
        <f>IF('②甲Ａ２５（２０１６年・２０１８年回答を交互に記載）'!DB123=2,IF('②甲Ａ２５（２０１６年・２０１８年回答を交互に記載）'!DC123=1,1,0),0)</f>
        <v>0</v>
      </c>
      <c r="AA123" s="36">
        <f>IF('②甲Ａ２５（２０１６年・２０１８年回答を交互に記載）'!DD123=2,IF('②甲Ａ２５（２０１６年・２０１８年回答を交互に記載）'!DE123=1,1,0),0)</f>
        <v>0</v>
      </c>
      <c r="AB123" s="36">
        <f>IF('②甲Ａ２５（２０１６年・２０１８年回答を交互に記載）'!DF123=2,IF('②甲Ａ２５（２０１６年・２０１８年回答を交互に記載）'!DG123=1,1,0),0)</f>
        <v>0</v>
      </c>
      <c r="AC123" s="36">
        <f>IF('②甲Ａ２５（２０１６年・２０１８年回答を交互に記載）'!DH123=2,IF('②甲Ａ２５（２０１６年・２０１８年回答を交互に記載）'!DI123=1,1,0),0)</f>
        <v>0</v>
      </c>
      <c r="AD123" s="36">
        <f>IF('②甲Ａ２５（２０１６年・２０１８年回答を交互に記載）'!DJ123=2,IF('②甲Ａ２５（２０１６年・２０１８年回答を交互に記載）'!DK123=1,1,0),0)</f>
        <v>0</v>
      </c>
      <c r="AE123" s="36">
        <f>IF('②甲Ａ２５（２０１６年・２０１８年回答を交互に記載）'!DL123=2,IF('②甲Ａ２５（２０１６年・２０１８年回答を交互に記載）'!DM123=1,1,0),0)</f>
        <v>0</v>
      </c>
      <c r="AF123" s="36">
        <f>IF('②甲Ａ２５（２０１６年・２０１８年回答を交互に記載）'!DN123=2,IF('②甲Ａ２５（２０１６年・２０１８年回答を交互に記載）'!DO123=1,1,0),0)</f>
        <v>0</v>
      </c>
      <c r="AG123" s="36">
        <f>IF('②甲Ａ２５（２０１６年・２０１８年回答を交互に記載）'!DP123=2,IF('②甲Ａ２５（２０１６年・２０１８年回答を交互に記載）'!DQ123=1,1,0),0)</f>
        <v>0</v>
      </c>
      <c r="AH123" s="36">
        <f>IF('②甲Ａ２５（２０１６年・２０１８年回答を交互に記載）'!DR123=2,IF('②甲Ａ２５（２０１６年・２０１８年回答を交互に記載）'!DS123=1,1,0),0)</f>
        <v>0</v>
      </c>
      <c r="AI123" s="36">
        <f>IF('②甲Ａ２５（２０１６年・２０１８年回答を交互に記載）'!DT123=2,IF('②甲Ａ２５（２０１６年・２０１８年回答を交互に記載）'!DU123=1,1,0),0)</f>
        <v>0</v>
      </c>
      <c r="AJ123" s="36"/>
    </row>
    <row r="124" spans="1:36" hidden="1">
      <c r="A124" s="28">
        <v>115</v>
      </c>
      <c r="B124" s="5">
        <v>224003</v>
      </c>
      <c r="C124" s="148" t="s">
        <v>326</v>
      </c>
      <c r="D124" s="98">
        <f t="shared" si="9"/>
        <v>0</v>
      </c>
      <c r="E124" s="21">
        <v>2</v>
      </c>
      <c r="F124" s="20">
        <v>2</v>
      </c>
      <c r="G124" s="98">
        <f t="shared" si="10"/>
        <v>0</v>
      </c>
      <c r="H124" s="96">
        <f t="shared" si="11"/>
        <v>0</v>
      </c>
      <c r="I124" s="96">
        <f t="shared" si="12"/>
        <v>0</v>
      </c>
      <c r="J124" s="36">
        <f>IF('②甲Ａ２５（２０１６年・２０１８年回答を交互に記載）'!BR124=2,IF('②甲Ａ２５（２０１６年・２０１８年回答を交互に記載）'!BS124=1,1,0),0)</f>
        <v>0</v>
      </c>
      <c r="K124" s="36">
        <f>IF('②甲Ａ２５（２０１６年・２０１８年回答を交互に記載）'!BT124=2,IF('②甲Ａ２５（２０１６年・２０１８年回答を交互に記載）'!BU124=1,1,0),0)</f>
        <v>0</v>
      </c>
      <c r="L124" s="36">
        <f>IF('②甲Ａ２５（２０１６年・２０１８年回答を交互に記載）'!BV124=2,IF('②甲Ａ２５（２０１６年・２０１８年回答を交互に記載）'!BW124=1,1,0),0)</f>
        <v>0</v>
      </c>
      <c r="M124" s="36">
        <f>IF('②甲Ａ２５（２０１６年・２０１８年回答を交互に記載）'!BX124=2,IF('②甲Ａ２５（２０１６年・２０１８年回答を交互に記載）'!BY124=1,1,0),0)</f>
        <v>0</v>
      </c>
      <c r="N124" s="36">
        <f>IF('②甲Ａ２５（２０１６年・２０１８年回答を交互に記載）'!BZ124=2,IF('②甲Ａ２５（２０１６年・２０１８年回答を交互に記載）'!CA124=1,1,0),0)</f>
        <v>0</v>
      </c>
      <c r="O124" s="36">
        <f>IF('②甲Ａ２５（２０１６年・２０１８年回答を交互に記載）'!CB124=2,IF('②甲Ａ２５（２０１６年・２０１８年回答を交互に記載）'!CC124=1,1,0),0)</f>
        <v>0</v>
      </c>
      <c r="P124" s="36">
        <f>IF('②甲Ａ２５（２０１６年・２０１８年回答を交互に記載）'!CD124=2,IF('②甲Ａ２５（２０１６年・２０１８年回答を交互に記載）'!CE124=1,1,0),0)</f>
        <v>0</v>
      </c>
      <c r="Q124" s="36">
        <f>IF('②甲Ａ２５（２０１６年・２０１８年回答を交互に記載）'!CF124=2,IF('②甲Ａ２５（２０１６年・２０１８年回答を交互に記載）'!CG124=1,1,0),0)</f>
        <v>0</v>
      </c>
      <c r="R124" s="36">
        <f>IF('②甲Ａ２５（２０１６年・２０１８年回答を交互に記載）'!CH124=2,IF('②甲Ａ２５（２０１６年・２０１８年回答を交互に記載）'!CI124=1,1,0),0)</f>
        <v>0</v>
      </c>
      <c r="S124" s="36">
        <f>IF('②甲Ａ２５（２０１６年・２０１８年回答を交互に記載）'!CJ124=2,IF('②甲Ａ２５（２０１６年・２０１８年回答を交互に記載）'!CK124=1,1,0),0)</f>
        <v>0</v>
      </c>
      <c r="T124" s="36">
        <f>IF('②甲Ａ２５（２０１６年・２０１８年回答を交互に記載）'!CL124=2,IF('②甲Ａ２５（２０１６年・２０１８年回答を交互に記載）'!CM124=1,1,0),0)</f>
        <v>0</v>
      </c>
      <c r="U124" s="36">
        <f>IF('②甲Ａ２５（２０１６年・２０１８年回答を交互に記載）'!CN124=2,IF('②甲Ａ２５（２０１６年・２０１８年回答を交互に記載）'!CO124=1,1,0),0)</f>
        <v>0</v>
      </c>
      <c r="V124" s="36">
        <f>IF('②甲Ａ２５（２０１６年・２０１８年回答を交互に記載）'!CP124=2,IF('②甲Ａ２５（２０１６年・２０１８年回答を交互に記載）'!CQ124=1,1,0),0)</f>
        <v>0</v>
      </c>
      <c r="W124" s="36">
        <f>IF('②甲Ａ２５（２０１６年・２０１８年回答を交互に記載）'!CR124=2,IF('②甲Ａ２５（２０１６年・２０１８年回答を交互に記載）'!CS124=1,1,0),0)</f>
        <v>0</v>
      </c>
      <c r="X124" s="36">
        <f>IF('②甲Ａ２５（２０１６年・２０１８年回答を交互に記載）'!CX124=2,IF('②甲Ａ２５（２０１６年・２０１８年回答を交互に記載）'!CY124=1,1,0),0)</f>
        <v>0</v>
      </c>
      <c r="Y124" s="36">
        <f>IF('②甲Ａ２５（２０１６年・２０１８年回答を交互に記載）'!CZ124=2,IF('②甲Ａ２５（２０１６年・２０１８年回答を交互に記載）'!DA124=1,1,0),0)</f>
        <v>0</v>
      </c>
      <c r="Z124" s="36">
        <f>IF('②甲Ａ２５（２０１６年・２０１８年回答を交互に記載）'!DB124=2,IF('②甲Ａ２５（２０１６年・２０１８年回答を交互に記載）'!DC124=1,1,0),0)</f>
        <v>0</v>
      </c>
      <c r="AA124" s="36">
        <f>IF('②甲Ａ２５（２０１６年・２０１８年回答を交互に記載）'!DD124=2,IF('②甲Ａ２５（２０１６年・２０１８年回答を交互に記載）'!DE124=1,1,0),0)</f>
        <v>0</v>
      </c>
      <c r="AB124" s="36">
        <f>IF('②甲Ａ２５（２０１６年・２０１８年回答を交互に記載）'!DF124=2,IF('②甲Ａ２５（２０１６年・２０１８年回答を交互に記載）'!DG124=1,1,0),0)</f>
        <v>0</v>
      </c>
      <c r="AC124" s="36">
        <f>IF('②甲Ａ２５（２０１６年・２０１８年回答を交互に記載）'!DH124=2,IF('②甲Ａ２５（２０１６年・２０１８年回答を交互に記載）'!DI124=1,1,0),0)</f>
        <v>0</v>
      </c>
      <c r="AD124" s="36">
        <f>IF('②甲Ａ２５（２０１６年・２０１８年回答を交互に記載）'!DJ124=2,IF('②甲Ａ２５（２０１６年・２０１８年回答を交互に記載）'!DK124=1,1,0),0)</f>
        <v>0</v>
      </c>
      <c r="AE124" s="36">
        <f>IF('②甲Ａ２５（２０１６年・２０１８年回答を交互に記載）'!DL124=2,IF('②甲Ａ２５（２０１６年・２０１８年回答を交互に記載）'!DM124=1,1,0),0)</f>
        <v>0</v>
      </c>
      <c r="AF124" s="36">
        <f>IF('②甲Ａ２５（２０１６年・２０１８年回答を交互に記載）'!DN124=2,IF('②甲Ａ２５（２０１６年・２０１８年回答を交互に記載）'!DO124=1,1,0),0)</f>
        <v>0</v>
      </c>
      <c r="AG124" s="36">
        <f>IF('②甲Ａ２５（２０１６年・２０１８年回答を交互に記載）'!DP124=2,IF('②甲Ａ２５（２０１６年・２０１８年回答を交互に記載）'!DQ124=1,1,0),0)</f>
        <v>0</v>
      </c>
      <c r="AH124" s="36">
        <f>IF('②甲Ａ２５（２０１６年・２０１８年回答を交互に記載）'!DR124=2,IF('②甲Ａ２５（２０１６年・２０１８年回答を交互に記載）'!DS124=1,1,0),0)</f>
        <v>0</v>
      </c>
      <c r="AI124" s="36">
        <f>IF('②甲Ａ２５（２０１６年・２０１８年回答を交互に記載）'!DT124=2,IF('②甲Ａ２５（２０１６年・２０１８年回答を交互に記載）'!DU124=1,1,0),0)</f>
        <v>0</v>
      </c>
      <c r="AJ124" s="36"/>
    </row>
    <row r="125" spans="1:36" hidden="1">
      <c r="A125" s="28">
        <v>116</v>
      </c>
      <c r="B125" s="5">
        <v>225001</v>
      </c>
      <c r="C125" s="148" t="s">
        <v>316</v>
      </c>
      <c r="D125" s="98">
        <f t="shared" si="9"/>
        <v>0</v>
      </c>
      <c r="E125" s="21">
        <v>3</v>
      </c>
      <c r="F125" s="20">
        <v>3</v>
      </c>
      <c r="G125" s="98">
        <f t="shared" si="10"/>
        <v>6</v>
      </c>
      <c r="H125" s="96">
        <f t="shared" si="11"/>
        <v>1</v>
      </c>
      <c r="I125" s="96">
        <f t="shared" si="12"/>
        <v>1</v>
      </c>
      <c r="J125" s="36">
        <f>IF('②甲Ａ２５（２０１６年・２０１８年回答を交互に記載）'!BR125=2,IF('②甲Ａ２５（２０１６年・２０１８年回答を交互に記載）'!BS125=1,1,0),0)</f>
        <v>0</v>
      </c>
      <c r="K125" s="36">
        <f>IF('②甲Ａ２５（２０１６年・２０１８年回答を交互に記載）'!BT125=2,IF('②甲Ａ２５（２０１６年・２０１８年回答を交互に記載）'!BU125=1,1,0),0)</f>
        <v>0</v>
      </c>
      <c r="L125" s="36">
        <f>IF('②甲Ａ２５（２０１６年・２０１８年回答を交互に記載）'!BV125=2,IF('②甲Ａ２５（２０１６年・２０１８年回答を交互に記載）'!BW125=1,1,0),0)</f>
        <v>0</v>
      </c>
      <c r="M125" s="36">
        <f>IF('②甲Ａ２５（２０１６年・２０１８年回答を交互に記載）'!BX125=2,IF('②甲Ａ２５（２０１６年・２０１８年回答を交互に記載）'!BY125=1,1,0),0)</f>
        <v>0</v>
      </c>
      <c r="N125" s="36">
        <f>IF('②甲Ａ２５（２０１６年・２０１８年回答を交互に記載）'!BZ125=2,IF('②甲Ａ２５（２０１６年・２０１８年回答を交互に記載）'!CA125=1,1,0),0)</f>
        <v>1</v>
      </c>
      <c r="O125" s="36">
        <f>IF('②甲Ａ２５（２０１６年・２０１８年回答を交互に記載）'!CB125=2,IF('②甲Ａ２５（２０１６年・２０１８年回答を交互に記載）'!CC125=1,1,0),0)</f>
        <v>1</v>
      </c>
      <c r="P125" s="36">
        <f>IF('②甲Ａ２５（２０１６年・２０１８年回答を交互に記載）'!CD125=2,IF('②甲Ａ２５（２０１６年・２０１８年回答を交互に記載）'!CE125=1,1,0),0)</f>
        <v>0</v>
      </c>
      <c r="Q125" s="36">
        <f>IF('②甲Ａ２５（２０１６年・２０１８年回答を交互に記載）'!CF125=2,IF('②甲Ａ２５（２０１６年・２０１８年回答を交互に記載）'!CG125=1,1,0),0)</f>
        <v>0</v>
      </c>
      <c r="R125" s="36">
        <f>IF('②甲Ａ２５（２０１６年・２０１８年回答を交互に記載）'!CH125=2,IF('②甲Ａ２５（２０１６年・２０１８年回答を交互に記載）'!CI125=1,1,0),0)</f>
        <v>0</v>
      </c>
      <c r="S125" s="36">
        <f>IF('②甲Ａ２５（２０１６年・２０１８年回答を交互に記載）'!CJ125=2,IF('②甲Ａ２５（２０１６年・２０１８年回答を交互に記載）'!CK125=1,1,0),0)</f>
        <v>0</v>
      </c>
      <c r="T125" s="36">
        <f>IF('②甲Ａ２５（２０１６年・２０１８年回答を交互に記載）'!CL125=2,IF('②甲Ａ２５（２０１６年・２０１８年回答を交互に記載）'!CM125=1,1,0),0)</f>
        <v>0</v>
      </c>
      <c r="U125" s="36">
        <f>IF('②甲Ａ２５（２０１６年・２０１８年回答を交互に記載）'!CN125=2,IF('②甲Ａ２５（２０１６年・２０１８年回答を交互に記載）'!CO125=1,1,0),0)</f>
        <v>0</v>
      </c>
      <c r="V125" s="36">
        <f>IF('②甲Ａ２５（２０１６年・２０１８年回答を交互に記載）'!CP125=2,IF('②甲Ａ２５（２０１６年・２０１８年回答を交互に記載）'!CQ125=1,1,0),0)</f>
        <v>0</v>
      </c>
      <c r="W125" s="36">
        <f>IF('②甲Ａ２５（２０１６年・２０１８年回答を交互に記載）'!CR125=2,IF('②甲Ａ２５（２０１６年・２０１８年回答を交互に記載）'!CS125=1,1,0),0)</f>
        <v>0</v>
      </c>
      <c r="X125" s="36">
        <f>IF('②甲Ａ２５（２０１６年・２０１８年回答を交互に記載）'!CX125=2,IF('②甲Ａ２５（２０１６年・２０１８年回答を交互に記載）'!CY125=1,1,0),0)</f>
        <v>1</v>
      </c>
      <c r="Y125" s="36">
        <f>IF('②甲Ａ２５（２０１６年・２０１８年回答を交互に記載）'!CZ125=2,IF('②甲Ａ２５（２０１６年・２０１８年回答を交互に記載）'!DA125=1,1,0),0)</f>
        <v>0</v>
      </c>
      <c r="Z125" s="36">
        <f>IF('②甲Ａ２５（２０１６年・２０１８年回答を交互に記載）'!DB125=2,IF('②甲Ａ２５（２０１６年・２０１８年回答を交互に記載）'!DC125=1,1,0),0)</f>
        <v>0</v>
      </c>
      <c r="AA125" s="36">
        <f>IF('②甲Ａ２５（２０１６年・２０１８年回答を交互に記載）'!DD125=2,IF('②甲Ａ２５（２０１６年・２０１８年回答を交互に記載）'!DE125=1,1,0),0)</f>
        <v>1</v>
      </c>
      <c r="AB125" s="36">
        <f>IF('②甲Ａ２５（２０１６年・２０１８年回答を交互に記載）'!DF125=2,IF('②甲Ａ２５（２０１６年・２０１８年回答を交互に記載）'!DG125=1,1,0),0)</f>
        <v>0</v>
      </c>
      <c r="AC125" s="36">
        <f>IF('②甲Ａ２５（２０１６年・２０１８年回答を交互に記載）'!DH125=2,IF('②甲Ａ２５（２０１６年・２０１８年回答を交互に記載）'!DI125=1,1,0),0)</f>
        <v>0</v>
      </c>
      <c r="AD125" s="36">
        <f>IF('②甲Ａ２５（２０１６年・２０１８年回答を交互に記載）'!DJ125=2,IF('②甲Ａ２５（２０１６年・２０１８年回答を交互に記載）'!DK125=1,1,0),0)</f>
        <v>0</v>
      </c>
      <c r="AE125" s="36">
        <f>IF('②甲Ａ２５（２０１６年・２０１８年回答を交互に記載）'!DL125=2,IF('②甲Ａ２５（２０１６年・２０１８年回答を交互に記載）'!DM125=1,1,0),0)</f>
        <v>1</v>
      </c>
      <c r="AF125" s="36">
        <f>IF('②甲Ａ２５（２０１６年・２０１８年回答を交互に記載）'!DN125=2,IF('②甲Ａ２５（２０１６年・２０１８年回答を交互に記載）'!DO125=1,1,0),0)</f>
        <v>0</v>
      </c>
      <c r="AG125" s="36">
        <f>IF('②甲Ａ２５（２０１６年・２０１８年回答を交互に記載）'!DP125=2,IF('②甲Ａ２５（２０１６年・２０１８年回答を交互に記載）'!DQ125=1,1,0),0)</f>
        <v>1</v>
      </c>
      <c r="AH125" s="36">
        <f>IF('②甲Ａ２５（２０１６年・２０１８年回答を交互に記載）'!DR125=2,IF('②甲Ａ２５（２０１６年・２０１８年回答を交互に記載）'!DS125=1,1,0),0)</f>
        <v>0</v>
      </c>
      <c r="AI125" s="36">
        <f>IF('②甲Ａ２５（２０１６年・２０１８年回答を交互に記載）'!DT125=2,IF('②甲Ａ２５（２０１６年・２０１８年回答を交互に記載）'!DU125=1,1,0),0)</f>
        <v>0</v>
      </c>
      <c r="AJ125" s="36"/>
    </row>
    <row r="126" spans="1:36" hidden="1">
      <c r="A126" s="28">
        <v>117</v>
      </c>
      <c r="B126" s="5">
        <v>225002</v>
      </c>
      <c r="C126" s="148" t="s">
        <v>325</v>
      </c>
      <c r="D126" s="98">
        <f t="shared" si="9"/>
        <v>0</v>
      </c>
      <c r="E126" s="21">
        <v>2</v>
      </c>
      <c r="F126" s="20">
        <v>2</v>
      </c>
      <c r="G126" s="98">
        <f t="shared" si="10"/>
        <v>4</v>
      </c>
      <c r="H126" s="96">
        <f t="shared" si="11"/>
        <v>0</v>
      </c>
      <c r="I126" s="96">
        <f t="shared" si="12"/>
        <v>0</v>
      </c>
      <c r="J126" s="36">
        <f>IF('②甲Ａ２５（２０１６年・２０１８年回答を交互に記載）'!BR126=2,IF('②甲Ａ２５（２０１６年・２０１８年回答を交互に記載）'!BS126=1,1,0),0)</f>
        <v>0</v>
      </c>
      <c r="K126" s="36">
        <f>IF('②甲Ａ２５（２０１６年・２０１８年回答を交互に記載）'!BT126=2,IF('②甲Ａ２５（２０１６年・２０１８年回答を交互に記載）'!BU126=1,1,0),0)</f>
        <v>0</v>
      </c>
      <c r="L126" s="36">
        <f>IF('②甲Ａ２５（２０１６年・２０１８年回答を交互に記載）'!BV126=2,IF('②甲Ａ２５（２０１６年・２０１８年回答を交互に記載）'!BW126=1,1,0),0)</f>
        <v>0</v>
      </c>
      <c r="M126" s="36">
        <f>IF('②甲Ａ２５（２０１６年・２０１８年回答を交互に記載）'!BX126=2,IF('②甲Ａ２５（２０１６年・２０１８年回答を交互に記載）'!BY126=1,1,0),0)</f>
        <v>0</v>
      </c>
      <c r="N126" s="36">
        <f>IF('②甲Ａ２５（２０１６年・２０１８年回答を交互に記載）'!BZ126=2,IF('②甲Ａ２５（２０１６年・２０１８年回答を交互に記載）'!CA126=1,1,0),0)</f>
        <v>0</v>
      </c>
      <c r="O126" s="36">
        <f>IF('②甲Ａ２５（２０１６年・２０１８年回答を交互に記載）'!CB126=2,IF('②甲Ａ２５（２０１６年・２０１８年回答を交互に記載）'!CC126=1,1,0),0)</f>
        <v>0</v>
      </c>
      <c r="P126" s="36">
        <f>IF('②甲Ａ２５（２０１６年・２０１８年回答を交互に記載）'!CD126=2,IF('②甲Ａ２５（２０１６年・２０１８年回答を交互に記載）'!CE126=1,1,0),0)</f>
        <v>0</v>
      </c>
      <c r="Q126" s="36">
        <f>IF('②甲Ａ２５（２０１６年・２０１８年回答を交互に記載）'!CF126=2,IF('②甲Ａ２５（２０１６年・２０１８年回答を交互に記載）'!CG126=1,1,0),0)</f>
        <v>0</v>
      </c>
      <c r="R126" s="36">
        <f>IF('②甲Ａ２５（２０１６年・２０１８年回答を交互に記載）'!CH126=2,IF('②甲Ａ２５（２０１６年・２０１８年回答を交互に記載）'!CI126=1,1,0),0)</f>
        <v>0</v>
      </c>
      <c r="S126" s="36">
        <f>IF('②甲Ａ２５（２０１６年・２０１８年回答を交互に記載）'!CJ126=2,IF('②甲Ａ２５（２０１６年・２０１８年回答を交互に記載）'!CK126=1,1,0),0)</f>
        <v>0</v>
      </c>
      <c r="T126" s="36">
        <f>IF('②甲Ａ２５（２０１６年・２０１８年回答を交互に記載）'!CL126=2,IF('②甲Ａ２５（２０１６年・２０１８年回答を交互に記載）'!CM126=1,1,0),0)</f>
        <v>0</v>
      </c>
      <c r="U126" s="36">
        <f>IF('②甲Ａ２５（２０１６年・２０１８年回答を交互に記載）'!CN126=2,IF('②甲Ａ２５（２０１６年・２０１８年回答を交互に記載）'!CO126=1,1,0),0)</f>
        <v>0</v>
      </c>
      <c r="V126" s="36">
        <f>IF('②甲Ａ２５（２０１６年・２０１８年回答を交互に記載）'!CP126=2,IF('②甲Ａ２５（２０１６年・２０１８年回答を交互に記載）'!CQ126=1,1,0),0)</f>
        <v>0</v>
      </c>
      <c r="W126" s="36">
        <f>IF('②甲Ａ２５（２０１６年・２０１８年回答を交互に記載）'!CR126=2,IF('②甲Ａ２５（２０１６年・２０１８年回答を交互に記載）'!CS126=1,1,0),0)</f>
        <v>0</v>
      </c>
      <c r="X126" s="36">
        <f>IF('②甲Ａ２５（２０１６年・２０１８年回答を交互に記載）'!CX126=2,IF('②甲Ａ２５（２０１６年・２０１８年回答を交互に記載）'!CY126=1,1,0),0)</f>
        <v>0</v>
      </c>
      <c r="Y126" s="36">
        <f>IF('②甲Ａ２５（２０１６年・２０１８年回答を交互に記載）'!CZ126=2,IF('②甲Ａ２５（２０１６年・２０１８年回答を交互に記載）'!DA126=1,1,0),0)</f>
        <v>0</v>
      </c>
      <c r="Z126" s="36">
        <f>IF('②甲Ａ２５（２０１６年・２０１８年回答を交互に記載）'!DB126=2,IF('②甲Ａ２５（２０１６年・２０１８年回答を交互に記載）'!DC126=1,1,0),0)</f>
        <v>0</v>
      </c>
      <c r="AA126" s="36">
        <f>IF('②甲Ａ２５（２０１６年・２０１８年回答を交互に記載）'!DD126=2,IF('②甲Ａ２５（２０１６年・２０１８年回答を交互に記載）'!DE126=1,1,0),0)</f>
        <v>1</v>
      </c>
      <c r="AB126" s="36">
        <f>IF('②甲Ａ２５（２０１６年・２０１８年回答を交互に記載）'!DF126=2,IF('②甲Ａ２５（２０１６年・２０１８年回答を交互に記載）'!DG126=1,1,0),0)</f>
        <v>1</v>
      </c>
      <c r="AC126" s="36">
        <f>IF('②甲Ａ２５（２０１６年・２０１８年回答を交互に記載）'!DH126=2,IF('②甲Ａ２５（２０１６年・２０１８年回答を交互に記載）'!DI126=1,1,0),0)</f>
        <v>0</v>
      </c>
      <c r="AD126" s="36">
        <f>IF('②甲Ａ２５（２０１６年・２０１８年回答を交互に記載）'!DJ126=2,IF('②甲Ａ２５（２０１６年・２０１８年回答を交互に記載）'!DK126=1,1,0),0)</f>
        <v>1</v>
      </c>
      <c r="AE126" s="36">
        <f>IF('②甲Ａ２５（２０１６年・２０１８年回答を交互に記載）'!DL126=2,IF('②甲Ａ２５（２０１６年・２０１８年回答を交互に記載）'!DM126=1,1,0),0)</f>
        <v>0</v>
      </c>
      <c r="AF126" s="36">
        <f>IF('②甲Ａ２５（２０１６年・２０１８年回答を交互に記載）'!DN126=2,IF('②甲Ａ２５（２０１６年・２０１８年回答を交互に記載）'!DO126=1,1,0),0)</f>
        <v>0</v>
      </c>
      <c r="AG126" s="36">
        <f>IF('②甲Ａ２５（２０１６年・２０１８年回答を交互に記載）'!DP126=2,IF('②甲Ａ２５（２０１６年・２０１８年回答を交互に記載）'!DQ126=1,1,0),0)</f>
        <v>0</v>
      </c>
      <c r="AH126" s="36">
        <f>IF('②甲Ａ２５（２０１６年・２０１８年回答を交互に記載）'!DR126=2,IF('②甲Ａ２５（２０１６年・２０１８年回答を交互に記載）'!DS126=1,1,0),0)</f>
        <v>1</v>
      </c>
      <c r="AI126" s="36">
        <f>IF('②甲Ａ２５（２０１６年・２０１８年回答を交互に記載）'!DT126=2,IF('②甲Ａ２５（２０１６年・２０１８年回答を交互に記載）'!DU126=1,1,0),0)</f>
        <v>0</v>
      </c>
      <c r="AJ126" s="36"/>
    </row>
    <row r="127" spans="1:36" hidden="1">
      <c r="A127" s="28">
        <v>118</v>
      </c>
      <c r="B127" s="5">
        <v>226001</v>
      </c>
      <c r="C127" s="148" t="s">
        <v>326</v>
      </c>
      <c r="D127" s="98">
        <f t="shared" si="9"/>
        <v>0</v>
      </c>
      <c r="E127" s="21">
        <v>2</v>
      </c>
      <c r="F127" s="20">
        <v>2</v>
      </c>
      <c r="G127" s="98">
        <f t="shared" si="10"/>
        <v>0</v>
      </c>
      <c r="H127" s="96">
        <f t="shared" si="11"/>
        <v>0</v>
      </c>
      <c r="I127" s="96">
        <f t="shared" si="12"/>
        <v>0</v>
      </c>
      <c r="J127" s="36">
        <f>IF('②甲Ａ２５（２０１６年・２０１８年回答を交互に記載）'!BR127=2,IF('②甲Ａ２５（２０１６年・２０１８年回答を交互に記載）'!BS127=1,1,0),0)</f>
        <v>0</v>
      </c>
      <c r="K127" s="36">
        <f>IF('②甲Ａ２５（２０１６年・２０１８年回答を交互に記載）'!BT127=2,IF('②甲Ａ２５（２０１６年・２０１８年回答を交互に記載）'!BU127=1,1,0),0)</f>
        <v>0</v>
      </c>
      <c r="L127" s="36">
        <f>IF('②甲Ａ２５（２０１６年・２０１８年回答を交互に記載）'!BV127=2,IF('②甲Ａ２５（２０１６年・２０１８年回答を交互に記載）'!BW127=1,1,0),0)</f>
        <v>0</v>
      </c>
      <c r="M127" s="36">
        <f>IF('②甲Ａ２５（２０１６年・２０１８年回答を交互に記載）'!BX127=2,IF('②甲Ａ２５（２０１６年・２０１８年回答を交互に記載）'!BY127=1,1,0),0)</f>
        <v>0</v>
      </c>
      <c r="N127" s="36">
        <f>IF('②甲Ａ２５（２０１６年・２０１８年回答を交互に記載）'!BZ127=2,IF('②甲Ａ２５（２０１６年・２０１８年回答を交互に記載）'!CA127=1,1,0),0)</f>
        <v>0</v>
      </c>
      <c r="O127" s="36">
        <f>IF('②甲Ａ２５（２０１６年・２０１８年回答を交互に記載）'!CB127=2,IF('②甲Ａ２５（２０１６年・２０１８年回答を交互に記載）'!CC127=1,1,0),0)</f>
        <v>0</v>
      </c>
      <c r="P127" s="36">
        <f>IF('②甲Ａ２５（２０１６年・２０１８年回答を交互に記載）'!CD127=2,IF('②甲Ａ２５（２０１６年・２０１８年回答を交互に記載）'!CE127=1,1,0),0)</f>
        <v>0</v>
      </c>
      <c r="Q127" s="36">
        <f>IF('②甲Ａ２５（２０１６年・２０１８年回答を交互に記載）'!CF127=2,IF('②甲Ａ２５（２０１６年・２０１８年回答を交互に記載）'!CG127=1,1,0),0)</f>
        <v>0</v>
      </c>
      <c r="R127" s="36">
        <f>IF('②甲Ａ２５（２０１６年・２０１８年回答を交互に記載）'!CH127=2,IF('②甲Ａ２５（２０１６年・２０１８年回答を交互に記載）'!CI127=1,1,0),0)</f>
        <v>0</v>
      </c>
      <c r="S127" s="36">
        <f>IF('②甲Ａ２５（２０１６年・２０１８年回答を交互に記載）'!CJ127=2,IF('②甲Ａ２５（２０１６年・２０１８年回答を交互に記載）'!CK127=1,1,0),0)</f>
        <v>0</v>
      </c>
      <c r="T127" s="36">
        <f>IF('②甲Ａ２５（２０１６年・２０１８年回答を交互に記載）'!CL127=2,IF('②甲Ａ２５（２０１６年・２０１８年回答を交互に記載）'!CM127=1,1,0),0)</f>
        <v>0</v>
      </c>
      <c r="U127" s="36">
        <f>IF('②甲Ａ２５（２０１６年・２０１８年回答を交互に記載）'!CN127=2,IF('②甲Ａ２５（２０１６年・２０１８年回答を交互に記載）'!CO127=1,1,0),0)</f>
        <v>0</v>
      </c>
      <c r="V127" s="36">
        <f>IF('②甲Ａ２５（２０１６年・２０１８年回答を交互に記載）'!CP127=2,IF('②甲Ａ２５（２０１６年・２０１８年回答を交互に記載）'!CQ127=1,1,0),0)</f>
        <v>0</v>
      </c>
      <c r="W127" s="36">
        <f>IF('②甲Ａ２５（２０１６年・２０１８年回答を交互に記載）'!CR127=2,IF('②甲Ａ２５（２０１６年・２０１８年回答を交互に記載）'!CS127=1,1,0),0)</f>
        <v>0</v>
      </c>
      <c r="X127" s="36">
        <f>IF('②甲Ａ２５（２０１６年・２０１８年回答を交互に記載）'!CX127=2,IF('②甲Ａ２５（２０１６年・２０１８年回答を交互に記載）'!CY127=1,1,0),0)</f>
        <v>0</v>
      </c>
      <c r="Y127" s="36">
        <f>IF('②甲Ａ２５（２０１６年・２０１８年回答を交互に記載）'!CZ127=2,IF('②甲Ａ２５（２０１６年・２０１８年回答を交互に記載）'!DA127=1,1,0),0)</f>
        <v>0</v>
      </c>
      <c r="Z127" s="36">
        <f>IF('②甲Ａ２５（２０１６年・２０１８年回答を交互に記載）'!DB127=2,IF('②甲Ａ２５（２０１６年・２０１８年回答を交互に記載）'!DC127=1,1,0),0)</f>
        <v>0</v>
      </c>
      <c r="AA127" s="36">
        <f>IF('②甲Ａ２５（２０１６年・２０１８年回答を交互に記載）'!DD127=2,IF('②甲Ａ２５（２０１６年・２０１８年回答を交互に記載）'!DE127=1,1,0),0)</f>
        <v>0</v>
      </c>
      <c r="AB127" s="36">
        <f>IF('②甲Ａ２５（２０１６年・２０１８年回答を交互に記載）'!DF127=2,IF('②甲Ａ２５（２０１６年・２０１８年回答を交互に記載）'!DG127=1,1,0),0)</f>
        <v>0</v>
      </c>
      <c r="AC127" s="36">
        <f>IF('②甲Ａ２５（２０１６年・２０１８年回答を交互に記載）'!DH127=2,IF('②甲Ａ２５（２０１６年・２０１８年回答を交互に記載）'!DI127=1,1,0),0)</f>
        <v>0</v>
      </c>
      <c r="AD127" s="36">
        <f>IF('②甲Ａ２５（２０１６年・２０１８年回答を交互に記載）'!DJ127=2,IF('②甲Ａ２５（２０１６年・２０１８年回答を交互に記載）'!DK127=1,1,0),0)</f>
        <v>0</v>
      </c>
      <c r="AE127" s="36">
        <f>IF('②甲Ａ２５（２０１６年・２０１８年回答を交互に記載）'!DL127=2,IF('②甲Ａ２５（２０１６年・２０１８年回答を交互に記載）'!DM127=1,1,0),0)</f>
        <v>0</v>
      </c>
      <c r="AF127" s="36">
        <f>IF('②甲Ａ２５（２０１６年・２０１８年回答を交互に記載）'!DN127=2,IF('②甲Ａ２５（２０１６年・２０１８年回答を交互に記載）'!DO127=1,1,0),0)</f>
        <v>0</v>
      </c>
      <c r="AG127" s="36">
        <f>IF('②甲Ａ２５（２０１６年・２０１８年回答を交互に記載）'!DP127=2,IF('②甲Ａ２５（２０１６年・２０１８年回答を交互に記載）'!DQ127=1,1,0),0)</f>
        <v>0</v>
      </c>
      <c r="AH127" s="36">
        <f>IF('②甲Ａ２５（２０１６年・２０１８年回答を交互に記載）'!DR127=2,IF('②甲Ａ２５（２０１６年・２０１８年回答を交互に記載）'!DS127=1,1,0),0)</f>
        <v>0</v>
      </c>
      <c r="AI127" s="36">
        <f>IF('②甲Ａ２５（２０１６年・２０１８年回答を交互に記載）'!DT127=2,IF('②甲Ａ２５（２０１６年・２０１８年回答を交互に記載）'!DU127=1,1,0),0)</f>
        <v>0</v>
      </c>
      <c r="AJ127" s="36"/>
    </row>
    <row r="128" spans="1:36" hidden="1">
      <c r="A128" s="28">
        <v>119</v>
      </c>
      <c r="B128" s="5">
        <v>226002</v>
      </c>
      <c r="C128" s="148" t="s">
        <v>331</v>
      </c>
      <c r="D128" s="98">
        <f t="shared" si="9"/>
        <v>0</v>
      </c>
      <c r="E128" s="21">
        <v>2</v>
      </c>
      <c r="F128" s="20">
        <v>2</v>
      </c>
      <c r="G128" s="98">
        <f t="shared" si="10"/>
        <v>7</v>
      </c>
      <c r="H128" s="96">
        <f t="shared" si="11"/>
        <v>1</v>
      </c>
      <c r="I128" s="96">
        <f t="shared" si="12"/>
        <v>1</v>
      </c>
      <c r="J128" s="36">
        <f>IF('②甲Ａ２５（２０１６年・２０１８年回答を交互に記載）'!BR128=2,IF('②甲Ａ２５（２０１６年・２０１８年回答を交互に記載）'!BS128=1,1,0),0)</f>
        <v>1</v>
      </c>
      <c r="K128" s="36">
        <f>IF('②甲Ａ２５（２０１６年・２０１８年回答を交互に記載）'!BT128=2,IF('②甲Ａ２５（２０１６年・２０１８年回答を交互に記載）'!BU128=1,1,0),0)</f>
        <v>0</v>
      </c>
      <c r="L128" s="36">
        <f>IF('②甲Ａ２５（２０１６年・２０１８年回答を交互に記載）'!BV128=2,IF('②甲Ａ２５（２０１６年・２０１８年回答を交互に記載）'!BW128=1,1,0),0)</f>
        <v>1</v>
      </c>
      <c r="M128" s="36">
        <f>IF('②甲Ａ２５（２０１６年・２０１８年回答を交互に記載）'!BX128=2,IF('②甲Ａ２５（２０１６年・２０１８年回答を交互に記載）'!BY128=1,1,0),0)</f>
        <v>1</v>
      </c>
      <c r="N128" s="36">
        <f>IF('②甲Ａ２５（２０１６年・２０１８年回答を交互に記載）'!BZ128=2,IF('②甲Ａ２５（２０１６年・２０１８年回答を交互に記載）'!CA128=1,1,0),0)</f>
        <v>0</v>
      </c>
      <c r="O128" s="36">
        <f>IF('②甲Ａ２５（２０１６年・２０１８年回答を交互に記載）'!CB128=2,IF('②甲Ａ２５（２０１６年・２０１８年回答を交互に記載）'!CC128=1,1,0),0)</f>
        <v>0</v>
      </c>
      <c r="P128" s="36">
        <f>IF('②甲Ａ２５（２０１６年・２０１８年回答を交互に記載）'!CD128=2,IF('②甲Ａ２５（２０１６年・２０１８年回答を交互に記載）'!CE128=1,1,0),0)</f>
        <v>0</v>
      </c>
      <c r="Q128" s="36">
        <f>IF('②甲Ａ２５（２０１６年・２０１８年回答を交互に記載）'!CF128=2,IF('②甲Ａ２５（２０１６年・２０１８年回答を交互に記載）'!CG128=1,1,0),0)</f>
        <v>1</v>
      </c>
      <c r="R128" s="36">
        <f>IF('②甲Ａ２５（２０１６年・２０１８年回答を交互に記載）'!CH128=2,IF('②甲Ａ２５（２０１６年・２０１８年回答を交互に記載）'!CI128=1,1,0),0)</f>
        <v>0</v>
      </c>
      <c r="S128" s="36">
        <f>IF('②甲Ａ２５（２０１６年・２０１８年回答を交互に記載）'!CJ128=2,IF('②甲Ａ２５（２０１６年・２０１８年回答を交互に記載）'!CK128=1,1,0),0)</f>
        <v>1</v>
      </c>
      <c r="T128" s="36">
        <f>IF('②甲Ａ２５（２０１６年・２０１８年回答を交互に記載）'!CL128=2,IF('②甲Ａ２５（２０１６年・２０１８年回答を交互に記載）'!CM128=1,1,0),0)</f>
        <v>0</v>
      </c>
      <c r="U128" s="36">
        <f>IF('②甲Ａ２５（２０１６年・２０１８年回答を交互に記載）'!CN128=2,IF('②甲Ａ２５（２０１６年・２０１８年回答を交互に記載）'!CO128=1,1,0),0)</f>
        <v>0</v>
      </c>
      <c r="V128" s="36">
        <f>IF('②甲Ａ２５（２０１６年・２０１８年回答を交互に記載）'!CP128=2,IF('②甲Ａ２５（２０１６年・２０１８年回答を交互に記載）'!CQ128=1,1,0),0)</f>
        <v>0</v>
      </c>
      <c r="W128" s="36">
        <f>IF('②甲Ａ２５（２０１６年・２０１８年回答を交互に記載）'!CR128=2,IF('②甲Ａ２５（２０１６年・２０１８年回答を交互に記載）'!CS128=1,1,0),0)</f>
        <v>0</v>
      </c>
      <c r="X128" s="36">
        <f>IF('②甲Ａ２５（２０１６年・２０１８年回答を交互に記載）'!CX128=2,IF('②甲Ａ２５（２０１６年・２０１８年回答を交互に記載）'!CY128=1,1,0),0)</f>
        <v>1</v>
      </c>
      <c r="Y128" s="36">
        <f>IF('②甲Ａ２５（２０１６年・２０１８年回答を交互に記載）'!CZ128=2,IF('②甲Ａ２５（２０１６年・２０１８年回答を交互に記載）'!DA128=1,1,0),0)</f>
        <v>0</v>
      </c>
      <c r="Z128" s="36">
        <f>IF('②甲Ａ２５（２０１６年・２０１８年回答を交互に記載）'!DB128=2,IF('②甲Ａ２５（２０１６年・２０１８年回答を交互に記載）'!DC128=1,1,0),0)</f>
        <v>0</v>
      </c>
      <c r="AA128" s="36">
        <f>IF('②甲Ａ２５（２０１６年・２０１８年回答を交互に記載）'!DD128=2,IF('②甲Ａ２５（２０１６年・２０１８年回答を交互に記載）'!DE128=1,1,0),0)</f>
        <v>0</v>
      </c>
      <c r="AB128" s="36">
        <f>IF('②甲Ａ２５（２０１６年・２０１８年回答を交互に記載）'!DF128=2,IF('②甲Ａ２５（２０１６年・２０１８年回答を交互に記載）'!DG128=1,1,0),0)</f>
        <v>0</v>
      </c>
      <c r="AC128" s="36">
        <f>IF('②甲Ａ２５（２０１６年・２０１８年回答を交互に記載）'!DH128=2,IF('②甲Ａ２５（２０１６年・２０１８年回答を交互に記載）'!DI128=1,1,0),0)</f>
        <v>0</v>
      </c>
      <c r="AD128" s="36">
        <f>IF('②甲Ａ２５（２０１６年・２０１８年回答を交互に記載）'!DJ128=2,IF('②甲Ａ２５（２０１６年・２０１８年回答を交互に記載）'!DK128=1,1,0),0)</f>
        <v>0</v>
      </c>
      <c r="AE128" s="36">
        <f>IF('②甲Ａ２５（２０１６年・２０１８年回答を交互に記載）'!DL128=2,IF('②甲Ａ２５（２０１６年・２０１８年回答を交互に記載）'!DM128=1,1,0),0)</f>
        <v>0</v>
      </c>
      <c r="AF128" s="36">
        <f>IF('②甲Ａ２５（２０１６年・２０１８年回答を交互に記載）'!DN128=2,IF('②甲Ａ２５（２０１６年・２０１８年回答を交互に記載）'!DO128=1,1,0),0)</f>
        <v>0</v>
      </c>
      <c r="AG128" s="36">
        <f>IF('②甲Ａ２５（２０１６年・２０１８年回答を交互に記載）'!DP128=2,IF('②甲Ａ２５（２０１６年・２０１８年回答を交互に記載）'!DQ128=1,1,0),0)</f>
        <v>1</v>
      </c>
      <c r="AH128" s="36">
        <f>IF('②甲Ａ２５（２０１６年・２０１８年回答を交互に記載）'!DR128=2,IF('②甲Ａ２５（２０１６年・２０１８年回答を交互に記載）'!DS128=1,1,0),0)</f>
        <v>0</v>
      </c>
      <c r="AI128" s="36">
        <f>IF('②甲Ａ２５（２０１６年・２０１８年回答を交互に記載）'!DT128=2,IF('②甲Ａ２５（２０１６年・２０１８年回答を交互に記載）'!DU128=1,1,0),0)</f>
        <v>0</v>
      </c>
      <c r="AJ128" s="36"/>
    </row>
    <row r="129" spans="1:36" hidden="1">
      <c r="A129" s="28">
        <v>120</v>
      </c>
      <c r="B129" s="5">
        <v>226003</v>
      </c>
      <c r="C129" s="148" t="s">
        <v>325</v>
      </c>
      <c r="D129" s="98">
        <f t="shared" si="9"/>
        <v>0</v>
      </c>
      <c r="E129" s="21">
        <v>2</v>
      </c>
      <c r="F129" s="20">
        <v>2</v>
      </c>
      <c r="G129" s="98">
        <f t="shared" si="10"/>
        <v>4</v>
      </c>
      <c r="H129" s="96">
        <f t="shared" si="11"/>
        <v>0</v>
      </c>
      <c r="I129" s="96">
        <f t="shared" si="12"/>
        <v>0</v>
      </c>
      <c r="J129" s="36">
        <f>IF('②甲Ａ２５（２０１６年・２０１８年回答を交互に記載）'!BR129=2,IF('②甲Ａ２５（２０１６年・２０１８年回答を交互に記載）'!BS129=1,1,0),0)</f>
        <v>0</v>
      </c>
      <c r="K129" s="36">
        <f>IF('②甲Ａ２５（２０１６年・２０１８年回答を交互に記載）'!BT129=2,IF('②甲Ａ２５（２０１６年・２０１８年回答を交互に記載）'!BU129=1,1,0),0)</f>
        <v>0</v>
      </c>
      <c r="L129" s="36">
        <f>IF('②甲Ａ２５（２０１６年・２０１８年回答を交互に記載）'!BV129=2,IF('②甲Ａ２５（２０１６年・２０１８年回答を交互に記載）'!BW129=1,1,0),0)</f>
        <v>0</v>
      </c>
      <c r="M129" s="36">
        <f>IF('②甲Ａ２５（２０１６年・２０１８年回答を交互に記載）'!BX129=2,IF('②甲Ａ２５（２０１６年・２０１８年回答を交互に記載）'!BY129=1,1,0),0)</f>
        <v>0</v>
      </c>
      <c r="N129" s="36">
        <f>IF('②甲Ａ２５（２０１６年・２０１８年回答を交互に記載）'!BZ129=2,IF('②甲Ａ２５（２０１６年・２０１８年回答を交互に記載）'!CA129=1,1,0),0)</f>
        <v>0</v>
      </c>
      <c r="O129" s="36">
        <f>IF('②甲Ａ２５（２０１６年・２０１８年回答を交互に記載）'!CB129=2,IF('②甲Ａ２５（２０１６年・２０１８年回答を交互に記載）'!CC129=1,1,0),0)</f>
        <v>0</v>
      </c>
      <c r="P129" s="36">
        <f>IF('②甲Ａ２５（２０１６年・２０１８年回答を交互に記載）'!CD129=2,IF('②甲Ａ２５（２０１６年・２０１８年回答を交互に記載）'!CE129=1,1,0),0)</f>
        <v>0</v>
      </c>
      <c r="Q129" s="36">
        <f>IF('②甲Ａ２５（２０１６年・２０１８年回答を交互に記載）'!CF129=2,IF('②甲Ａ２５（２０１６年・２０１８年回答を交互に記載）'!CG129=1,1,0),0)</f>
        <v>0</v>
      </c>
      <c r="R129" s="36">
        <f>IF('②甲Ａ２５（２０１６年・２０１８年回答を交互に記載）'!CH129=2,IF('②甲Ａ２５（２０１６年・２０１８年回答を交互に記載）'!CI129=1,1,0),0)</f>
        <v>0</v>
      </c>
      <c r="S129" s="36">
        <f>IF('②甲Ａ２５（２０１６年・２０１８年回答を交互に記載）'!CJ129=2,IF('②甲Ａ２５（２０１６年・２０１８年回答を交互に記載）'!CK129=1,1,0),0)</f>
        <v>0</v>
      </c>
      <c r="T129" s="36">
        <f>IF('②甲Ａ２５（２０１６年・２０１８年回答を交互に記載）'!CL129=2,IF('②甲Ａ２５（２０１６年・２０１８年回答を交互に記載）'!CM129=1,1,0),0)</f>
        <v>0</v>
      </c>
      <c r="U129" s="36">
        <f>IF('②甲Ａ２５（２０１６年・２０１８年回答を交互に記載）'!CN129=2,IF('②甲Ａ２５（２０１６年・２０１８年回答を交互に記載）'!CO129=1,1,0),0)</f>
        <v>0</v>
      </c>
      <c r="V129" s="36">
        <f>IF('②甲Ａ２５（２０１６年・２０１８年回答を交互に記載）'!CP129=2,IF('②甲Ａ２５（２０１６年・２０１８年回答を交互に記載）'!CQ129=1,1,0),0)</f>
        <v>0</v>
      </c>
      <c r="W129" s="36">
        <f>IF('②甲Ａ２５（２０１６年・２０１８年回答を交互に記載）'!CR129=2,IF('②甲Ａ２５（２０１６年・２０１８年回答を交互に記載）'!CS129=1,1,0),0)</f>
        <v>0</v>
      </c>
      <c r="X129" s="36">
        <f>IF('②甲Ａ２５（２０１６年・２０１８年回答を交互に記載）'!CX129=2,IF('②甲Ａ２５（２０１６年・２０１８年回答を交互に記載）'!CY129=1,1,0),0)</f>
        <v>0</v>
      </c>
      <c r="Y129" s="36">
        <f>IF('②甲Ａ２５（２０１６年・２０１８年回答を交互に記載）'!CZ129=2,IF('②甲Ａ２５（２０１６年・２０１８年回答を交互に記載）'!DA129=1,1,0),0)</f>
        <v>0</v>
      </c>
      <c r="Z129" s="36">
        <f>IF('②甲Ａ２５（２０１６年・２０１８年回答を交互に記載）'!DB129=2,IF('②甲Ａ２５（２０１６年・２０１８年回答を交互に記載）'!DC129=1,1,0),0)</f>
        <v>0</v>
      </c>
      <c r="AA129" s="36">
        <f>IF('②甲Ａ２５（２０１６年・２０１８年回答を交互に記載）'!DD129=2,IF('②甲Ａ２５（２０１６年・２０１８年回答を交互に記載）'!DE129=1,1,0),0)</f>
        <v>1</v>
      </c>
      <c r="AB129" s="36">
        <f>IF('②甲Ａ２５（２０１６年・２０１８年回答を交互に記載）'!DF129=2,IF('②甲Ａ２５（２０１６年・２０１８年回答を交互に記載）'!DG129=1,1,0),0)</f>
        <v>1</v>
      </c>
      <c r="AC129" s="36">
        <f>IF('②甲Ａ２５（２０１６年・２０１８年回答を交互に記載）'!DH129=2,IF('②甲Ａ２５（２０１６年・２０１８年回答を交互に記載）'!DI129=1,1,0),0)</f>
        <v>1</v>
      </c>
      <c r="AD129" s="36">
        <f>IF('②甲Ａ２５（２０１６年・２０１８年回答を交互に記載）'!DJ129=2,IF('②甲Ａ２５（２０１６年・２０１８年回答を交互に記載）'!DK129=1,1,0),0)</f>
        <v>1</v>
      </c>
      <c r="AE129" s="36">
        <f>IF('②甲Ａ２５（２０１６年・２０１８年回答を交互に記載）'!DL129=2,IF('②甲Ａ２５（２０１６年・２０１８年回答を交互に記載）'!DM129=1,1,0),0)</f>
        <v>0</v>
      </c>
      <c r="AF129" s="36">
        <f>IF('②甲Ａ２５（２０１６年・２０１８年回答を交互に記載）'!DN129=2,IF('②甲Ａ２５（２０１６年・２０１８年回答を交互に記載）'!DO129=1,1,0),0)</f>
        <v>0</v>
      </c>
      <c r="AG129" s="36">
        <f>IF('②甲Ａ２５（２０１６年・２０１８年回答を交互に記載）'!DP129=2,IF('②甲Ａ２５（２０１６年・２０１８年回答を交互に記載）'!DQ129=1,1,0),0)</f>
        <v>0</v>
      </c>
      <c r="AH129" s="36">
        <f>IF('②甲Ａ２５（２０１６年・２０１８年回答を交互に記載）'!DR129=2,IF('②甲Ａ２５（２０１６年・２０１８年回答を交互に記載）'!DS129=1,1,0),0)</f>
        <v>0</v>
      </c>
      <c r="AI129" s="36">
        <f>IF('②甲Ａ２５（２０１６年・２０１８年回答を交互に記載）'!DT129=2,IF('②甲Ａ２５（２０１６年・２０１８年回答を交互に記載）'!DU129=1,1,0),0)</f>
        <v>0</v>
      </c>
      <c r="AJ129" s="36"/>
    </row>
    <row r="130" spans="1:36" hidden="1">
      <c r="A130" s="28">
        <v>121</v>
      </c>
      <c r="B130" s="5">
        <v>226004</v>
      </c>
      <c r="C130" s="148" t="s">
        <v>326</v>
      </c>
      <c r="D130" s="98">
        <f t="shared" si="9"/>
        <v>0</v>
      </c>
      <c r="E130" s="21">
        <v>2</v>
      </c>
      <c r="F130" s="20">
        <v>2</v>
      </c>
      <c r="G130" s="98">
        <f t="shared" si="10"/>
        <v>0</v>
      </c>
      <c r="H130" s="96">
        <f t="shared" si="11"/>
        <v>0</v>
      </c>
      <c r="I130" s="96">
        <f t="shared" si="12"/>
        <v>0</v>
      </c>
      <c r="J130" s="36">
        <f>IF('②甲Ａ２５（２０１６年・２０１８年回答を交互に記載）'!BR130=2,IF('②甲Ａ２５（２０１６年・２０１８年回答を交互に記載）'!BS130=1,1,0),0)</f>
        <v>0</v>
      </c>
      <c r="K130" s="36">
        <f>IF('②甲Ａ２５（２０１６年・２０１８年回答を交互に記載）'!BT130=2,IF('②甲Ａ２５（２０１６年・２０１８年回答を交互に記載）'!BU130=1,1,0),0)</f>
        <v>0</v>
      </c>
      <c r="L130" s="36">
        <f>IF('②甲Ａ２５（２０１６年・２０１８年回答を交互に記載）'!BV130=2,IF('②甲Ａ２５（２０１６年・２０１８年回答を交互に記載）'!BW130=1,1,0),0)</f>
        <v>0</v>
      </c>
      <c r="M130" s="36">
        <f>IF('②甲Ａ２５（２０１６年・２０１８年回答を交互に記載）'!BX130=2,IF('②甲Ａ２５（２０１６年・２０１８年回答を交互に記載）'!BY130=1,1,0),0)</f>
        <v>0</v>
      </c>
      <c r="N130" s="36">
        <f>IF('②甲Ａ２５（２０１６年・２０１８年回答を交互に記載）'!BZ130=2,IF('②甲Ａ２５（２０１６年・２０１８年回答を交互に記載）'!CA130=1,1,0),0)</f>
        <v>0</v>
      </c>
      <c r="O130" s="36">
        <f>IF('②甲Ａ２５（２０１６年・２０１８年回答を交互に記載）'!CB130=2,IF('②甲Ａ２５（２０１６年・２０１８年回答を交互に記載）'!CC130=1,1,0),0)</f>
        <v>0</v>
      </c>
      <c r="P130" s="36">
        <f>IF('②甲Ａ２５（２０１６年・２０１８年回答を交互に記載）'!CD130=2,IF('②甲Ａ２５（２０１６年・２０１８年回答を交互に記載）'!CE130=1,1,0),0)</f>
        <v>0</v>
      </c>
      <c r="Q130" s="36">
        <f>IF('②甲Ａ２５（２０１６年・２０１８年回答を交互に記載）'!CF130=2,IF('②甲Ａ２５（２０１６年・２０１８年回答を交互に記載）'!CG130=1,1,0),0)</f>
        <v>0</v>
      </c>
      <c r="R130" s="36">
        <f>IF('②甲Ａ２５（２０１６年・２０１８年回答を交互に記載）'!CH130=2,IF('②甲Ａ２５（２０１６年・２０１８年回答を交互に記載）'!CI130=1,1,0),0)</f>
        <v>0</v>
      </c>
      <c r="S130" s="36">
        <f>IF('②甲Ａ２５（２０１６年・２０１８年回答を交互に記載）'!CJ130=2,IF('②甲Ａ２５（２０１６年・２０１８年回答を交互に記載）'!CK130=1,1,0),0)</f>
        <v>0</v>
      </c>
      <c r="T130" s="36">
        <f>IF('②甲Ａ２５（２０１６年・２０１８年回答を交互に記載）'!CL130=2,IF('②甲Ａ２５（２０１６年・２０１８年回答を交互に記載）'!CM130=1,1,0),0)</f>
        <v>0</v>
      </c>
      <c r="U130" s="36">
        <f>IF('②甲Ａ２５（２０１６年・２０１８年回答を交互に記載）'!CN130=2,IF('②甲Ａ２５（２０１６年・２０１８年回答を交互に記載）'!CO130=1,1,0),0)</f>
        <v>0</v>
      </c>
      <c r="V130" s="36">
        <f>IF('②甲Ａ２５（２０１６年・２０１８年回答を交互に記載）'!CP130=2,IF('②甲Ａ２５（２０１６年・２０１８年回答を交互に記載）'!CQ130=1,1,0),0)</f>
        <v>0</v>
      </c>
      <c r="W130" s="36">
        <f>IF('②甲Ａ２５（２０１６年・２０１８年回答を交互に記載）'!CR130=2,IF('②甲Ａ２５（２０１６年・２０１８年回答を交互に記載）'!CS130=1,1,0),0)</f>
        <v>0</v>
      </c>
      <c r="X130" s="36">
        <f>IF('②甲Ａ２５（２０１６年・２０１８年回答を交互に記載）'!CX130=2,IF('②甲Ａ２５（２０１６年・２０１８年回答を交互に記載）'!CY130=1,1,0),0)</f>
        <v>0</v>
      </c>
      <c r="Y130" s="36">
        <f>IF('②甲Ａ２５（２０１６年・２０１８年回答を交互に記載）'!CZ130=2,IF('②甲Ａ２５（２０１６年・２０１８年回答を交互に記載）'!DA130=1,1,0),0)</f>
        <v>0</v>
      </c>
      <c r="Z130" s="36">
        <f>IF('②甲Ａ２５（２０１６年・２０１８年回答を交互に記載）'!DB130=2,IF('②甲Ａ２５（２０１６年・２０１８年回答を交互に記載）'!DC130=1,1,0),0)</f>
        <v>0</v>
      </c>
      <c r="AA130" s="36">
        <f>IF('②甲Ａ２５（２０１６年・２０１８年回答を交互に記載）'!DD130=2,IF('②甲Ａ２５（２０１６年・２０１８年回答を交互に記載）'!DE130=1,1,0),0)</f>
        <v>0</v>
      </c>
      <c r="AB130" s="36">
        <f>IF('②甲Ａ２５（２０１６年・２０１８年回答を交互に記載）'!DF130=2,IF('②甲Ａ２５（２０１６年・２０１８年回答を交互に記載）'!DG130=1,1,0),0)</f>
        <v>0</v>
      </c>
      <c r="AC130" s="36">
        <f>IF('②甲Ａ２５（２０１６年・２０１８年回答を交互に記載）'!DH130=2,IF('②甲Ａ２５（２０１６年・２０１８年回答を交互に記載）'!DI130=1,1,0),0)</f>
        <v>0</v>
      </c>
      <c r="AD130" s="36">
        <f>IF('②甲Ａ２５（２０１６年・２０１８年回答を交互に記載）'!DJ130=2,IF('②甲Ａ２５（２０１６年・２０１８年回答を交互に記載）'!DK130=1,1,0),0)</f>
        <v>0</v>
      </c>
      <c r="AE130" s="36">
        <f>IF('②甲Ａ２５（２０１６年・２０１８年回答を交互に記載）'!DL130=2,IF('②甲Ａ２５（２０１６年・２０１８年回答を交互に記載）'!DM130=1,1,0),0)</f>
        <v>0</v>
      </c>
      <c r="AF130" s="36">
        <f>IF('②甲Ａ２５（２０１６年・２０１８年回答を交互に記載）'!DN130=2,IF('②甲Ａ２５（２０１６年・２０１８年回答を交互に記載）'!DO130=1,1,0),0)</f>
        <v>0</v>
      </c>
      <c r="AG130" s="36">
        <f>IF('②甲Ａ２５（２０１６年・２０１８年回答を交互に記載）'!DP130=2,IF('②甲Ａ２５（２０１６年・２０１８年回答を交互に記載）'!DQ130=1,1,0),0)</f>
        <v>0</v>
      </c>
      <c r="AH130" s="36">
        <f>IF('②甲Ａ２５（２０１６年・２０１８年回答を交互に記載）'!DR130=2,IF('②甲Ａ２５（２０１６年・２０１８年回答を交互に記載）'!DS130=1,1,0),0)</f>
        <v>0</v>
      </c>
      <c r="AI130" s="36">
        <f>IF('②甲Ａ２５（２０１６年・２０１８年回答を交互に記載）'!DT130=2,IF('②甲Ａ２５（２０１６年・２０１８年回答を交互に記載）'!DU130=1,1,0),0)</f>
        <v>0</v>
      </c>
      <c r="AJ130" s="36"/>
    </row>
    <row r="131" spans="1:36" hidden="1">
      <c r="A131" s="28">
        <v>122</v>
      </c>
      <c r="B131" s="5">
        <v>227001</v>
      </c>
      <c r="C131" s="148" t="s">
        <v>316</v>
      </c>
      <c r="D131" s="98">
        <f t="shared" si="9"/>
        <v>0</v>
      </c>
      <c r="E131" s="21">
        <v>2</v>
      </c>
      <c r="F131" s="20">
        <v>2</v>
      </c>
      <c r="G131" s="98">
        <f t="shared" si="10"/>
        <v>0</v>
      </c>
      <c r="H131" s="96">
        <f t="shared" si="11"/>
        <v>0</v>
      </c>
      <c r="I131" s="96">
        <f t="shared" si="12"/>
        <v>0</v>
      </c>
      <c r="J131" s="36">
        <f>IF('②甲Ａ２５（２０１６年・２０１８年回答を交互に記載）'!BR131=2,IF('②甲Ａ２５（２０１６年・２０１８年回答を交互に記載）'!BS131=1,1,0),0)</f>
        <v>0</v>
      </c>
      <c r="K131" s="36">
        <f>IF('②甲Ａ２５（２０１６年・２０１８年回答を交互に記載）'!BT131=2,IF('②甲Ａ２５（２０１６年・２０１８年回答を交互に記載）'!BU131=1,1,0),0)</f>
        <v>0</v>
      </c>
      <c r="L131" s="36">
        <f>IF('②甲Ａ２５（２０１６年・２０１８年回答を交互に記載）'!BV131=2,IF('②甲Ａ２５（２０１６年・２０１８年回答を交互に記載）'!BW131=1,1,0),0)</f>
        <v>0</v>
      </c>
      <c r="M131" s="36">
        <f>IF('②甲Ａ２５（２０１６年・２０１８年回答を交互に記載）'!BX131=2,IF('②甲Ａ２５（２０１６年・２０１８年回答を交互に記載）'!BY131=1,1,0),0)</f>
        <v>0</v>
      </c>
      <c r="N131" s="36">
        <f>IF('②甲Ａ２５（２０１６年・２０１８年回答を交互に記載）'!BZ131=2,IF('②甲Ａ２５（２０１６年・２０１８年回答を交互に記載）'!CA131=1,1,0),0)</f>
        <v>0</v>
      </c>
      <c r="O131" s="36">
        <f>IF('②甲Ａ２５（２０１６年・２０１８年回答を交互に記載）'!CB131=2,IF('②甲Ａ２５（２０１６年・２０１８年回答を交互に記載）'!CC131=1,1,0),0)</f>
        <v>0</v>
      </c>
      <c r="P131" s="36">
        <f>IF('②甲Ａ２５（２０１６年・２０１８年回答を交互に記載）'!CD131=2,IF('②甲Ａ２５（２０１６年・２０１８年回答を交互に記載）'!CE131=1,1,0),0)</f>
        <v>0</v>
      </c>
      <c r="Q131" s="36">
        <f>IF('②甲Ａ２５（２０１６年・２０１８年回答を交互に記載）'!CF131=2,IF('②甲Ａ２５（２０１６年・２０１８年回答を交互に記載）'!CG131=1,1,0),0)</f>
        <v>0</v>
      </c>
      <c r="R131" s="36">
        <f>IF('②甲Ａ２５（２０１６年・２０１８年回答を交互に記載）'!CH131=2,IF('②甲Ａ２５（２０１６年・２０１８年回答を交互に記載）'!CI131=1,1,0),0)</f>
        <v>0</v>
      </c>
      <c r="S131" s="36">
        <f>IF('②甲Ａ２５（２０１６年・２０１８年回答を交互に記載）'!CJ131=2,IF('②甲Ａ２５（２０１６年・２０１８年回答を交互に記載）'!CK131=1,1,0),0)</f>
        <v>0</v>
      </c>
      <c r="T131" s="36">
        <f>IF('②甲Ａ２５（２０１６年・２０１８年回答を交互に記載）'!CL131=2,IF('②甲Ａ２５（２０１６年・２０１８年回答を交互に記載）'!CM131=1,1,0),0)</f>
        <v>0</v>
      </c>
      <c r="U131" s="36">
        <f>IF('②甲Ａ２５（２０１６年・２０１８年回答を交互に記載）'!CN131=2,IF('②甲Ａ２５（２０１６年・２０１８年回答を交互に記載）'!CO131=1,1,0),0)</f>
        <v>0</v>
      </c>
      <c r="V131" s="36">
        <f>IF('②甲Ａ２５（２０１６年・２０１８年回答を交互に記載）'!CP131=2,IF('②甲Ａ２５（２０１６年・２０１８年回答を交互に記載）'!CQ131=1,1,0),0)</f>
        <v>0</v>
      </c>
      <c r="W131" s="36">
        <f>IF('②甲Ａ２５（２０１６年・２０１８年回答を交互に記載）'!CR131=2,IF('②甲Ａ２５（２０１６年・２０１８年回答を交互に記載）'!CS131=1,1,0),0)</f>
        <v>0</v>
      </c>
      <c r="X131" s="36">
        <f>IF('②甲Ａ２５（２０１６年・２０１８年回答を交互に記載）'!CX131=2,IF('②甲Ａ２５（２０１６年・２０１８年回答を交互に記載）'!CY131=1,1,0),0)</f>
        <v>0</v>
      </c>
      <c r="Y131" s="36">
        <f>IF('②甲Ａ２５（２０１６年・２０１８年回答を交互に記載）'!CZ131=2,IF('②甲Ａ２５（２０１６年・２０１８年回答を交互に記載）'!DA131=1,1,0),0)</f>
        <v>0</v>
      </c>
      <c r="Z131" s="36">
        <f>IF('②甲Ａ２５（２０１６年・２０１８年回答を交互に記載）'!DB131=2,IF('②甲Ａ２５（２０１６年・２０１８年回答を交互に記載）'!DC131=1,1,0),0)</f>
        <v>0</v>
      </c>
      <c r="AA131" s="36">
        <f>IF('②甲Ａ２５（２０１６年・２０１８年回答を交互に記載）'!DD131=2,IF('②甲Ａ２５（２０１６年・２０１８年回答を交互に記載）'!DE131=1,1,0),0)</f>
        <v>0</v>
      </c>
      <c r="AB131" s="36">
        <f>IF('②甲Ａ２５（２０１６年・２０１８年回答を交互に記載）'!DF131=2,IF('②甲Ａ２５（２０１６年・２０１８年回答を交互に記載）'!DG131=1,1,0),0)</f>
        <v>0</v>
      </c>
      <c r="AC131" s="36">
        <f>IF('②甲Ａ２５（２０１６年・２０１８年回答を交互に記載）'!DH131=2,IF('②甲Ａ２５（２０１６年・２０１８年回答を交互に記載）'!DI131=1,1,0),0)</f>
        <v>0</v>
      </c>
      <c r="AD131" s="36">
        <f>IF('②甲Ａ２５（２０１６年・２０１８年回答を交互に記載）'!DJ131=2,IF('②甲Ａ２５（２０１６年・２０１８年回答を交互に記載）'!DK131=1,1,0),0)</f>
        <v>0</v>
      </c>
      <c r="AE131" s="36">
        <f>IF('②甲Ａ２５（２０１６年・２０１８年回答を交互に記載）'!DL131=2,IF('②甲Ａ２５（２０１６年・２０１８年回答を交互に記載）'!DM131=1,1,0),0)</f>
        <v>0</v>
      </c>
      <c r="AF131" s="36">
        <f>IF('②甲Ａ２５（２０１６年・２０１８年回答を交互に記載）'!DN131=2,IF('②甲Ａ２５（２０１６年・２０１８年回答を交互に記載）'!DO131=1,1,0),0)</f>
        <v>0</v>
      </c>
      <c r="AG131" s="36">
        <f>IF('②甲Ａ２５（２０１６年・２０１８年回答を交互に記載）'!DP131=2,IF('②甲Ａ２５（２０１６年・２０１８年回答を交互に記載）'!DQ131=1,1,0),0)</f>
        <v>0</v>
      </c>
      <c r="AH131" s="36">
        <f>IF('②甲Ａ２５（２０１６年・２０１８年回答を交互に記載）'!DR131=2,IF('②甲Ａ２５（２０１６年・２０１８年回答を交互に記載）'!DS131=1,1,0),0)</f>
        <v>0</v>
      </c>
      <c r="AI131" s="36">
        <f>IF('②甲Ａ２５（２０１６年・２０１８年回答を交互に記載）'!DT131=2,IF('②甲Ａ２５（２０１６年・２０１８年回答を交互に記載）'!DU131=1,1,0),0)</f>
        <v>0</v>
      </c>
      <c r="AJ131" s="36"/>
    </row>
    <row r="132" spans="1:36" hidden="1">
      <c r="A132" s="28">
        <v>123</v>
      </c>
      <c r="B132" s="5">
        <v>227002</v>
      </c>
      <c r="C132" s="148" t="s">
        <v>316</v>
      </c>
      <c r="D132" s="98">
        <f t="shared" si="9"/>
        <v>0</v>
      </c>
      <c r="E132" s="21">
        <v>2</v>
      </c>
      <c r="F132" s="20">
        <v>2</v>
      </c>
      <c r="G132" s="98">
        <f t="shared" si="10"/>
        <v>0</v>
      </c>
      <c r="H132" s="96">
        <f t="shared" si="11"/>
        <v>0</v>
      </c>
      <c r="I132" s="96">
        <f t="shared" si="12"/>
        <v>0</v>
      </c>
      <c r="J132" s="36">
        <f>IF('②甲Ａ２５（２０１６年・２０１８年回答を交互に記載）'!BR132=2,IF('②甲Ａ２５（２０１６年・２０１８年回答を交互に記載）'!BS132=1,1,0),0)</f>
        <v>0</v>
      </c>
      <c r="K132" s="36">
        <f>IF('②甲Ａ２５（２０１６年・２０１８年回答を交互に記載）'!BT132=2,IF('②甲Ａ２５（２０１６年・２０１８年回答を交互に記載）'!BU132=1,1,0),0)</f>
        <v>0</v>
      </c>
      <c r="L132" s="36">
        <f>IF('②甲Ａ２５（２０１６年・２０１８年回答を交互に記載）'!BV132=2,IF('②甲Ａ２５（２０１６年・２０１８年回答を交互に記載）'!BW132=1,1,0),0)</f>
        <v>0</v>
      </c>
      <c r="M132" s="36">
        <f>IF('②甲Ａ２５（２０１６年・２０１８年回答を交互に記載）'!BX132=2,IF('②甲Ａ２５（２０１６年・２０１８年回答を交互に記載）'!BY132=1,1,0),0)</f>
        <v>0</v>
      </c>
      <c r="N132" s="36">
        <f>IF('②甲Ａ２５（２０１６年・２０１８年回答を交互に記載）'!BZ132=2,IF('②甲Ａ２５（２０１６年・２０１８年回答を交互に記載）'!CA132=1,1,0),0)</f>
        <v>0</v>
      </c>
      <c r="O132" s="36">
        <f>IF('②甲Ａ２５（２０１６年・２０１８年回答を交互に記載）'!CB132=2,IF('②甲Ａ２５（２０１６年・２０１８年回答を交互に記載）'!CC132=1,1,0),0)</f>
        <v>0</v>
      </c>
      <c r="P132" s="36">
        <f>IF('②甲Ａ２５（２０１６年・２０１８年回答を交互に記載）'!CD132=2,IF('②甲Ａ２５（２０１６年・２０１８年回答を交互に記載）'!CE132=1,1,0),0)</f>
        <v>0</v>
      </c>
      <c r="Q132" s="36">
        <f>IF('②甲Ａ２５（２０１６年・２０１８年回答を交互に記載）'!CF132=2,IF('②甲Ａ２５（２０１６年・２０１８年回答を交互に記載）'!CG132=1,1,0),0)</f>
        <v>0</v>
      </c>
      <c r="R132" s="36">
        <f>IF('②甲Ａ２５（２０１６年・２０１８年回答を交互に記載）'!CH132=2,IF('②甲Ａ２５（２０１６年・２０１８年回答を交互に記載）'!CI132=1,1,0),0)</f>
        <v>0</v>
      </c>
      <c r="S132" s="36">
        <f>IF('②甲Ａ２５（２０１６年・２０１８年回答を交互に記載）'!CJ132=2,IF('②甲Ａ２５（２０１６年・２０１８年回答を交互に記載）'!CK132=1,1,0),0)</f>
        <v>0</v>
      </c>
      <c r="T132" s="36">
        <f>IF('②甲Ａ２５（２０１６年・２０１８年回答を交互に記載）'!CL132=2,IF('②甲Ａ２５（２０１６年・２０１８年回答を交互に記載）'!CM132=1,1,0),0)</f>
        <v>0</v>
      </c>
      <c r="U132" s="36">
        <f>IF('②甲Ａ２５（２０１６年・２０１８年回答を交互に記載）'!CN132=2,IF('②甲Ａ２５（２０１６年・２０１８年回答を交互に記載）'!CO132=1,1,0),0)</f>
        <v>0</v>
      </c>
      <c r="V132" s="36">
        <f>IF('②甲Ａ２５（２０１６年・２０１８年回答を交互に記載）'!CP132=2,IF('②甲Ａ２５（２０１６年・２０１８年回答を交互に記載）'!CQ132=1,1,0),0)</f>
        <v>0</v>
      </c>
      <c r="W132" s="36">
        <f>IF('②甲Ａ２５（２０１６年・２０１８年回答を交互に記載）'!CR132=2,IF('②甲Ａ２５（２０１６年・２０１８年回答を交互に記載）'!CS132=1,1,0),0)</f>
        <v>0</v>
      </c>
      <c r="X132" s="36">
        <f>IF('②甲Ａ２５（２０１６年・２０１８年回答を交互に記載）'!CX132=2,IF('②甲Ａ２５（２０１６年・２０１８年回答を交互に記載）'!CY132=1,1,0),0)</f>
        <v>0</v>
      </c>
      <c r="Y132" s="36">
        <f>IF('②甲Ａ２５（２０１６年・２０１８年回答を交互に記載）'!CZ132=2,IF('②甲Ａ２５（２０１６年・２０１８年回答を交互に記載）'!DA132=1,1,0),0)</f>
        <v>0</v>
      </c>
      <c r="Z132" s="36">
        <f>IF('②甲Ａ２５（２０１６年・２０１８年回答を交互に記載）'!DB132=2,IF('②甲Ａ２５（２０１６年・２０１８年回答を交互に記載）'!DC132=1,1,0),0)</f>
        <v>0</v>
      </c>
      <c r="AA132" s="36">
        <f>IF('②甲Ａ２５（２０１６年・２０１８年回答を交互に記載）'!DD132=2,IF('②甲Ａ２５（２０１６年・２０１８年回答を交互に記載）'!DE132=1,1,0),0)</f>
        <v>0</v>
      </c>
      <c r="AB132" s="36">
        <f>IF('②甲Ａ２５（２０１６年・２０１８年回答を交互に記載）'!DF132=2,IF('②甲Ａ２５（２０１６年・２０１８年回答を交互に記載）'!DG132=1,1,0),0)</f>
        <v>0</v>
      </c>
      <c r="AC132" s="36">
        <f>IF('②甲Ａ２５（２０１６年・２０１８年回答を交互に記載）'!DH132=2,IF('②甲Ａ２５（２０１６年・２０１８年回答を交互に記載）'!DI132=1,1,0),0)</f>
        <v>0</v>
      </c>
      <c r="AD132" s="36">
        <f>IF('②甲Ａ２５（２０１６年・２０１８年回答を交互に記載）'!DJ132=2,IF('②甲Ａ２５（２０１６年・２０１８年回答を交互に記載）'!DK132=1,1,0),0)</f>
        <v>0</v>
      </c>
      <c r="AE132" s="36">
        <f>IF('②甲Ａ２５（２０１６年・２０１８年回答を交互に記載）'!DL132=2,IF('②甲Ａ２５（２０１６年・２０１８年回答を交互に記載）'!DM132=1,1,0),0)</f>
        <v>0</v>
      </c>
      <c r="AF132" s="36">
        <f>IF('②甲Ａ２５（２０１６年・２０１８年回答を交互に記載）'!DN132=2,IF('②甲Ａ２５（２０１６年・２０１８年回答を交互に記載）'!DO132=1,1,0),0)</f>
        <v>0</v>
      </c>
      <c r="AG132" s="36">
        <f>IF('②甲Ａ２５（２０１６年・２０１８年回答を交互に記載）'!DP132=2,IF('②甲Ａ２５（２０１６年・２０１８年回答を交互に記載）'!DQ132=1,1,0),0)</f>
        <v>0</v>
      </c>
      <c r="AH132" s="36">
        <f>IF('②甲Ａ２５（２０１６年・２０１８年回答を交互に記載）'!DR132=2,IF('②甲Ａ２５（２０１６年・２０１８年回答を交互に記載）'!DS132=1,1,0),0)</f>
        <v>0</v>
      </c>
      <c r="AI132" s="36">
        <f>IF('②甲Ａ２５（２０１６年・２０１８年回答を交互に記載）'!DT132=2,IF('②甲Ａ２５（２０１６年・２０１８年回答を交互に記載）'!DU132=1,1,0),0)</f>
        <v>0</v>
      </c>
      <c r="AJ132" s="36"/>
    </row>
    <row r="133" spans="1:36" hidden="1">
      <c r="A133" s="28">
        <v>124</v>
      </c>
      <c r="B133" s="5">
        <v>227003</v>
      </c>
      <c r="C133" s="148" t="s">
        <v>316</v>
      </c>
      <c r="D133" s="98">
        <f t="shared" si="9"/>
        <v>1</v>
      </c>
      <c r="E133" s="21">
        <v>1</v>
      </c>
      <c r="F133" s="20">
        <v>1</v>
      </c>
      <c r="G133" s="98">
        <f t="shared" si="10"/>
        <v>0</v>
      </c>
      <c r="H133" s="96">
        <f t="shared" si="11"/>
        <v>0</v>
      </c>
      <c r="I133" s="96">
        <f t="shared" si="12"/>
        <v>0</v>
      </c>
      <c r="J133" s="36">
        <f>IF('②甲Ａ２５（２０１６年・２０１８年回答を交互に記載）'!BR133=2,IF('②甲Ａ２５（２０１６年・２０１８年回答を交互に記載）'!BS133=1,1,0),0)</f>
        <v>0</v>
      </c>
      <c r="K133" s="36">
        <f>IF('②甲Ａ２５（２０１６年・２０１８年回答を交互に記載）'!BT133=2,IF('②甲Ａ２５（２０１６年・２０１８年回答を交互に記載）'!BU133=1,1,0),0)</f>
        <v>0</v>
      </c>
      <c r="L133" s="36">
        <f>IF('②甲Ａ２５（２０１６年・２０１８年回答を交互に記載）'!BV133=2,IF('②甲Ａ２５（２０１６年・２０１８年回答を交互に記載）'!BW133=1,1,0),0)</f>
        <v>0</v>
      </c>
      <c r="M133" s="36">
        <f>IF('②甲Ａ２５（２０１６年・２０１８年回答を交互に記載）'!BX133=2,IF('②甲Ａ２５（２０１６年・２０１８年回答を交互に記載）'!BY133=1,1,0),0)</f>
        <v>0</v>
      </c>
      <c r="N133" s="36">
        <f>IF('②甲Ａ２５（２０１６年・２０１８年回答を交互に記載）'!BZ133=2,IF('②甲Ａ２５（２０１６年・２０１８年回答を交互に記載）'!CA133=1,1,0),0)</f>
        <v>0</v>
      </c>
      <c r="O133" s="36">
        <f>IF('②甲Ａ２５（２０１６年・２０１８年回答を交互に記載）'!CB133=2,IF('②甲Ａ２５（２０１６年・２０１８年回答を交互に記載）'!CC133=1,1,0),0)</f>
        <v>0</v>
      </c>
      <c r="P133" s="36">
        <f>IF('②甲Ａ２５（２０１６年・２０１８年回答を交互に記載）'!CD133=2,IF('②甲Ａ２５（２０１６年・２０１８年回答を交互に記載）'!CE133=1,1,0),0)</f>
        <v>0</v>
      </c>
      <c r="Q133" s="36">
        <f>IF('②甲Ａ２５（２０１６年・２０１８年回答を交互に記載）'!CF133=2,IF('②甲Ａ２５（２０１６年・２０１８年回答を交互に記載）'!CG133=1,1,0),0)</f>
        <v>0</v>
      </c>
      <c r="R133" s="36">
        <f>IF('②甲Ａ２５（２０１６年・２０１８年回答を交互に記載）'!CH133=2,IF('②甲Ａ２５（２０１６年・２０１８年回答を交互に記載）'!CI133=1,1,0),0)</f>
        <v>0</v>
      </c>
      <c r="S133" s="36">
        <f>IF('②甲Ａ２５（２０１６年・２０１８年回答を交互に記載）'!CJ133=2,IF('②甲Ａ２５（２０１６年・２０１８年回答を交互に記載）'!CK133=1,1,0),0)</f>
        <v>0</v>
      </c>
      <c r="T133" s="36">
        <f>IF('②甲Ａ２５（２０１６年・２０１８年回答を交互に記載）'!CL133=2,IF('②甲Ａ２５（２０１６年・２０１８年回答を交互に記載）'!CM133=1,1,0),0)</f>
        <v>0</v>
      </c>
      <c r="U133" s="36">
        <f>IF('②甲Ａ２５（２０１６年・２０１８年回答を交互に記載）'!CN133=2,IF('②甲Ａ２５（２０１６年・２０１８年回答を交互に記載）'!CO133=1,1,0),0)</f>
        <v>0</v>
      </c>
      <c r="V133" s="36">
        <f>IF('②甲Ａ２５（２０１６年・２０１８年回答を交互に記載）'!CP133=2,IF('②甲Ａ２５（２０１６年・２０１８年回答を交互に記載）'!CQ133=1,1,0),0)</f>
        <v>0</v>
      </c>
      <c r="W133" s="36">
        <f>IF('②甲Ａ２５（２０１６年・２０１８年回答を交互に記載）'!CR133=2,IF('②甲Ａ２５（２０１６年・２０１８年回答を交互に記載）'!CS133=1,1,0),0)</f>
        <v>0</v>
      </c>
      <c r="X133" s="36">
        <f>IF('②甲Ａ２５（２０１６年・２０１８年回答を交互に記載）'!CX133=2,IF('②甲Ａ２５（２０１６年・２０１８年回答を交互に記載）'!CY133=1,1,0),0)</f>
        <v>0</v>
      </c>
      <c r="Y133" s="36">
        <f>IF('②甲Ａ２５（２０１６年・２０１８年回答を交互に記載）'!CZ133=2,IF('②甲Ａ２５（２０１６年・２０１８年回答を交互に記載）'!DA133=1,1,0),0)</f>
        <v>0</v>
      </c>
      <c r="Z133" s="36">
        <f>IF('②甲Ａ２５（２０１６年・２０１８年回答を交互に記載）'!DB133=2,IF('②甲Ａ２５（２０１６年・２０１８年回答を交互に記載）'!DC133=1,1,0),0)</f>
        <v>0</v>
      </c>
      <c r="AA133" s="36">
        <f>IF('②甲Ａ２５（２０１６年・２０１８年回答を交互に記載）'!DD133=2,IF('②甲Ａ２５（２０１６年・２０１８年回答を交互に記載）'!DE133=1,1,0),0)</f>
        <v>0</v>
      </c>
      <c r="AB133" s="36">
        <f>IF('②甲Ａ２５（２０１６年・２０１８年回答を交互に記載）'!DF133=2,IF('②甲Ａ２５（２０１６年・２０１８年回答を交互に記載）'!DG133=1,1,0),0)</f>
        <v>0</v>
      </c>
      <c r="AC133" s="36">
        <f>IF('②甲Ａ２５（２０１６年・２０１８年回答を交互に記載）'!DH133=2,IF('②甲Ａ２５（２０１６年・２０１８年回答を交互に記載）'!DI133=1,1,0),0)</f>
        <v>0</v>
      </c>
      <c r="AD133" s="36">
        <f>IF('②甲Ａ２５（２０１６年・２０１８年回答を交互に記載）'!DJ133=2,IF('②甲Ａ２５（２０１６年・２０１８年回答を交互に記載）'!DK133=1,1,0),0)</f>
        <v>0</v>
      </c>
      <c r="AE133" s="36">
        <f>IF('②甲Ａ２５（２０１６年・２０１８年回答を交互に記載）'!DL133=2,IF('②甲Ａ２５（２０１６年・２０１８年回答を交互に記載）'!DM133=1,1,0),0)</f>
        <v>0</v>
      </c>
      <c r="AF133" s="36">
        <f>IF('②甲Ａ２５（２０１６年・２０１８年回答を交互に記載）'!DN133=2,IF('②甲Ａ２５（２０１６年・２０１８年回答を交互に記載）'!DO133=1,1,0),0)</f>
        <v>0</v>
      </c>
      <c r="AG133" s="36">
        <f>IF('②甲Ａ２５（２０１６年・２０１８年回答を交互に記載）'!DP133=2,IF('②甲Ａ２５（２０１６年・２０１８年回答を交互に記載）'!DQ133=1,1,0),0)</f>
        <v>0</v>
      </c>
      <c r="AH133" s="36">
        <f>IF('②甲Ａ２５（２０１６年・２０１８年回答を交互に記載）'!DR133=2,IF('②甲Ａ２５（２０１６年・２０１８年回答を交互に記載）'!DS133=1,1,0),0)</f>
        <v>0</v>
      </c>
      <c r="AI133" s="36">
        <f>IF('②甲Ａ２５（２０１６年・２０１８年回答を交互に記載）'!DT133=2,IF('②甲Ａ２５（２０１６年・２０１８年回答を交互に記載）'!DU133=1,1,0),0)</f>
        <v>0</v>
      </c>
      <c r="AJ133" s="36"/>
    </row>
    <row r="134" spans="1:36" hidden="1">
      <c r="A134" s="28">
        <v>125</v>
      </c>
      <c r="B134" s="5">
        <v>228001</v>
      </c>
      <c r="C134" s="148" t="s">
        <v>331</v>
      </c>
      <c r="D134" s="98">
        <f t="shared" si="9"/>
        <v>0</v>
      </c>
      <c r="E134" s="21">
        <v>2</v>
      </c>
      <c r="F134" s="20">
        <v>2</v>
      </c>
      <c r="G134" s="98">
        <f t="shared" si="10"/>
        <v>5</v>
      </c>
      <c r="H134" s="96">
        <f t="shared" si="11"/>
        <v>1</v>
      </c>
      <c r="I134" s="96">
        <f t="shared" si="12"/>
        <v>0</v>
      </c>
      <c r="J134" s="36">
        <f>IF('②甲Ａ２５（２０１６年・２０１８年回答を交互に記載）'!BR134=2,IF('②甲Ａ２５（２０１６年・２０１８年回答を交互に記載）'!BS134=1,1,0),0)</f>
        <v>1</v>
      </c>
      <c r="K134" s="36">
        <f>IF('②甲Ａ２５（２０１６年・２０１８年回答を交互に記載）'!BT134=2,IF('②甲Ａ２５（２０１６年・２０１８年回答を交互に記載）'!BU134=1,1,0),0)</f>
        <v>1</v>
      </c>
      <c r="L134" s="36">
        <f>IF('②甲Ａ２５（２０１６年・２０１８年回答を交互に記載）'!BV134=2,IF('②甲Ａ２５（２０１６年・２０１８年回答を交互に記載）'!BW134=1,1,0),0)</f>
        <v>1</v>
      </c>
      <c r="M134" s="36">
        <f>IF('②甲Ａ２５（２０１６年・２０１８年回答を交互に記載）'!BX134=2,IF('②甲Ａ２５（２０１６年・２０１８年回答を交互に記載）'!BY134=1,1,0),0)</f>
        <v>0</v>
      </c>
      <c r="N134" s="36">
        <f>IF('②甲Ａ２５（２０１６年・２０１８年回答を交互に記載）'!BZ134=2,IF('②甲Ａ２５（２０１６年・２０１８年回答を交互に記載）'!CA134=1,1,0),0)</f>
        <v>0</v>
      </c>
      <c r="O134" s="36">
        <f>IF('②甲Ａ２５（２０１６年・２０１８年回答を交互に記載）'!CB134=2,IF('②甲Ａ２５（２０１６年・２０１８年回答を交互に記載）'!CC134=1,1,0),0)</f>
        <v>0</v>
      </c>
      <c r="P134" s="36">
        <f>IF('②甲Ａ２５（２０１６年・２０１８年回答を交互に記載）'!CD134=2,IF('②甲Ａ２５（２０１６年・２０１８年回答を交互に記載）'!CE134=1,1,0),0)</f>
        <v>0</v>
      </c>
      <c r="Q134" s="36">
        <f>IF('②甲Ａ２５（２０１６年・２０１８年回答を交互に記載）'!CF134=2,IF('②甲Ａ２５（２０１６年・２０１８年回答を交互に記載）'!CG134=1,1,0),0)</f>
        <v>0</v>
      </c>
      <c r="R134" s="36">
        <f>IF('②甲Ａ２５（２０１６年・２０１８年回答を交互に記載）'!CH134=2,IF('②甲Ａ２５（２０１６年・２０１８年回答を交互に記載）'!CI134=1,1,0),0)</f>
        <v>0</v>
      </c>
      <c r="S134" s="36">
        <f>IF('②甲Ａ２５（２０１６年・２０１８年回答を交互に記載）'!CJ134=2,IF('②甲Ａ２５（２０１６年・２０１８年回答を交互に記載）'!CK134=1,1,0),0)</f>
        <v>0</v>
      </c>
      <c r="T134" s="36">
        <f>IF('②甲Ａ２５（２０１６年・２０１８年回答を交互に記載）'!CL134=2,IF('②甲Ａ２５（２０１６年・２０１８年回答を交互に記載）'!CM134=1,1,0),0)</f>
        <v>0</v>
      </c>
      <c r="U134" s="36">
        <f>IF('②甲Ａ２５（２０１６年・２０１８年回答を交互に記載）'!CN134=2,IF('②甲Ａ２５（２０１６年・２０１８年回答を交互に記載）'!CO134=1,1,0),0)</f>
        <v>0</v>
      </c>
      <c r="V134" s="36">
        <f>IF('②甲Ａ２５（２０１６年・２０１８年回答を交互に記載）'!CP134=2,IF('②甲Ａ２５（２０１６年・２０１８年回答を交互に記載）'!CQ134=1,1,0),0)</f>
        <v>0</v>
      </c>
      <c r="W134" s="36">
        <f>IF('②甲Ａ２５（２０１６年・２０１８年回答を交互に記載）'!CR134=2,IF('②甲Ａ２５（２０１６年・２０１８年回答を交互に記載）'!CS134=1,1,0),0)</f>
        <v>0</v>
      </c>
      <c r="X134" s="36">
        <f>IF('②甲Ａ２５（２０１６年・２０１８年回答を交互に記載）'!CX134=2,IF('②甲Ａ２５（２０１６年・２０１８年回答を交互に記載）'!CY134=1,1,0),0)</f>
        <v>0</v>
      </c>
      <c r="Y134" s="36">
        <f>IF('②甲Ａ２５（２０１６年・２０１８年回答を交互に記載）'!CZ134=2,IF('②甲Ａ２５（２０１６年・２０１８年回答を交互に記載）'!DA134=1,1,0),0)</f>
        <v>0</v>
      </c>
      <c r="Z134" s="36">
        <f>IF('②甲Ａ２５（２０１６年・２０１８年回答を交互に記載）'!DB134=2,IF('②甲Ａ２５（２０１６年・２０１８年回答を交互に記載）'!DC134=1,1,0),0)</f>
        <v>0</v>
      </c>
      <c r="AA134" s="36">
        <f>IF('②甲Ａ２５（２０１６年・２０１８年回答を交互に記載）'!DD134=2,IF('②甲Ａ２５（２０１６年・２０１８年回答を交互に記載）'!DE134=1,1,0),0)</f>
        <v>1</v>
      </c>
      <c r="AB134" s="36">
        <f>IF('②甲Ａ２５（２０１６年・２０１８年回答を交互に記載）'!DF134=2,IF('②甲Ａ２５（２０１６年・２０１８年回答を交互に記載）'!DG134=1,1,0),0)</f>
        <v>0</v>
      </c>
      <c r="AC134" s="36">
        <f>IF('②甲Ａ２５（２０１６年・２０１８年回答を交互に記載）'!DH134=2,IF('②甲Ａ２５（２０１６年・２０１８年回答を交互に記載）'!DI134=1,1,0),0)</f>
        <v>0</v>
      </c>
      <c r="AD134" s="36">
        <f>IF('②甲Ａ２５（２０１６年・２０１８年回答を交互に記載）'!DJ134=2,IF('②甲Ａ２５（２０１６年・２０１８年回答を交互に記載）'!DK134=1,1,0),0)</f>
        <v>0</v>
      </c>
      <c r="AE134" s="36">
        <f>IF('②甲Ａ２５（２０１６年・２０１８年回答を交互に記載）'!DL134=2,IF('②甲Ａ２５（２０１６年・２０１８年回答を交互に記載）'!DM134=1,1,0),0)</f>
        <v>0</v>
      </c>
      <c r="AF134" s="36">
        <f>IF('②甲Ａ２５（２０１６年・２０１８年回答を交互に記載）'!DN134=2,IF('②甲Ａ２５（２０１６年・２０１８年回答を交互に記載）'!DO134=1,1,0),0)</f>
        <v>0</v>
      </c>
      <c r="AG134" s="36">
        <f>IF('②甲Ａ２５（２０１６年・２０１８年回答を交互に記載）'!DP134=2,IF('②甲Ａ２５（２０１６年・２０１８年回答を交互に記載）'!DQ134=1,1,0),0)</f>
        <v>1</v>
      </c>
      <c r="AH134" s="36">
        <f>IF('②甲Ａ２５（２０１６年・２０１８年回答を交互に記載）'!DR134=2,IF('②甲Ａ２５（２０１６年・２０１８年回答を交互に記載）'!DS134=1,1,0),0)</f>
        <v>0</v>
      </c>
      <c r="AI134" s="36">
        <f>IF('②甲Ａ２５（２０１６年・２０１８年回答を交互に記載）'!DT134=2,IF('②甲Ａ２５（２０１６年・２０１８年回答を交互に記載）'!DU134=1,1,0),0)</f>
        <v>0</v>
      </c>
      <c r="AJ134" s="36"/>
    </row>
    <row r="135" spans="1:36" hidden="1">
      <c r="A135" s="28">
        <v>126</v>
      </c>
      <c r="B135" s="5">
        <v>228002</v>
      </c>
      <c r="C135" s="148" t="s">
        <v>326</v>
      </c>
      <c r="D135" s="98">
        <f t="shared" si="9"/>
        <v>0</v>
      </c>
      <c r="E135" s="21">
        <v>2</v>
      </c>
      <c r="F135" s="20">
        <v>2</v>
      </c>
      <c r="G135" s="98">
        <f t="shared" si="10"/>
        <v>0</v>
      </c>
      <c r="H135" s="96">
        <f t="shared" si="11"/>
        <v>0</v>
      </c>
      <c r="I135" s="96">
        <f t="shared" si="12"/>
        <v>0</v>
      </c>
      <c r="J135" s="36">
        <f>IF('②甲Ａ２５（２０１６年・２０１８年回答を交互に記載）'!BR135=2,IF('②甲Ａ２５（２０１６年・２０１８年回答を交互に記載）'!BS135=1,1,0),0)</f>
        <v>0</v>
      </c>
      <c r="K135" s="36">
        <f>IF('②甲Ａ２５（２０１６年・２０１８年回答を交互に記載）'!BT135=2,IF('②甲Ａ２５（２０１６年・２０１８年回答を交互に記載）'!BU135=1,1,0),0)</f>
        <v>0</v>
      </c>
      <c r="L135" s="36">
        <f>IF('②甲Ａ２５（２０１６年・２０１８年回答を交互に記載）'!BV135=2,IF('②甲Ａ２５（２０１６年・２０１８年回答を交互に記載）'!BW135=1,1,0),0)</f>
        <v>0</v>
      </c>
      <c r="M135" s="36">
        <f>IF('②甲Ａ２５（２０１６年・２０１８年回答を交互に記載）'!BX135=2,IF('②甲Ａ２５（２０１６年・２０１８年回答を交互に記載）'!BY135=1,1,0),0)</f>
        <v>0</v>
      </c>
      <c r="N135" s="36">
        <f>IF('②甲Ａ２５（２０１６年・２０１８年回答を交互に記載）'!BZ135=2,IF('②甲Ａ２５（２０１６年・２０１８年回答を交互に記載）'!CA135=1,1,0),0)</f>
        <v>0</v>
      </c>
      <c r="O135" s="36">
        <f>IF('②甲Ａ２５（２０１６年・２０１８年回答を交互に記載）'!CB135=2,IF('②甲Ａ２５（２０１６年・２０１８年回答を交互に記載）'!CC135=1,1,0),0)</f>
        <v>0</v>
      </c>
      <c r="P135" s="36">
        <f>IF('②甲Ａ２５（２０１６年・２０１８年回答を交互に記載）'!CD135=2,IF('②甲Ａ２５（２０１６年・２０１８年回答を交互に記載）'!CE135=1,1,0),0)</f>
        <v>0</v>
      </c>
      <c r="Q135" s="36">
        <f>IF('②甲Ａ２５（２０１６年・２０１８年回答を交互に記載）'!CF135=2,IF('②甲Ａ２５（２０１６年・２０１８年回答を交互に記載）'!CG135=1,1,0),0)</f>
        <v>0</v>
      </c>
      <c r="R135" s="36">
        <f>IF('②甲Ａ２５（２０１６年・２０１８年回答を交互に記載）'!CH135=2,IF('②甲Ａ２５（２０１６年・２０１８年回答を交互に記載）'!CI135=1,1,0),0)</f>
        <v>0</v>
      </c>
      <c r="S135" s="36">
        <f>IF('②甲Ａ２５（２０１６年・２０１８年回答を交互に記載）'!CJ135=2,IF('②甲Ａ２５（２０１６年・２０１８年回答を交互に記載）'!CK135=1,1,0),0)</f>
        <v>0</v>
      </c>
      <c r="T135" s="36">
        <f>IF('②甲Ａ２５（２０１６年・２０１８年回答を交互に記載）'!CL135=2,IF('②甲Ａ２５（２０１６年・２０１８年回答を交互に記載）'!CM135=1,1,0),0)</f>
        <v>0</v>
      </c>
      <c r="U135" s="36">
        <f>IF('②甲Ａ２５（２０１６年・２０１８年回答を交互に記載）'!CN135=2,IF('②甲Ａ２５（２０１６年・２０１８年回答を交互に記載）'!CO135=1,1,0),0)</f>
        <v>0</v>
      </c>
      <c r="V135" s="36">
        <f>IF('②甲Ａ２５（２０１６年・２０１８年回答を交互に記載）'!CP135=2,IF('②甲Ａ２５（２０１６年・２０１８年回答を交互に記載）'!CQ135=1,1,0),0)</f>
        <v>0</v>
      </c>
      <c r="W135" s="36">
        <f>IF('②甲Ａ２５（２０１６年・２０１８年回答を交互に記載）'!CR135=2,IF('②甲Ａ２５（２０１６年・２０１８年回答を交互に記載）'!CS135=1,1,0),0)</f>
        <v>0</v>
      </c>
      <c r="X135" s="36">
        <f>IF('②甲Ａ２５（２０１６年・２０１８年回答を交互に記載）'!CX135=2,IF('②甲Ａ２５（２０１６年・２０１８年回答を交互に記載）'!CY135=1,1,0),0)</f>
        <v>0</v>
      </c>
      <c r="Y135" s="36">
        <f>IF('②甲Ａ２５（２０１６年・２０１８年回答を交互に記載）'!CZ135=2,IF('②甲Ａ２５（２０１６年・２０１８年回答を交互に記載）'!DA135=1,1,0),0)</f>
        <v>0</v>
      </c>
      <c r="Z135" s="36">
        <f>IF('②甲Ａ２５（２０１６年・２０１８年回答を交互に記載）'!DB135=2,IF('②甲Ａ２５（２０１６年・２０１８年回答を交互に記載）'!DC135=1,1,0),0)</f>
        <v>0</v>
      </c>
      <c r="AA135" s="36">
        <f>IF('②甲Ａ２５（２０１６年・２０１８年回答を交互に記載）'!DD135=2,IF('②甲Ａ２５（２０１６年・２０１８年回答を交互に記載）'!DE135=1,1,0),0)</f>
        <v>0</v>
      </c>
      <c r="AB135" s="36">
        <f>IF('②甲Ａ２５（２０１６年・２０１８年回答を交互に記載）'!DF135=2,IF('②甲Ａ２５（２０１６年・２０１８年回答を交互に記載）'!DG135=1,1,0),0)</f>
        <v>0</v>
      </c>
      <c r="AC135" s="36">
        <f>IF('②甲Ａ２５（２０１６年・２０１８年回答を交互に記載）'!DH135=2,IF('②甲Ａ２５（２０１６年・２０１８年回答を交互に記載）'!DI135=1,1,0),0)</f>
        <v>0</v>
      </c>
      <c r="AD135" s="36">
        <f>IF('②甲Ａ２５（２０１６年・２０１８年回答を交互に記載）'!DJ135=2,IF('②甲Ａ２５（２０１６年・２０１８年回答を交互に記載）'!DK135=1,1,0),0)</f>
        <v>0</v>
      </c>
      <c r="AE135" s="36">
        <f>IF('②甲Ａ２５（２０１６年・２０１８年回答を交互に記載）'!DL135=2,IF('②甲Ａ２５（２０１６年・２０１８年回答を交互に記載）'!DM135=1,1,0),0)</f>
        <v>0</v>
      </c>
      <c r="AF135" s="36">
        <f>IF('②甲Ａ２５（２０１６年・２０１８年回答を交互に記載）'!DN135=2,IF('②甲Ａ２５（２０１６年・２０１８年回答を交互に記載）'!DO135=1,1,0),0)</f>
        <v>0</v>
      </c>
      <c r="AG135" s="36">
        <f>IF('②甲Ａ２５（２０１６年・２０１８年回答を交互に記載）'!DP135=2,IF('②甲Ａ２５（２０１６年・２０１８年回答を交互に記載）'!DQ135=1,1,0),0)</f>
        <v>0</v>
      </c>
      <c r="AH135" s="36">
        <f>IF('②甲Ａ２５（２０１６年・２０１８年回答を交互に記載）'!DR135=2,IF('②甲Ａ２５（２０１６年・２０１８年回答を交互に記載）'!DS135=1,1,0),0)</f>
        <v>0</v>
      </c>
      <c r="AI135" s="36">
        <f>IF('②甲Ａ２５（２０１６年・２０１８年回答を交互に記載）'!DT135=2,IF('②甲Ａ２５（２０１６年・２０１８年回答を交互に記載）'!DU135=1,1,0),0)</f>
        <v>0</v>
      </c>
      <c r="AJ135" s="36"/>
    </row>
    <row r="136" spans="1:36" hidden="1">
      <c r="A136" s="28">
        <v>127</v>
      </c>
      <c r="B136" s="5">
        <v>228003</v>
      </c>
      <c r="C136" s="148" t="s">
        <v>331</v>
      </c>
      <c r="D136" s="98">
        <f t="shared" si="9"/>
        <v>0</v>
      </c>
      <c r="E136" s="21">
        <v>2</v>
      </c>
      <c r="F136" s="20">
        <v>2</v>
      </c>
      <c r="G136" s="98">
        <f t="shared" si="10"/>
        <v>0</v>
      </c>
      <c r="H136" s="96">
        <f t="shared" si="11"/>
        <v>0</v>
      </c>
      <c r="I136" s="96">
        <f t="shared" si="12"/>
        <v>0</v>
      </c>
      <c r="J136" s="36">
        <f>IF('②甲Ａ２５（２０１６年・２０１８年回答を交互に記載）'!BR136=2,IF('②甲Ａ２５（２０１６年・２０１８年回答を交互に記載）'!BS136=1,1,0),0)</f>
        <v>0</v>
      </c>
      <c r="K136" s="36">
        <f>IF('②甲Ａ２５（２０１６年・２０１８年回答を交互に記載）'!BT136=2,IF('②甲Ａ２５（２０１６年・２０１８年回答を交互に記載）'!BU136=1,1,0),0)</f>
        <v>0</v>
      </c>
      <c r="L136" s="36">
        <f>IF('②甲Ａ２５（２０１６年・２０１８年回答を交互に記載）'!BV136=2,IF('②甲Ａ２５（２０１６年・２０１８年回答を交互に記載）'!BW136=1,1,0),0)</f>
        <v>0</v>
      </c>
      <c r="M136" s="36">
        <f>IF('②甲Ａ２５（２０１６年・２０１８年回答を交互に記載）'!BX136=2,IF('②甲Ａ２５（２０１６年・２０１８年回答を交互に記載）'!BY136=1,1,0),0)</f>
        <v>0</v>
      </c>
      <c r="N136" s="36">
        <f>IF('②甲Ａ２５（２０１６年・２０１８年回答を交互に記載）'!BZ136=2,IF('②甲Ａ２５（２０１６年・２０１８年回答を交互に記載）'!CA136=1,1,0),0)</f>
        <v>0</v>
      </c>
      <c r="O136" s="36">
        <f>IF('②甲Ａ２５（２０１６年・２０１８年回答を交互に記載）'!CB136=2,IF('②甲Ａ２５（２０１６年・２０１８年回答を交互に記載）'!CC136=1,1,0),0)</f>
        <v>0</v>
      </c>
      <c r="P136" s="36">
        <f>IF('②甲Ａ２５（２０１６年・２０１８年回答を交互に記載）'!CD136=2,IF('②甲Ａ２５（２０１６年・２０１８年回答を交互に記載）'!CE136=1,1,0),0)</f>
        <v>0</v>
      </c>
      <c r="Q136" s="36">
        <f>IF('②甲Ａ２５（２０１６年・２０１８年回答を交互に記載）'!CF136=2,IF('②甲Ａ２５（２０１６年・２０１８年回答を交互に記載）'!CG136=1,1,0),0)</f>
        <v>0</v>
      </c>
      <c r="R136" s="36">
        <f>IF('②甲Ａ２５（２０１６年・２０１８年回答を交互に記載）'!CH136=2,IF('②甲Ａ２５（２０１６年・２０１８年回答を交互に記載）'!CI136=1,1,0),0)</f>
        <v>0</v>
      </c>
      <c r="S136" s="36">
        <f>IF('②甲Ａ２５（２０１６年・２０１８年回答を交互に記載）'!CJ136=2,IF('②甲Ａ２５（２０１６年・２０１８年回答を交互に記載）'!CK136=1,1,0),0)</f>
        <v>0</v>
      </c>
      <c r="T136" s="36">
        <f>IF('②甲Ａ２５（２０１６年・２０１８年回答を交互に記載）'!CL136=2,IF('②甲Ａ２５（２０１６年・２０１８年回答を交互に記載）'!CM136=1,1,0),0)</f>
        <v>0</v>
      </c>
      <c r="U136" s="36">
        <f>IF('②甲Ａ２５（２０１６年・２０１８年回答を交互に記載）'!CN136=2,IF('②甲Ａ２５（２０１６年・２０１８年回答を交互に記載）'!CO136=1,1,0),0)</f>
        <v>0</v>
      </c>
      <c r="V136" s="36">
        <f>IF('②甲Ａ２５（２０１６年・２０１８年回答を交互に記載）'!CP136=2,IF('②甲Ａ２５（２０１６年・２０１８年回答を交互に記載）'!CQ136=1,1,0),0)</f>
        <v>0</v>
      </c>
      <c r="W136" s="36">
        <f>IF('②甲Ａ２５（２０１６年・２０１８年回答を交互に記載）'!CR136=2,IF('②甲Ａ２５（２０１６年・２０１８年回答を交互に記載）'!CS136=1,1,0),0)</f>
        <v>0</v>
      </c>
      <c r="X136" s="36">
        <f>IF('②甲Ａ２５（２０１６年・２０１８年回答を交互に記載）'!CX136=2,IF('②甲Ａ２５（２０１６年・２０１８年回答を交互に記載）'!CY136=1,1,0),0)</f>
        <v>0</v>
      </c>
      <c r="Y136" s="36">
        <f>IF('②甲Ａ２５（２０１６年・２０１８年回答を交互に記載）'!CZ136=2,IF('②甲Ａ２５（２０１６年・２０１８年回答を交互に記載）'!DA136=1,1,0),0)</f>
        <v>0</v>
      </c>
      <c r="Z136" s="36">
        <f>IF('②甲Ａ２５（２０１６年・２０１８年回答を交互に記載）'!DB136=2,IF('②甲Ａ２５（２０１６年・２０１８年回答を交互に記載）'!DC136=1,1,0),0)</f>
        <v>0</v>
      </c>
      <c r="AA136" s="36">
        <f>IF('②甲Ａ２５（２０１６年・２０１８年回答を交互に記載）'!DD136=2,IF('②甲Ａ２５（２０１６年・２０１８年回答を交互に記載）'!DE136=1,1,0),0)</f>
        <v>0</v>
      </c>
      <c r="AB136" s="36">
        <f>IF('②甲Ａ２５（２０１６年・２０１８年回答を交互に記載）'!DF136=2,IF('②甲Ａ２５（２０１６年・２０１８年回答を交互に記載）'!DG136=1,1,0),0)</f>
        <v>0</v>
      </c>
      <c r="AC136" s="36">
        <f>IF('②甲Ａ２５（２０１６年・２０１８年回答を交互に記載）'!DH136=2,IF('②甲Ａ２５（２０１６年・２０１８年回答を交互に記載）'!DI136=1,1,0),0)</f>
        <v>0</v>
      </c>
      <c r="AD136" s="36">
        <f>IF('②甲Ａ２５（２０１６年・２０１８年回答を交互に記載）'!DJ136=2,IF('②甲Ａ２５（２０１６年・２０１８年回答を交互に記載）'!DK136=1,1,0),0)</f>
        <v>0</v>
      </c>
      <c r="AE136" s="36">
        <f>IF('②甲Ａ２５（２０１６年・２０１８年回答を交互に記載）'!DL136=2,IF('②甲Ａ２５（２０１６年・２０１８年回答を交互に記載）'!DM136=1,1,0),0)</f>
        <v>0</v>
      </c>
      <c r="AF136" s="36">
        <f>IF('②甲Ａ２５（２０１６年・２０１８年回答を交互に記載）'!DN136=2,IF('②甲Ａ２５（２０１６年・２０１８年回答を交互に記載）'!DO136=1,1,0),0)</f>
        <v>0</v>
      </c>
      <c r="AG136" s="36">
        <f>IF('②甲Ａ２５（２０１６年・２０１８年回答を交互に記載）'!DP136=2,IF('②甲Ａ２５（２０１６年・２０１８年回答を交互に記載）'!DQ136=1,1,0),0)</f>
        <v>0</v>
      </c>
      <c r="AH136" s="36">
        <f>IF('②甲Ａ２５（２０１６年・２０１８年回答を交互に記載）'!DR136=2,IF('②甲Ａ２５（２０１６年・２０１８年回答を交互に記載）'!DS136=1,1,0),0)</f>
        <v>0</v>
      </c>
      <c r="AI136" s="36">
        <f>IF('②甲Ａ２５（２０１６年・２０１８年回答を交互に記載）'!DT136=2,IF('②甲Ａ２５（２０１６年・２０１８年回答を交互に記載）'!DU136=1,1,0),0)</f>
        <v>0</v>
      </c>
      <c r="AJ136" s="36"/>
    </row>
    <row r="137" spans="1:36" hidden="1">
      <c r="A137" s="28">
        <v>128</v>
      </c>
      <c r="B137" s="5">
        <v>228004</v>
      </c>
      <c r="C137" s="148" t="s">
        <v>326</v>
      </c>
      <c r="D137" s="98">
        <f t="shared" si="9"/>
        <v>0</v>
      </c>
      <c r="E137" s="21">
        <v>2</v>
      </c>
      <c r="F137" s="20">
        <v>2</v>
      </c>
      <c r="G137" s="98">
        <f t="shared" si="10"/>
        <v>0</v>
      </c>
      <c r="H137" s="96">
        <f t="shared" si="11"/>
        <v>0</v>
      </c>
      <c r="I137" s="96">
        <f t="shared" si="12"/>
        <v>0</v>
      </c>
      <c r="J137" s="36">
        <f>IF('②甲Ａ２５（２０１６年・２０１８年回答を交互に記載）'!BR137=2,IF('②甲Ａ２５（２０１６年・２０１８年回答を交互に記載）'!BS137=1,1,0),0)</f>
        <v>0</v>
      </c>
      <c r="K137" s="36">
        <f>IF('②甲Ａ２５（２０１６年・２０１８年回答を交互に記載）'!BT137=2,IF('②甲Ａ２５（２０１６年・２０１８年回答を交互に記載）'!BU137=1,1,0),0)</f>
        <v>0</v>
      </c>
      <c r="L137" s="36">
        <f>IF('②甲Ａ２５（２０１６年・２０１８年回答を交互に記載）'!BV137=2,IF('②甲Ａ２５（２０１６年・２０１８年回答を交互に記載）'!BW137=1,1,0),0)</f>
        <v>0</v>
      </c>
      <c r="M137" s="36">
        <f>IF('②甲Ａ２５（２０１６年・２０１８年回答を交互に記載）'!BX137=2,IF('②甲Ａ２５（２０１６年・２０１８年回答を交互に記載）'!BY137=1,1,0),0)</f>
        <v>0</v>
      </c>
      <c r="N137" s="36">
        <f>IF('②甲Ａ２５（２０１６年・２０１８年回答を交互に記載）'!BZ137=2,IF('②甲Ａ２５（２０１６年・２０１８年回答を交互に記載）'!CA137=1,1,0),0)</f>
        <v>0</v>
      </c>
      <c r="O137" s="36">
        <f>IF('②甲Ａ２５（２０１６年・２０１８年回答を交互に記載）'!CB137=2,IF('②甲Ａ２５（２０１６年・２０１８年回答を交互に記載）'!CC137=1,1,0),0)</f>
        <v>0</v>
      </c>
      <c r="P137" s="36">
        <f>IF('②甲Ａ２５（２０１６年・２０１８年回答を交互に記載）'!CD137=2,IF('②甲Ａ２５（２０１６年・２０１８年回答を交互に記載）'!CE137=1,1,0),0)</f>
        <v>0</v>
      </c>
      <c r="Q137" s="36">
        <f>IF('②甲Ａ２５（２０１６年・２０１８年回答を交互に記載）'!CF137=2,IF('②甲Ａ２５（２０１６年・２０１８年回答を交互に記載）'!CG137=1,1,0),0)</f>
        <v>0</v>
      </c>
      <c r="R137" s="36">
        <f>IF('②甲Ａ２５（２０１６年・２０１８年回答を交互に記載）'!CH137=2,IF('②甲Ａ２５（２０１６年・２０１８年回答を交互に記載）'!CI137=1,1,0),0)</f>
        <v>0</v>
      </c>
      <c r="S137" s="36">
        <f>IF('②甲Ａ２５（２０１６年・２０１８年回答を交互に記載）'!CJ137=2,IF('②甲Ａ２５（２０１６年・２０１８年回答を交互に記載）'!CK137=1,1,0),0)</f>
        <v>0</v>
      </c>
      <c r="T137" s="36">
        <f>IF('②甲Ａ２５（２０１６年・２０１８年回答を交互に記載）'!CL137=2,IF('②甲Ａ２５（２０１６年・２０１８年回答を交互に記載）'!CM137=1,1,0),0)</f>
        <v>0</v>
      </c>
      <c r="U137" s="36">
        <f>IF('②甲Ａ２５（２０１６年・２０１８年回答を交互に記載）'!CN137=2,IF('②甲Ａ２５（２０１６年・２０１８年回答を交互に記載）'!CO137=1,1,0),0)</f>
        <v>0</v>
      </c>
      <c r="V137" s="36">
        <f>IF('②甲Ａ２５（２０１６年・２０１８年回答を交互に記載）'!CP137=2,IF('②甲Ａ２５（２０１６年・２０１８年回答を交互に記載）'!CQ137=1,1,0),0)</f>
        <v>0</v>
      </c>
      <c r="W137" s="36">
        <f>IF('②甲Ａ２５（２０１６年・２０１８年回答を交互に記載）'!CR137=2,IF('②甲Ａ２５（２０１６年・２０１８年回答を交互に記載）'!CS137=1,1,0),0)</f>
        <v>0</v>
      </c>
      <c r="X137" s="36">
        <f>IF('②甲Ａ２５（２０１６年・２０１８年回答を交互に記載）'!CX137=2,IF('②甲Ａ２５（２０１６年・２０１８年回答を交互に記載）'!CY137=1,1,0),0)</f>
        <v>0</v>
      </c>
      <c r="Y137" s="36">
        <f>IF('②甲Ａ２５（２０１６年・２０１８年回答を交互に記載）'!CZ137=2,IF('②甲Ａ２５（２０１６年・２０１８年回答を交互に記載）'!DA137=1,1,0),0)</f>
        <v>0</v>
      </c>
      <c r="Z137" s="36">
        <f>IF('②甲Ａ２５（２０１６年・２０１８年回答を交互に記載）'!DB137=2,IF('②甲Ａ２５（２０１６年・２０１８年回答を交互に記載）'!DC137=1,1,0),0)</f>
        <v>0</v>
      </c>
      <c r="AA137" s="36">
        <f>IF('②甲Ａ２５（２０１６年・２０１８年回答を交互に記載）'!DD137=2,IF('②甲Ａ２５（２０１６年・２０１８年回答を交互に記載）'!DE137=1,1,0),0)</f>
        <v>0</v>
      </c>
      <c r="AB137" s="36">
        <f>IF('②甲Ａ２５（２０１６年・２０１８年回答を交互に記載）'!DF137=2,IF('②甲Ａ２５（２０１６年・２０１８年回答を交互に記載）'!DG137=1,1,0),0)</f>
        <v>0</v>
      </c>
      <c r="AC137" s="36">
        <f>IF('②甲Ａ２５（２０１６年・２０１８年回答を交互に記載）'!DH137=2,IF('②甲Ａ２５（２０１６年・２０１８年回答を交互に記載）'!DI137=1,1,0),0)</f>
        <v>0</v>
      </c>
      <c r="AD137" s="36">
        <f>IF('②甲Ａ２５（２０１６年・２０１８年回答を交互に記載）'!DJ137=2,IF('②甲Ａ２５（２０１６年・２０１８年回答を交互に記載）'!DK137=1,1,0),0)</f>
        <v>0</v>
      </c>
      <c r="AE137" s="36">
        <f>IF('②甲Ａ２５（２０１６年・２０１８年回答を交互に記載）'!DL137=2,IF('②甲Ａ２５（２０１６年・２０１８年回答を交互に記載）'!DM137=1,1,0),0)</f>
        <v>0</v>
      </c>
      <c r="AF137" s="36">
        <f>IF('②甲Ａ２５（２０１６年・２０１８年回答を交互に記載）'!DN137=2,IF('②甲Ａ２５（２０１６年・２０１８年回答を交互に記載）'!DO137=1,1,0),0)</f>
        <v>0</v>
      </c>
      <c r="AG137" s="36">
        <f>IF('②甲Ａ２５（２０１６年・２０１８年回答を交互に記載）'!DP137=2,IF('②甲Ａ２５（２０１６年・２０１８年回答を交互に記載）'!DQ137=1,1,0),0)</f>
        <v>0</v>
      </c>
      <c r="AH137" s="36">
        <f>IF('②甲Ａ２５（２０１６年・２０１８年回答を交互に記載）'!DR137=2,IF('②甲Ａ２５（２０１６年・２０１８年回答を交互に記載）'!DS137=1,1,0),0)</f>
        <v>0</v>
      </c>
      <c r="AI137" s="36">
        <f>IF('②甲Ａ２５（２０１６年・２０１８年回答を交互に記載）'!DT137=2,IF('②甲Ａ２５（２０１６年・２０１８年回答を交互に記載）'!DU137=1,1,0),0)</f>
        <v>0</v>
      </c>
      <c r="AJ137" s="36"/>
    </row>
    <row r="138" spans="1:36" hidden="1">
      <c r="A138" s="28">
        <v>129</v>
      </c>
      <c r="B138" s="5">
        <v>228005</v>
      </c>
      <c r="C138" s="148" t="s">
        <v>316</v>
      </c>
      <c r="D138" s="98">
        <f t="shared" si="9"/>
        <v>0</v>
      </c>
      <c r="E138" s="21">
        <v>2</v>
      </c>
      <c r="F138" s="20">
        <v>2</v>
      </c>
      <c r="G138" s="98">
        <f t="shared" si="10"/>
        <v>1</v>
      </c>
      <c r="H138" s="96">
        <f t="shared" ref="H138:H141" si="13">IF(G138&gt;=5,1,0)</f>
        <v>0</v>
      </c>
      <c r="I138" s="96">
        <f t="shared" si="12"/>
        <v>0</v>
      </c>
      <c r="J138" s="36">
        <f>IF('②甲Ａ２５（２０１６年・２０１８年回答を交互に記載）'!BR138=2,IF('②甲Ａ２５（２０１６年・２０１８年回答を交互に記載）'!BS138=1,1,0),0)</f>
        <v>0</v>
      </c>
      <c r="K138" s="36">
        <f>IF('②甲Ａ２５（２０１６年・２０１８年回答を交互に記載）'!BT138=2,IF('②甲Ａ２５（２０１６年・２０１８年回答を交互に記載）'!BU138=1,1,0),0)</f>
        <v>0</v>
      </c>
      <c r="L138" s="36">
        <f>IF('②甲Ａ２５（２０１６年・２０１８年回答を交互に記載）'!BV138=2,IF('②甲Ａ２５（２０１６年・２０１８年回答を交互に記載）'!BW138=1,1,0),0)</f>
        <v>0</v>
      </c>
      <c r="M138" s="36">
        <f>IF('②甲Ａ２５（２０１６年・２０１８年回答を交互に記載）'!BX138=2,IF('②甲Ａ２５（２０１６年・２０１８年回答を交互に記載）'!BY138=1,1,0),0)</f>
        <v>0</v>
      </c>
      <c r="N138" s="36">
        <f>IF('②甲Ａ２５（２０１６年・２０１８年回答を交互に記載）'!BZ138=2,IF('②甲Ａ２５（２０１６年・２０１８年回答を交互に記載）'!CA138=1,1,0),0)</f>
        <v>1</v>
      </c>
      <c r="O138" s="36">
        <f>IF('②甲Ａ２５（２０１６年・２０１８年回答を交互に記載）'!CB138=2,IF('②甲Ａ２５（２０１６年・２０１８年回答を交互に記載）'!CC138=1,1,0),0)</f>
        <v>0</v>
      </c>
      <c r="P138" s="36">
        <f>IF('②甲Ａ２５（２０１６年・２０１８年回答を交互に記載）'!CD138=2,IF('②甲Ａ２５（２０１６年・２０１８年回答を交互に記載）'!CE138=1,1,0),0)</f>
        <v>0</v>
      </c>
      <c r="Q138" s="36">
        <f>IF('②甲Ａ２５（２０１６年・２０１８年回答を交互に記載）'!CF138=2,IF('②甲Ａ２５（２０１６年・２０１８年回答を交互に記載）'!CG138=1,1,0),0)</f>
        <v>0</v>
      </c>
      <c r="R138" s="36">
        <f>IF('②甲Ａ２５（２０１６年・２０１８年回答を交互に記載）'!CH138=2,IF('②甲Ａ２５（２０１６年・２０１８年回答を交互に記載）'!CI138=1,1,0),0)</f>
        <v>0</v>
      </c>
      <c r="S138" s="36">
        <f>IF('②甲Ａ２５（２０１６年・２０１８年回答を交互に記載）'!CJ138=2,IF('②甲Ａ２５（２０１６年・２０１８年回答を交互に記載）'!CK138=1,1,0),0)</f>
        <v>0</v>
      </c>
      <c r="T138" s="36">
        <f>IF('②甲Ａ２５（２０１６年・２０１８年回答を交互に記載）'!CL138=2,IF('②甲Ａ２５（２０１６年・２０１８年回答を交互に記載）'!CM138=1,1,0),0)</f>
        <v>0</v>
      </c>
      <c r="U138" s="36">
        <f>IF('②甲Ａ２５（２０１６年・２０１８年回答を交互に記載）'!CN138=2,IF('②甲Ａ２５（２０１６年・２０１８年回答を交互に記載）'!CO138=1,1,0),0)</f>
        <v>0</v>
      </c>
      <c r="V138" s="36">
        <f>IF('②甲Ａ２５（２０１６年・２０１８年回答を交互に記載）'!CP138=2,IF('②甲Ａ２５（２０１６年・２０１８年回答を交互に記載）'!CQ138=1,1,0),0)</f>
        <v>0</v>
      </c>
      <c r="W138" s="36">
        <f>IF('②甲Ａ２５（２０１６年・２０１８年回答を交互に記載）'!CR138=2,IF('②甲Ａ２５（２０１６年・２０１８年回答を交互に記載）'!CS138=1,1,0),0)</f>
        <v>0</v>
      </c>
      <c r="X138" s="36">
        <f>IF('②甲Ａ２５（２０１６年・２０１８年回答を交互に記載）'!CX138=2,IF('②甲Ａ２５（２０１６年・２０１８年回答を交互に記載）'!CY138=1,1,0),0)</f>
        <v>0</v>
      </c>
      <c r="Y138" s="36">
        <f>IF('②甲Ａ２５（２０１６年・２０１８年回答を交互に記載）'!CZ138=2,IF('②甲Ａ２５（２０１６年・２０１８年回答を交互に記載）'!DA138=1,1,0),0)</f>
        <v>0</v>
      </c>
      <c r="Z138" s="36">
        <f>IF('②甲Ａ２５（２０１６年・２０１８年回答を交互に記載）'!DB138=2,IF('②甲Ａ２５（２０１６年・２０１８年回答を交互に記載）'!DC138=1,1,0),0)</f>
        <v>0</v>
      </c>
      <c r="AA138" s="36">
        <f>IF('②甲Ａ２５（２０１６年・２０１８年回答を交互に記載）'!DD138=2,IF('②甲Ａ２５（２０１６年・２０１８年回答を交互に記載）'!DE138=1,1,0),0)</f>
        <v>0</v>
      </c>
      <c r="AB138" s="36">
        <f>IF('②甲Ａ２５（２０１６年・２０１８年回答を交互に記載）'!DF138=2,IF('②甲Ａ２５（２０１６年・２０１８年回答を交互に記載）'!DG138=1,1,0),0)</f>
        <v>0</v>
      </c>
      <c r="AC138" s="36">
        <f>IF('②甲Ａ２５（２０１６年・２０１８年回答を交互に記載）'!DH138=2,IF('②甲Ａ２５（２０１６年・２０１８年回答を交互に記載）'!DI138=1,1,0),0)</f>
        <v>0</v>
      </c>
      <c r="AD138" s="36">
        <f>IF('②甲Ａ２５（２０１６年・２０１８年回答を交互に記載）'!DJ138=2,IF('②甲Ａ２５（２０１６年・２０１８年回答を交互に記載）'!DK138=1,1,0),0)</f>
        <v>0</v>
      </c>
      <c r="AE138" s="36">
        <f>IF('②甲Ａ２５（２０１６年・２０１８年回答を交互に記載）'!DL138=2,IF('②甲Ａ２５（２０１６年・２０１８年回答を交互に記載）'!DM138=1,1,0),0)</f>
        <v>0</v>
      </c>
      <c r="AF138" s="36">
        <f>IF('②甲Ａ２５（２０１６年・２０１８年回答を交互に記載）'!DN138=2,IF('②甲Ａ２５（２０１６年・２０１８年回答を交互に記載）'!DO138=1,1,0),0)</f>
        <v>0</v>
      </c>
      <c r="AG138" s="36">
        <f>IF('②甲Ａ２５（２０１６年・２０１８年回答を交互に記載）'!DP138=2,IF('②甲Ａ２５（２０１６年・２０１８年回答を交互に記載）'!DQ138=1,1,0),0)</f>
        <v>0</v>
      </c>
      <c r="AH138" s="36">
        <f>IF('②甲Ａ２５（２０１６年・２０１８年回答を交互に記載）'!DR138=2,IF('②甲Ａ２５（２０１６年・２０１８年回答を交互に記載）'!DS138=1,1,0),0)</f>
        <v>0</v>
      </c>
      <c r="AI138" s="36">
        <f>IF('②甲Ａ２５（２０１６年・２０１８年回答を交互に記載）'!DT138=2,IF('②甲Ａ２５（２０１６年・２０１８年回答を交互に記載）'!DU138=1,1,0),0)</f>
        <v>0</v>
      </c>
      <c r="AJ138" s="36"/>
    </row>
    <row r="139" spans="1:36" hidden="1">
      <c r="A139" s="28">
        <v>131</v>
      </c>
      <c r="B139" s="5">
        <v>228007</v>
      </c>
      <c r="C139" s="148" t="s">
        <v>325</v>
      </c>
      <c r="D139" s="98">
        <f t="shared" ref="D139:D141" si="14">IF(E139=F139,IF(E139=1,1,0),"")</f>
        <v>0</v>
      </c>
      <c r="E139" s="21">
        <v>2</v>
      </c>
      <c r="F139" s="20">
        <v>2</v>
      </c>
      <c r="G139" s="98">
        <f t="shared" si="10"/>
        <v>0</v>
      </c>
      <c r="H139" s="96">
        <f t="shared" si="13"/>
        <v>0</v>
      </c>
      <c r="I139" s="96">
        <f t="shared" si="12"/>
        <v>0</v>
      </c>
      <c r="J139" s="36">
        <f>IF('②甲Ａ２５（２０１６年・２０１８年回答を交互に記載）'!BR139=2,IF('②甲Ａ２５（２０１６年・２０１８年回答を交互に記載）'!BS139=1,1,0),0)</f>
        <v>0</v>
      </c>
      <c r="K139" s="36">
        <f>IF('②甲Ａ２５（２０１６年・２０１８年回答を交互に記載）'!BT139=2,IF('②甲Ａ２５（２０１６年・２０１８年回答を交互に記載）'!BU139=1,1,0),0)</f>
        <v>0</v>
      </c>
      <c r="L139" s="36">
        <f>IF('②甲Ａ２５（２０１６年・２０１８年回答を交互に記載）'!BV139=2,IF('②甲Ａ２５（２０１６年・２０１８年回答を交互に記載）'!BW139=1,1,0),0)</f>
        <v>0</v>
      </c>
      <c r="M139" s="36">
        <f>IF('②甲Ａ２５（２０１６年・２０１８年回答を交互に記載）'!BX139=2,IF('②甲Ａ２５（２０１６年・２０１８年回答を交互に記載）'!BY139=1,1,0),0)</f>
        <v>0</v>
      </c>
      <c r="N139" s="36">
        <f>IF('②甲Ａ２５（２０１６年・２０１８年回答を交互に記載）'!BZ139=2,IF('②甲Ａ２５（２０１６年・２０１８年回答を交互に記載）'!CA139=1,1,0),0)</f>
        <v>0</v>
      </c>
      <c r="O139" s="36">
        <f>IF('②甲Ａ２５（２０１６年・２０１８年回答を交互に記載）'!CB139=2,IF('②甲Ａ２５（２０１６年・２０１８年回答を交互に記載）'!CC139=1,1,0),0)</f>
        <v>0</v>
      </c>
      <c r="P139" s="36">
        <f>IF('②甲Ａ２５（２０１６年・２０１８年回答を交互に記載）'!CD139=2,IF('②甲Ａ２５（２０１６年・２０１８年回答を交互に記載）'!CE139=1,1,0),0)</f>
        <v>0</v>
      </c>
      <c r="Q139" s="36">
        <f>IF('②甲Ａ２５（２０１６年・２０１８年回答を交互に記載）'!CF139=2,IF('②甲Ａ２５（２０１６年・２０１８年回答を交互に記載）'!CG139=1,1,0),0)</f>
        <v>0</v>
      </c>
      <c r="R139" s="36">
        <f>IF('②甲Ａ２５（２０１６年・２０１８年回答を交互に記載）'!CH139=2,IF('②甲Ａ２５（２０１６年・２０１８年回答を交互に記載）'!CI139=1,1,0),0)</f>
        <v>0</v>
      </c>
      <c r="S139" s="36">
        <f>IF('②甲Ａ２５（２０１６年・２０１８年回答を交互に記載）'!CJ139=2,IF('②甲Ａ２５（２０１６年・２０１８年回答を交互に記載）'!CK139=1,1,0),0)</f>
        <v>0</v>
      </c>
      <c r="T139" s="36">
        <f>IF('②甲Ａ２５（２０１６年・２０１８年回答を交互に記載）'!CL139=2,IF('②甲Ａ２５（２０１６年・２０１８年回答を交互に記載）'!CM139=1,1,0),0)</f>
        <v>0</v>
      </c>
      <c r="U139" s="36">
        <f>IF('②甲Ａ２５（２０１６年・２０１８年回答を交互に記載）'!CN139=2,IF('②甲Ａ２５（２０１６年・２０１８年回答を交互に記載）'!CO139=1,1,0),0)</f>
        <v>0</v>
      </c>
      <c r="V139" s="36">
        <f>IF('②甲Ａ２５（２０１６年・２０１８年回答を交互に記載）'!CP139=2,IF('②甲Ａ２５（２０１６年・２０１８年回答を交互に記載）'!CQ139=1,1,0),0)</f>
        <v>0</v>
      </c>
      <c r="W139" s="36">
        <f>IF('②甲Ａ２５（２０１６年・２０１８年回答を交互に記載）'!CR139=2,IF('②甲Ａ２５（２０１６年・２０１８年回答を交互に記載）'!CS139=1,1,0),0)</f>
        <v>0</v>
      </c>
      <c r="X139" s="36">
        <f>IF('②甲Ａ２５（２０１６年・２０１８年回答を交互に記載）'!CX139=2,IF('②甲Ａ２５（２０１６年・２０１８年回答を交互に記載）'!CY139=1,1,0),0)</f>
        <v>0</v>
      </c>
      <c r="Y139" s="36">
        <f>IF('②甲Ａ２５（２０１６年・２０１８年回答を交互に記載）'!CZ139=2,IF('②甲Ａ２５（２０１６年・２０１８年回答を交互に記載）'!DA139=1,1,0),0)</f>
        <v>0</v>
      </c>
      <c r="Z139" s="36">
        <f>IF('②甲Ａ２５（２０１６年・２０１８年回答を交互に記載）'!DB139=2,IF('②甲Ａ２５（２０１６年・２０１８年回答を交互に記載）'!DC139=1,1,0),0)</f>
        <v>0</v>
      </c>
      <c r="AA139" s="36">
        <f>IF('②甲Ａ２５（２０１６年・２０１８年回答を交互に記載）'!DD139=2,IF('②甲Ａ２５（２０１６年・２０１８年回答を交互に記載）'!DE139=1,1,0),0)</f>
        <v>0</v>
      </c>
      <c r="AB139" s="36">
        <f>IF('②甲Ａ２５（２０１６年・２０１８年回答を交互に記載）'!DF139=2,IF('②甲Ａ２５（２０１６年・２０１８年回答を交互に記載）'!DG139=1,1,0),0)</f>
        <v>0</v>
      </c>
      <c r="AC139" s="36">
        <f>IF('②甲Ａ２５（２０１６年・２０１８年回答を交互に記載）'!DH139=2,IF('②甲Ａ２５（２０１６年・２０１８年回答を交互に記載）'!DI139=1,1,0),0)</f>
        <v>0</v>
      </c>
      <c r="AD139" s="36">
        <f>IF('②甲Ａ２５（２０１６年・２０１８年回答を交互に記載）'!DJ139=2,IF('②甲Ａ２５（２０１６年・２０１８年回答を交互に記載）'!DK139=1,1,0),0)</f>
        <v>0</v>
      </c>
      <c r="AE139" s="36">
        <f>IF('②甲Ａ２５（２０１６年・２０１８年回答を交互に記載）'!DL139=2,IF('②甲Ａ２５（２０１６年・２０１８年回答を交互に記載）'!DM139=1,1,0),0)</f>
        <v>0</v>
      </c>
      <c r="AF139" s="36">
        <f>IF('②甲Ａ２５（２０１６年・２０１８年回答を交互に記載）'!DN139=2,IF('②甲Ａ２５（２０１６年・２０１８年回答を交互に記載）'!DO139=1,1,0),0)</f>
        <v>0</v>
      </c>
      <c r="AG139" s="36">
        <f>IF('②甲Ａ２５（２０１６年・２０１８年回答を交互に記載）'!DP139=2,IF('②甲Ａ２５（２０１６年・２０１８年回答を交互に記載）'!DQ139=1,1,0),0)</f>
        <v>0</v>
      </c>
      <c r="AH139" s="36">
        <f>IF('②甲Ａ２５（２０１６年・２０１８年回答を交互に記載）'!DR139=2,IF('②甲Ａ２５（２０１６年・２０１８年回答を交互に記載）'!DS139=1,1,0),0)</f>
        <v>0</v>
      </c>
      <c r="AI139" s="36">
        <f>IF('②甲Ａ２５（２０１６年・２０１８年回答を交互に記載）'!DT139=2,IF('②甲Ａ２５（２０１６年・２０１８年回答を交互に記載）'!DU139=1,1,0),0)</f>
        <v>0</v>
      </c>
      <c r="AJ139" s="36"/>
    </row>
    <row r="140" spans="1:36" hidden="1">
      <c r="A140" s="28">
        <v>132</v>
      </c>
      <c r="B140" s="5">
        <v>228008</v>
      </c>
      <c r="C140" s="148" t="s">
        <v>317</v>
      </c>
      <c r="D140" s="98">
        <f t="shared" si="14"/>
        <v>0</v>
      </c>
      <c r="E140" s="21">
        <v>2</v>
      </c>
      <c r="F140" s="20">
        <v>2</v>
      </c>
      <c r="G140" s="98">
        <f t="shared" si="10"/>
        <v>0</v>
      </c>
      <c r="H140" s="96">
        <f t="shared" si="13"/>
        <v>0</v>
      </c>
      <c r="I140" s="96">
        <f t="shared" si="12"/>
        <v>0</v>
      </c>
      <c r="J140" s="36">
        <f>IF('②甲Ａ２５（２０１６年・２０１８年回答を交互に記載）'!BR140=2,IF('②甲Ａ２５（２０１６年・２０１８年回答を交互に記載）'!BS140=1,1,0),0)</f>
        <v>0</v>
      </c>
      <c r="K140" s="36">
        <f>IF('②甲Ａ２５（２０１６年・２０１８年回答を交互に記載）'!BT140=2,IF('②甲Ａ２５（２０１６年・２０１８年回答を交互に記載）'!BU140=1,1,0),0)</f>
        <v>0</v>
      </c>
      <c r="L140" s="36">
        <f>IF('②甲Ａ２５（２０１６年・２０１８年回答を交互に記載）'!BV140=2,IF('②甲Ａ２５（２０１６年・２０１８年回答を交互に記載）'!BW140=1,1,0),0)</f>
        <v>0</v>
      </c>
      <c r="M140" s="36">
        <f>IF('②甲Ａ２５（２０１６年・２０１８年回答を交互に記載）'!BX140=2,IF('②甲Ａ２５（２０１６年・２０１８年回答を交互に記載）'!BY140=1,1,0),0)</f>
        <v>0</v>
      </c>
      <c r="N140" s="36">
        <f>IF('②甲Ａ２５（２０１６年・２０１８年回答を交互に記載）'!BZ140=2,IF('②甲Ａ２５（２０１６年・２０１８年回答を交互に記載）'!CA140=1,1,0),0)</f>
        <v>0</v>
      </c>
      <c r="O140" s="36">
        <f>IF('②甲Ａ２５（２０１６年・２０１８年回答を交互に記載）'!CB140=2,IF('②甲Ａ２５（２０１６年・２０１８年回答を交互に記載）'!CC140=1,1,0),0)</f>
        <v>0</v>
      </c>
      <c r="P140" s="36">
        <f>IF('②甲Ａ２５（２０１６年・２０１８年回答を交互に記載）'!CD140=2,IF('②甲Ａ２５（２０１６年・２０１８年回答を交互に記載）'!CE140=1,1,0),0)</f>
        <v>0</v>
      </c>
      <c r="Q140" s="36">
        <f>IF('②甲Ａ２５（２０１６年・２０１８年回答を交互に記載）'!CF140=2,IF('②甲Ａ２５（２０１６年・２０１８年回答を交互に記載）'!CG140=1,1,0),0)</f>
        <v>0</v>
      </c>
      <c r="R140" s="36">
        <f>IF('②甲Ａ２５（２０１６年・２０１８年回答を交互に記載）'!CH140=2,IF('②甲Ａ２５（２０１６年・２０１８年回答を交互に記載）'!CI140=1,1,0),0)</f>
        <v>0</v>
      </c>
      <c r="S140" s="36">
        <f>IF('②甲Ａ２５（２０１６年・２０１８年回答を交互に記載）'!CJ140=2,IF('②甲Ａ２５（２０１６年・２０１８年回答を交互に記載）'!CK140=1,1,0),0)</f>
        <v>0</v>
      </c>
      <c r="T140" s="36">
        <f>IF('②甲Ａ２５（２０１６年・２０１８年回答を交互に記載）'!CL140=2,IF('②甲Ａ２５（２０１６年・２０１８年回答を交互に記載）'!CM140=1,1,0),0)</f>
        <v>0</v>
      </c>
      <c r="U140" s="36">
        <f>IF('②甲Ａ２５（２０１６年・２０１８年回答を交互に記載）'!CN140=2,IF('②甲Ａ２５（２０１６年・２０１８年回答を交互に記載）'!CO140=1,1,0),0)</f>
        <v>0</v>
      </c>
      <c r="V140" s="36">
        <f>IF('②甲Ａ２５（２０１６年・２０１８年回答を交互に記載）'!CP140=2,IF('②甲Ａ２５（２０１６年・２０１８年回答を交互に記載）'!CQ140=1,1,0),0)</f>
        <v>0</v>
      </c>
      <c r="W140" s="36">
        <f>IF('②甲Ａ２５（２０１６年・２０１８年回答を交互に記載）'!CR140=2,IF('②甲Ａ２５（２０１６年・２０１８年回答を交互に記載）'!CS140=1,1,0),0)</f>
        <v>0</v>
      </c>
      <c r="X140" s="36">
        <f>IF('②甲Ａ２５（２０１６年・２０１８年回答を交互に記載）'!CX140=2,IF('②甲Ａ２５（２０１６年・２０１８年回答を交互に記載）'!CY140=1,1,0),0)</f>
        <v>0</v>
      </c>
      <c r="Y140" s="36">
        <f>IF('②甲Ａ２５（２０１６年・２０１８年回答を交互に記載）'!CZ140=2,IF('②甲Ａ２５（２０１６年・２０１８年回答を交互に記載）'!DA140=1,1,0),0)</f>
        <v>0</v>
      </c>
      <c r="Z140" s="36">
        <f>IF('②甲Ａ２５（２０１６年・２０１８年回答を交互に記載）'!DB140=2,IF('②甲Ａ２５（２０１６年・２０１８年回答を交互に記載）'!DC140=1,1,0),0)</f>
        <v>0</v>
      </c>
      <c r="AA140" s="36">
        <f>IF('②甲Ａ２５（２０１６年・２０１８年回答を交互に記載）'!DD140=2,IF('②甲Ａ２５（２０１６年・２０１８年回答を交互に記載）'!DE140=1,1,0),0)</f>
        <v>0</v>
      </c>
      <c r="AB140" s="36">
        <f>IF('②甲Ａ２５（２０１６年・２０１８年回答を交互に記載）'!DF140=2,IF('②甲Ａ２５（２０１６年・２０１８年回答を交互に記載）'!DG140=1,1,0),0)</f>
        <v>0</v>
      </c>
      <c r="AC140" s="36">
        <f>IF('②甲Ａ２５（２０１６年・２０１８年回答を交互に記載）'!DH140=2,IF('②甲Ａ２５（２０１６年・２０１８年回答を交互に記載）'!DI140=1,1,0),0)</f>
        <v>0</v>
      </c>
      <c r="AD140" s="36">
        <f>IF('②甲Ａ２５（２０１６年・２０１８年回答を交互に記載）'!DJ140=2,IF('②甲Ａ２５（２０１６年・２０１８年回答を交互に記載）'!DK140=1,1,0),0)</f>
        <v>0</v>
      </c>
      <c r="AE140" s="36">
        <f>IF('②甲Ａ２５（２０１６年・２０１８年回答を交互に記載）'!DL140=2,IF('②甲Ａ２５（２０１６年・２０１８年回答を交互に記載）'!DM140=1,1,0),0)</f>
        <v>0</v>
      </c>
      <c r="AF140" s="36">
        <f>IF('②甲Ａ２５（２０１６年・２０１８年回答を交互に記載）'!DN140=2,IF('②甲Ａ２５（２０１６年・２０１８年回答を交互に記載）'!DO140=1,1,0),0)</f>
        <v>0</v>
      </c>
      <c r="AG140" s="36">
        <f>IF('②甲Ａ２５（２０１６年・２０１８年回答を交互に記載）'!DP140=2,IF('②甲Ａ２５（２０１６年・２０１８年回答を交互に記載）'!DQ140=1,1,0),0)</f>
        <v>0</v>
      </c>
      <c r="AH140" s="36">
        <f>IF('②甲Ａ２５（２０１６年・２０１８年回答を交互に記載）'!DR140=2,IF('②甲Ａ２５（２０１６年・２０１８年回答を交互に記載）'!DS140=1,1,0),0)</f>
        <v>0</v>
      </c>
      <c r="AI140" s="36">
        <f>IF('②甲Ａ２５（２０１６年・２０１８年回答を交互に記載）'!DT140=2,IF('②甲Ａ２５（２０１６年・２０１８年回答を交互に記載）'!DU140=1,1,0),0)</f>
        <v>0</v>
      </c>
      <c r="AJ140" s="36"/>
    </row>
    <row r="141" spans="1:36" hidden="1">
      <c r="A141" s="28">
        <v>133</v>
      </c>
      <c r="B141" s="5">
        <v>116003</v>
      </c>
      <c r="C141" s="148" t="s">
        <v>317</v>
      </c>
      <c r="D141" s="98">
        <f t="shared" si="14"/>
        <v>1</v>
      </c>
      <c r="E141" s="21">
        <v>1</v>
      </c>
      <c r="F141" s="20">
        <v>1</v>
      </c>
      <c r="G141" s="98">
        <f t="shared" si="10"/>
        <v>0</v>
      </c>
      <c r="H141" s="96">
        <f t="shared" si="13"/>
        <v>0</v>
      </c>
      <c r="I141" s="96">
        <f t="shared" si="12"/>
        <v>0</v>
      </c>
      <c r="J141" s="36">
        <f>IF('②甲Ａ２５（２０１６年・２０１８年回答を交互に記載）'!BR141=2,IF('②甲Ａ２５（２０１６年・２０１８年回答を交互に記載）'!BS141=1,1,0),0)</f>
        <v>0</v>
      </c>
      <c r="K141" s="36">
        <f>IF('②甲Ａ２５（２０１６年・２０１８年回答を交互に記載）'!BT141=2,IF('②甲Ａ２５（２０１６年・２０１８年回答を交互に記載）'!BU141=1,1,0),0)</f>
        <v>0</v>
      </c>
      <c r="L141" s="36">
        <f>IF('②甲Ａ２５（２０１６年・２０１８年回答を交互に記載）'!BV141=2,IF('②甲Ａ２５（２０１６年・２０１８年回答を交互に記載）'!BW141=1,1,0),0)</f>
        <v>0</v>
      </c>
      <c r="M141" s="36">
        <f>IF('②甲Ａ２５（２０１６年・２０１８年回答を交互に記載）'!BX141=2,IF('②甲Ａ２５（２０１６年・２０１８年回答を交互に記載）'!BY141=1,1,0),0)</f>
        <v>0</v>
      </c>
      <c r="N141" s="36">
        <f>IF('②甲Ａ２５（２０１６年・２０１８年回答を交互に記載）'!BZ141=2,IF('②甲Ａ２５（２０１６年・２０１８年回答を交互に記載）'!CA141=1,1,0),0)</f>
        <v>0</v>
      </c>
      <c r="O141" s="36">
        <f>IF('②甲Ａ２５（２０１６年・２０１８年回答を交互に記載）'!CB141=2,IF('②甲Ａ２５（２０１６年・２０１８年回答を交互に記載）'!CC141=1,1,0),0)</f>
        <v>0</v>
      </c>
      <c r="P141" s="36">
        <f>IF('②甲Ａ２５（２０１６年・２０１８年回答を交互に記載）'!CD141=2,IF('②甲Ａ２５（２０１６年・２０１８年回答を交互に記載）'!CE141=1,1,0),0)</f>
        <v>0</v>
      </c>
      <c r="Q141" s="36">
        <f>IF('②甲Ａ２５（２０１６年・２０１８年回答を交互に記載）'!CF141=2,IF('②甲Ａ２５（２０１６年・２０１８年回答を交互に記載）'!CG141=1,1,0),0)</f>
        <v>0</v>
      </c>
      <c r="R141" s="36">
        <f>IF('②甲Ａ２５（２０１６年・２０１８年回答を交互に記載）'!CH141=2,IF('②甲Ａ２５（２０１６年・２０１８年回答を交互に記載）'!CI141=1,1,0),0)</f>
        <v>0</v>
      </c>
      <c r="S141" s="36">
        <f>IF('②甲Ａ２５（２０１６年・２０１８年回答を交互に記載）'!CJ141=2,IF('②甲Ａ２５（２０１６年・２０１８年回答を交互に記載）'!CK141=1,1,0),0)</f>
        <v>0</v>
      </c>
      <c r="T141" s="36">
        <f>IF('②甲Ａ２５（２０１６年・２０１８年回答を交互に記載）'!CL141=2,IF('②甲Ａ２５（２０１６年・２０１８年回答を交互に記載）'!CM141=1,1,0),0)</f>
        <v>0</v>
      </c>
      <c r="U141" s="36">
        <f>IF('②甲Ａ２５（２０１６年・２０１８年回答を交互に記載）'!CN141=2,IF('②甲Ａ２５（２０１６年・２０１８年回答を交互に記載）'!CO141=1,1,0),0)</f>
        <v>0</v>
      </c>
      <c r="V141" s="36">
        <f>IF('②甲Ａ２５（２０１６年・２０１８年回答を交互に記載）'!CP141=2,IF('②甲Ａ２５（２０１６年・２０１８年回答を交互に記載）'!CQ141=1,1,0),0)</f>
        <v>0</v>
      </c>
      <c r="W141" s="36">
        <f>IF('②甲Ａ２５（２０１６年・２０１８年回答を交互に記載）'!CR141=2,IF('②甲Ａ２５（２０１６年・２０１８年回答を交互に記載）'!CS141=1,1,0),0)</f>
        <v>0</v>
      </c>
      <c r="X141" s="36">
        <f>IF('②甲Ａ２５（２０１６年・２０１８年回答を交互に記載）'!CX141=2,IF('②甲Ａ２５（２０１６年・２０１８年回答を交互に記載）'!CY141=1,1,0),0)</f>
        <v>0</v>
      </c>
      <c r="Y141" s="36">
        <f>IF('②甲Ａ２５（２０１６年・２０１８年回答を交互に記載）'!CZ141=2,IF('②甲Ａ２５（２０１６年・２０１８年回答を交互に記載）'!DA141=1,1,0),0)</f>
        <v>0</v>
      </c>
      <c r="Z141" s="36">
        <f>IF('②甲Ａ２５（２０１６年・２０１８年回答を交互に記載）'!DB141=2,IF('②甲Ａ２５（２０１６年・２０１８年回答を交互に記載）'!DC141=1,1,0),0)</f>
        <v>0</v>
      </c>
      <c r="AA141" s="36">
        <f>IF('②甲Ａ２５（２０１６年・２０１８年回答を交互に記載）'!DD141=2,IF('②甲Ａ２５（２０１６年・２０１８年回答を交互に記載）'!DE141=1,1,0),0)</f>
        <v>0</v>
      </c>
      <c r="AB141" s="36">
        <f>IF('②甲Ａ２５（２０１６年・２０１８年回答を交互に記載）'!DF141=2,IF('②甲Ａ２５（２０１６年・２０１８年回答を交互に記載）'!DG141=1,1,0),0)</f>
        <v>0</v>
      </c>
      <c r="AC141" s="36">
        <f>IF('②甲Ａ２５（２０１６年・２０１８年回答を交互に記載）'!DH141=2,IF('②甲Ａ２５（２０１６年・２０１８年回答を交互に記載）'!DI141=1,1,0),0)</f>
        <v>0</v>
      </c>
      <c r="AD141" s="36">
        <f>IF('②甲Ａ２５（２０１６年・２０１８年回答を交互に記載）'!DJ141=2,IF('②甲Ａ２５（２０１６年・２０１８年回答を交互に記載）'!DK141=1,1,0),0)</f>
        <v>0</v>
      </c>
      <c r="AE141" s="36">
        <f>IF('②甲Ａ２５（２０１６年・２０１８年回答を交互に記載）'!DL141=2,IF('②甲Ａ２５（２０１６年・２０１８年回答を交互に記載）'!DM141=1,1,0),0)</f>
        <v>0</v>
      </c>
      <c r="AF141" s="36">
        <f>IF('②甲Ａ２５（２０１６年・２０１８年回答を交互に記載）'!DN141=2,IF('②甲Ａ２５（２０１６年・２０１８年回答を交互に記載）'!DO141=1,1,0),0)</f>
        <v>0</v>
      </c>
      <c r="AG141" s="36">
        <f>IF('②甲Ａ２５（２０１６年・２０１８年回答を交互に記載）'!DP141=2,IF('②甲Ａ２５（２０１６年・２０１８年回答を交互に記載）'!DQ141=1,1,0),0)</f>
        <v>0</v>
      </c>
      <c r="AH141" s="36">
        <f>IF('②甲Ａ２５（２０１６年・２０１８年回答を交互に記載）'!DR141=2,IF('②甲Ａ２５（２０１６年・２０１８年回答を交互に記載）'!DS141=1,1,0),0)</f>
        <v>0</v>
      </c>
      <c r="AI141" s="36">
        <f>IF('②甲Ａ２５（２０１６年・２０１８年回答を交互に記載）'!DT141=2,IF('②甲Ａ２５（２０１６年・２０１８年回答を交互に記載）'!DU141=1,1,0),0)</f>
        <v>0</v>
      </c>
      <c r="AJ141" s="36"/>
    </row>
    <row r="142" spans="1:36" hidden="1">
      <c r="H142" s="154" t="s">
        <v>347</v>
      </c>
      <c r="I142" s="154" t="s">
        <v>348</v>
      </c>
    </row>
    <row r="143" spans="1:36" hidden="1">
      <c r="H143" s="154" t="s">
        <v>347</v>
      </c>
      <c r="I143" s="154" t="s">
        <v>348</v>
      </c>
    </row>
    <row r="144" spans="1:36">
      <c r="H144" s="154"/>
      <c r="I144" s="154"/>
    </row>
    <row r="145" spans="2:9">
      <c r="B145" s="95" t="s">
        <v>334</v>
      </c>
      <c r="C145" s="153" t="s">
        <v>362</v>
      </c>
      <c r="D145" s="162">
        <f>SUM(D10:D142)</f>
        <v>81</v>
      </c>
      <c r="G145" s="153"/>
      <c r="H145" s="155">
        <f>SUBTOTAL(9,H9:H140)</f>
        <v>13</v>
      </c>
      <c r="I145" s="155">
        <f>SUBTOTAL(9,I9:I140)</f>
        <v>9</v>
      </c>
    </row>
  </sheetData>
  <autoFilter ref="A9:AI143" xr:uid="{CE0205B4-AF88-4EFE-95E4-79BD60D1DEB3}">
    <filterColumn colId="3">
      <filters>
        <filter val="1"/>
      </filters>
    </filterColumn>
    <filterColumn colId="7">
      <filters>
        <filter val="1"/>
      </filters>
    </filterColumn>
  </autoFilter>
  <phoneticPr fontId="1"/>
  <conditionalFormatting sqref="J10:U76 W10:AJ76 W113:AJ141 J113:U141 W104:AJ111 J104:U111 W101:AJ102 J101:U102 W94:AJ99 J94:U99 W84:AJ92 J84:U92 W78:AJ82 J78:U82">
    <cfRule type="cellIs" dxfId="118" priority="40" operator="greaterThan">
      <formula>0</formula>
    </cfRule>
  </conditionalFormatting>
  <conditionalFormatting sqref="A10:A21">
    <cfRule type="expression" dxfId="117" priority="39">
      <formula>G10&gt;=5</formula>
    </cfRule>
  </conditionalFormatting>
  <conditionalFormatting sqref="A22:A63">
    <cfRule type="expression" dxfId="116" priority="38">
      <formula>G22&gt;=5</formula>
    </cfRule>
  </conditionalFormatting>
  <conditionalFormatting sqref="A64:A76 A113:A141 A104:A111 A101:A102 A94:A99 A84:A92 A78:A82">
    <cfRule type="expression" dxfId="115" priority="37">
      <formula>G64&gt;=5</formula>
    </cfRule>
  </conditionalFormatting>
  <conditionalFormatting sqref="J82">
    <cfRule type="cellIs" dxfId="114" priority="36" operator="greaterThan">
      <formula>0</formula>
    </cfRule>
  </conditionalFormatting>
  <conditionalFormatting sqref="K75:K76 K84 K78:K82">
    <cfRule type="cellIs" dxfId="113" priority="35" operator="greaterThan">
      <formula>0</formula>
    </cfRule>
  </conditionalFormatting>
  <conditionalFormatting sqref="J25">
    <cfRule type="cellIs" dxfId="112" priority="34" operator="greaterThan">
      <formula>0</formula>
    </cfRule>
  </conditionalFormatting>
  <conditionalFormatting sqref="H10:I76 H113:I141 H104:I111 H101:I102 H94:I99 H84:I92 H78:I82">
    <cfRule type="cellIs" dxfId="111" priority="33" operator="greaterThan">
      <formula>0</formula>
    </cfRule>
  </conditionalFormatting>
  <conditionalFormatting sqref="V75:V76 V113:V141 V104:V111 V101:V102 V94:V99 V84:V92 V78:V82">
    <cfRule type="cellIs" dxfId="110" priority="32" operator="greaterThan">
      <formula>0</formula>
    </cfRule>
  </conditionalFormatting>
  <conditionalFormatting sqref="V10:V76 V113:V141 V104:V111 V101:V102 V94:V99 V84:V92 V78:V82">
    <cfRule type="cellIs" dxfId="109" priority="31" operator="greaterThan">
      <formula>0</formula>
    </cfRule>
  </conditionalFormatting>
  <conditionalFormatting sqref="W112:AJ112 J112:U112">
    <cfRule type="cellIs" dxfId="108" priority="30" operator="greaterThan">
      <formula>0</formula>
    </cfRule>
  </conditionalFormatting>
  <conditionalFormatting sqref="A112">
    <cfRule type="expression" dxfId="107" priority="29">
      <formula>G112&gt;=5</formula>
    </cfRule>
  </conditionalFormatting>
  <conditionalFormatting sqref="H112:I112">
    <cfRule type="cellIs" dxfId="106" priority="28" operator="greaterThan">
      <formula>0</formula>
    </cfRule>
  </conditionalFormatting>
  <conditionalFormatting sqref="V112">
    <cfRule type="cellIs" dxfId="105" priority="27" operator="greaterThan">
      <formula>0</formula>
    </cfRule>
  </conditionalFormatting>
  <conditionalFormatting sqref="V112">
    <cfRule type="cellIs" dxfId="104" priority="26" operator="greaterThan">
      <formula>0</formula>
    </cfRule>
  </conditionalFormatting>
  <conditionalFormatting sqref="W103:AJ103 J103:U103">
    <cfRule type="cellIs" dxfId="103" priority="25" operator="greaterThan">
      <formula>0</formula>
    </cfRule>
  </conditionalFormatting>
  <conditionalFormatting sqref="A103">
    <cfRule type="expression" dxfId="102" priority="24">
      <formula>G103&gt;=5</formula>
    </cfRule>
  </conditionalFormatting>
  <conditionalFormatting sqref="H103:I103">
    <cfRule type="cellIs" dxfId="101" priority="23" operator="greaterThan">
      <formula>0</formula>
    </cfRule>
  </conditionalFormatting>
  <conditionalFormatting sqref="V103">
    <cfRule type="cellIs" dxfId="100" priority="22" operator="greaterThan">
      <formula>0</formula>
    </cfRule>
  </conditionalFormatting>
  <conditionalFormatting sqref="V103">
    <cfRule type="cellIs" dxfId="99" priority="21" operator="greaterThan">
      <formula>0</formula>
    </cfRule>
  </conditionalFormatting>
  <conditionalFormatting sqref="W100:AJ100 J100:U100">
    <cfRule type="cellIs" dxfId="98" priority="20" operator="greaterThan">
      <formula>0</formula>
    </cfRule>
  </conditionalFormatting>
  <conditionalFormatting sqref="A100">
    <cfRule type="expression" dxfId="97" priority="19">
      <formula>G100&gt;=5</formula>
    </cfRule>
  </conditionalFormatting>
  <conditionalFormatting sqref="H100:I100">
    <cfRule type="cellIs" dxfId="96" priority="18" operator="greaterThan">
      <formula>0</formula>
    </cfRule>
  </conditionalFormatting>
  <conditionalFormatting sqref="V100">
    <cfRule type="cellIs" dxfId="95" priority="17" operator="greaterThan">
      <formula>0</formula>
    </cfRule>
  </conditionalFormatting>
  <conditionalFormatting sqref="V100">
    <cfRule type="cellIs" dxfId="94" priority="16" operator="greaterThan">
      <formula>0</formula>
    </cfRule>
  </conditionalFormatting>
  <conditionalFormatting sqref="W93:AJ93 J93:U93">
    <cfRule type="cellIs" dxfId="93" priority="15" operator="greaterThan">
      <formula>0</formula>
    </cfRule>
  </conditionalFormatting>
  <conditionalFormatting sqref="A93">
    <cfRule type="expression" dxfId="92" priority="14">
      <formula>G93&gt;=5</formula>
    </cfRule>
  </conditionalFormatting>
  <conditionalFormatting sqref="H93:I93">
    <cfRule type="cellIs" dxfId="91" priority="13" operator="greaterThan">
      <formula>0</formula>
    </cfRule>
  </conditionalFormatting>
  <conditionalFormatting sqref="V93">
    <cfRule type="cellIs" dxfId="90" priority="12" operator="greaterThan">
      <formula>0</formula>
    </cfRule>
  </conditionalFormatting>
  <conditionalFormatting sqref="V93">
    <cfRule type="cellIs" dxfId="89" priority="11" operator="greaterThan">
      <formula>0</formula>
    </cfRule>
  </conditionalFormatting>
  <conditionalFormatting sqref="W83:AJ83 J83:U83">
    <cfRule type="cellIs" dxfId="88" priority="10" operator="greaterThan">
      <formula>0</formula>
    </cfRule>
  </conditionalFormatting>
  <conditionalFormatting sqref="A83">
    <cfRule type="expression" dxfId="87" priority="9">
      <formula>G83&gt;=5</formula>
    </cfRule>
  </conditionalFormatting>
  <conditionalFormatting sqref="H83:I83">
    <cfRule type="cellIs" dxfId="86" priority="8" operator="greaterThan">
      <formula>0</formula>
    </cfRule>
  </conditionalFormatting>
  <conditionalFormatting sqref="V83">
    <cfRule type="cellIs" dxfId="85" priority="7" operator="greaterThan">
      <formula>0</formula>
    </cfRule>
  </conditionalFormatting>
  <conditionalFormatting sqref="V83">
    <cfRule type="cellIs" dxfId="84" priority="6" operator="greaterThan">
      <formula>0</formula>
    </cfRule>
  </conditionalFormatting>
  <conditionalFormatting sqref="W77:AJ77 J77:U77">
    <cfRule type="cellIs" dxfId="83" priority="5" operator="greaterThan">
      <formula>0</formula>
    </cfRule>
  </conditionalFormatting>
  <conditionalFormatting sqref="A77">
    <cfRule type="expression" dxfId="82" priority="4">
      <formula>G77&gt;=5</formula>
    </cfRule>
  </conditionalFormatting>
  <conditionalFormatting sqref="H77:I77">
    <cfRule type="cellIs" dxfId="81" priority="3" operator="greaterThan">
      <formula>0</formula>
    </cfRule>
  </conditionalFormatting>
  <conditionalFormatting sqref="V77">
    <cfRule type="cellIs" dxfId="80" priority="2" operator="greaterThan">
      <formula>0</formula>
    </cfRule>
  </conditionalFormatting>
  <conditionalFormatting sqref="V77">
    <cfRule type="cellIs" dxfId="79" priority="1" operator="greaterThan">
      <formula>0</formula>
    </cfRule>
  </conditionalFormatting>
  <pageMargins left="0.7" right="0.7" top="0.75" bottom="0.75" header="0.3" footer="0.3"/>
  <pageSetup paperSize="9" scale="4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2E73E-D5C4-4854-A76E-70FD7FD6A8F7}">
  <sheetPr filterMode="1"/>
  <dimension ref="A1:AW146"/>
  <sheetViews>
    <sheetView workbookViewId="0"/>
  </sheetViews>
  <sheetFormatPr baseColWidth="10" defaultColWidth="8.7109375" defaultRowHeight="20"/>
  <cols>
    <col min="1" max="1" width="4.7109375" style="2" customWidth="1"/>
    <col min="2" max="2" width="7.28515625" bestFit="1" customWidth="1"/>
    <col min="3" max="3" width="14.28515625" style="101" bestFit="1" customWidth="1"/>
    <col min="4" max="4" width="5.140625" customWidth="1"/>
    <col min="5" max="5" width="6.28515625" style="36" hidden="1" customWidth="1"/>
    <col min="6" max="6" width="7" style="36" hidden="1" customWidth="1"/>
    <col min="7" max="7" width="10.28515625" customWidth="1"/>
    <col min="8" max="8" width="5" customWidth="1"/>
    <col min="9" max="9" width="4.7109375" customWidth="1"/>
    <col min="10" max="35" width="6.85546875" customWidth="1"/>
  </cols>
  <sheetData>
    <row r="1" spans="1:49" ht="27">
      <c r="A1" s="158" t="s">
        <v>353</v>
      </c>
      <c r="B1" s="13"/>
      <c r="C1" s="159"/>
      <c r="D1" s="13"/>
      <c r="E1" s="13"/>
      <c r="F1" s="13"/>
      <c r="G1" s="13"/>
      <c r="H1" s="13"/>
      <c r="I1" s="13"/>
    </row>
    <row r="2" spans="1:49" ht="27">
      <c r="A2" s="158" t="s">
        <v>355</v>
      </c>
      <c r="B2" s="13"/>
      <c r="C2" s="159"/>
      <c r="D2" s="13"/>
      <c r="E2" s="13"/>
      <c r="F2" s="13"/>
      <c r="G2" s="13"/>
      <c r="H2" s="13"/>
      <c r="I2" s="13"/>
    </row>
    <row r="3" spans="1:49" ht="27">
      <c r="A3" s="158" t="s">
        <v>357</v>
      </c>
      <c r="B3" s="13"/>
      <c r="C3" s="159"/>
      <c r="D3" s="13"/>
      <c r="E3" s="13"/>
      <c r="F3" s="13"/>
      <c r="G3" s="13"/>
      <c r="H3" s="13"/>
      <c r="I3" s="13"/>
      <c r="J3" s="36"/>
      <c r="K3" s="36"/>
      <c r="L3" s="36"/>
      <c r="M3" s="36"/>
      <c r="N3" s="36"/>
      <c r="O3" s="36"/>
      <c r="P3" s="36"/>
      <c r="Q3" s="36"/>
      <c r="R3" s="36"/>
      <c r="S3" s="36"/>
      <c r="T3" s="36"/>
      <c r="U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row>
    <row r="4" spans="1:49" ht="24" hidden="1">
      <c r="A4" s="36"/>
      <c r="B4" s="36"/>
      <c r="C4" s="151"/>
      <c r="D4" s="36"/>
      <c r="E4"/>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row>
    <row r="5" spans="1:49" hidden="1">
      <c r="A5" s="36"/>
      <c r="B5" s="36"/>
      <c r="C5" s="36"/>
      <c r="D5" s="36"/>
      <c r="E5"/>
      <c r="H5" s="36"/>
      <c r="I5" s="36"/>
      <c r="V5" s="36"/>
    </row>
    <row r="6" spans="1:49" hidden="1">
      <c r="A6" s="36"/>
      <c r="B6" s="36"/>
      <c r="C6" s="36"/>
      <c r="D6" s="36"/>
      <c r="E6"/>
      <c r="H6" s="36"/>
      <c r="I6" s="36"/>
    </row>
    <row r="7" spans="1:49">
      <c r="A7" s="36"/>
      <c r="B7" s="36"/>
      <c r="C7" s="36"/>
      <c r="D7" s="36"/>
      <c r="E7"/>
      <c r="H7" s="36"/>
      <c r="I7" s="36"/>
      <c r="J7" s="145" t="s">
        <v>338</v>
      </c>
      <c r="K7" s="145" t="s">
        <v>338</v>
      </c>
      <c r="L7" s="145" t="s">
        <v>338</v>
      </c>
      <c r="M7" s="145" t="s">
        <v>338</v>
      </c>
      <c r="N7" s="145" t="s">
        <v>338</v>
      </c>
      <c r="O7" s="145" t="s">
        <v>338</v>
      </c>
      <c r="P7" s="145" t="s">
        <v>338</v>
      </c>
      <c r="Q7" s="145" t="s">
        <v>338</v>
      </c>
      <c r="R7" s="145" t="s">
        <v>338</v>
      </c>
      <c r="S7" s="145" t="s">
        <v>338</v>
      </c>
      <c r="T7" s="145" t="s">
        <v>338</v>
      </c>
      <c r="U7" s="145" t="s">
        <v>338</v>
      </c>
      <c r="V7" s="145" t="s">
        <v>338</v>
      </c>
      <c r="W7" s="145" t="s">
        <v>338</v>
      </c>
      <c r="X7" s="145" t="s">
        <v>338</v>
      </c>
      <c r="Y7" s="145" t="s">
        <v>338</v>
      </c>
      <c r="Z7" s="145" t="s">
        <v>338</v>
      </c>
      <c r="AA7" s="145" t="s">
        <v>338</v>
      </c>
      <c r="AB7" s="145" t="s">
        <v>338</v>
      </c>
      <c r="AC7" s="145" t="s">
        <v>338</v>
      </c>
      <c r="AD7" s="145" t="s">
        <v>338</v>
      </c>
      <c r="AE7" s="145" t="s">
        <v>338</v>
      </c>
      <c r="AF7" s="145" t="s">
        <v>338</v>
      </c>
      <c r="AG7" s="145" t="s">
        <v>338</v>
      </c>
      <c r="AH7" s="145" t="s">
        <v>338</v>
      </c>
      <c r="AI7" s="145" t="s">
        <v>338</v>
      </c>
    </row>
    <row r="8" spans="1:49" ht="21">
      <c r="A8" s="37"/>
      <c r="B8" s="36"/>
      <c r="C8" s="123" t="s">
        <v>2</v>
      </c>
      <c r="D8" s="36"/>
      <c r="E8"/>
      <c r="H8" s="36"/>
      <c r="I8" s="36"/>
      <c r="J8" s="20" t="s">
        <v>5</v>
      </c>
      <c r="K8" s="20" t="s">
        <v>6</v>
      </c>
      <c r="L8" s="20" t="s">
        <v>7</v>
      </c>
      <c r="M8" s="20" t="s">
        <v>8</v>
      </c>
      <c r="N8" s="20" t="s">
        <v>9</v>
      </c>
      <c r="O8" s="20" t="s">
        <v>10</v>
      </c>
      <c r="P8" s="20" t="s">
        <v>11</v>
      </c>
      <c r="Q8" s="20" t="s">
        <v>12</v>
      </c>
      <c r="R8" s="20" t="s">
        <v>13</v>
      </c>
      <c r="S8" s="20" t="s">
        <v>14</v>
      </c>
      <c r="T8" s="20" t="s">
        <v>15</v>
      </c>
      <c r="U8" s="20" t="s">
        <v>16</v>
      </c>
      <c r="V8" s="20" t="s">
        <v>17</v>
      </c>
      <c r="W8" s="20" t="s">
        <v>18</v>
      </c>
      <c r="X8" s="20" t="s">
        <v>105</v>
      </c>
      <c r="Y8" s="20" t="s">
        <v>106</v>
      </c>
      <c r="Z8" s="20" t="s">
        <v>107</v>
      </c>
      <c r="AA8" s="20" t="s">
        <v>19</v>
      </c>
      <c r="AB8" s="20" t="s">
        <v>20</v>
      </c>
      <c r="AC8" s="20" t="s">
        <v>21</v>
      </c>
      <c r="AD8" s="20" t="s">
        <v>22</v>
      </c>
      <c r="AE8" s="20" t="s">
        <v>77</v>
      </c>
      <c r="AF8" s="20" t="s">
        <v>79</v>
      </c>
      <c r="AG8" s="20" t="s">
        <v>81</v>
      </c>
      <c r="AH8" s="20" t="s">
        <v>83</v>
      </c>
      <c r="AI8" s="20" t="s">
        <v>85</v>
      </c>
    </row>
    <row r="9" spans="1:49" ht="146.5" customHeight="1">
      <c r="A9" s="100"/>
      <c r="B9" s="6" t="s">
        <v>0</v>
      </c>
      <c r="C9" s="146" t="s">
        <v>100</v>
      </c>
      <c r="D9" s="99" t="s">
        <v>358</v>
      </c>
      <c r="E9" s="21" t="s">
        <v>336</v>
      </c>
      <c r="F9" s="21" t="s">
        <v>336</v>
      </c>
      <c r="G9" s="99" t="s">
        <v>339</v>
      </c>
      <c r="H9" s="6" t="s">
        <v>332</v>
      </c>
      <c r="I9" s="6" t="s">
        <v>333</v>
      </c>
      <c r="J9" s="21" t="s">
        <v>53</v>
      </c>
      <c r="K9" s="21" t="s">
        <v>33</v>
      </c>
      <c r="L9" s="21" t="s">
        <v>34</v>
      </c>
      <c r="M9" s="21" t="s">
        <v>35</v>
      </c>
      <c r="N9" s="21" t="s">
        <v>54</v>
      </c>
      <c r="O9" s="21" t="s">
        <v>36</v>
      </c>
      <c r="P9" s="21" t="s">
        <v>37</v>
      </c>
      <c r="Q9" s="21" t="s">
        <v>38</v>
      </c>
      <c r="R9" s="21" t="s">
        <v>74</v>
      </c>
      <c r="S9" s="21" t="s">
        <v>75</v>
      </c>
      <c r="T9" s="21" t="s">
        <v>76</v>
      </c>
      <c r="U9" s="21" t="s">
        <v>39</v>
      </c>
      <c r="V9" s="21" t="s">
        <v>40</v>
      </c>
      <c r="W9" s="21" t="s">
        <v>41</v>
      </c>
      <c r="X9" s="21" t="s">
        <v>112</v>
      </c>
      <c r="Y9" s="21" t="s">
        <v>113</v>
      </c>
      <c r="Z9" s="21" t="s">
        <v>114</v>
      </c>
      <c r="AA9" s="21" t="s">
        <v>44</v>
      </c>
      <c r="AB9" s="21" t="s">
        <v>46</v>
      </c>
      <c r="AC9" s="21" t="s">
        <v>47</v>
      </c>
      <c r="AD9" s="21" t="s">
        <v>48</v>
      </c>
      <c r="AE9" s="21" t="s">
        <v>78</v>
      </c>
      <c r="AF9" s="21" t="s">
        <v>80</v>
      </c>
      <c r="AG9" s="21" t="s">
        <v>82</v>
      </c>
      <c r="AH9" s="21" t="s">
        <v>84</v>
      </c>
      <c r="AI9" s="21" t="s">
        <v>86</v>
      </c>
    </row>
    <row r="10" spans="1:49" hidden="1">
      <c r="A10" s="28">
        <v>1</v>
      </c>
      <c r="B10" s="5">
        <v>111001</v>
      </c>
      <c r="C10" s="148" t="s">
        <v>314</v>
      </c>
      <c r="D10" s="98">
        <f>IF(E10=F10,IF(E10=1,1,0),"")</f>
        <v>1</v>
      </c>
      <c r="E10" s="21">
        <v>1</v>
      </c>
      <c r="F10" s="20">
        <v>1</v>
      </c>
      <c r="G10" s="98">
        <f t="shared" ref="G10:G41" si="0">SUM(J10:AI10)</f>
        <v>0</v>
      </c>
      <c r="H10" s="96">
        <f t="shared" ref="H10:H41" si="1">IF(G10&gt;=5,1,0)</f>
        <v>0</v>
      </c>
      <c r="I10" s="96">
        <f t="shared" ref="I10:I41" si="2">IF(G10&gt;=6,1,0)</f>
        <v>0</v>
      </c>
      <c r="J10" s="36">
        <f>IF('②甲Ａ２５（２０１６年・２０１８年回答を交互に記載）'!BR10=2,IF('②甲Ａ２５（２０１６年・２０１８年回答を交互に記載）'!BS10=1,1,0),0)</f>
        <v>0</v>
      </c>
      <c r="K10" s="36">
        <f>IF('②甲Ａ２５（２０１６年・２０１８年回答を交互に記載）'!BT10=2,IF('②甲Ａ２５（２０１６年・２０１８年回答を交互に記載）'!BU10=1,1,0),0)</f>
        <v>0</v>
      </c>
      <c r="L10" s="36">
        <f>IF('②甲Ａ２５（２０１６年・２０１８年回答を交互に記載）'!BV10=2,IF('②甲Ａ２５（２０１６年・２０１８年回答を交互に記載）'!BW10=1,1,0),0)</f>
        <v>0</v>
      </c>
      <c r="M10" s="36">
        <f>IF('②甲Ａ２５（２０１６年・２０１８年回答を交互に記載）'!BX10=2,IF('②甲Ａ２５（２０１６年・２０１８年回答を交互に記載）'!BY10=1,1,0),0)</f>
        <v>0</v>
      </c>
      <c r="N10" s="36">
        <f>IF('②甲Ａ２５（２０１６年・２０１８年回答を交互に記載）'!BZ10=2,IF('②甲Ａ２５（２０１６年・２０１８年回答を交互に記載）'!CA10=1,1,0),0)</f>
        <v>0</v>
      </c>
      <c r="O10" s="36">
        <f>IF('②甲Ａ２５（２０１６年・２０１８年回答を交互に記載）'!CB10=2,IF('②甲Ａ２５（２０１６年・２０１８年回答を交互に記載）'!CC10=1,1,0),0)</f>
        <v>0</v>
      </c>
      <c r="P10" s="36">
        <f>IF('②甲Ａ２５（２０１６年・２０１８年回答を交互に記載）'!CD10=2,IF('②甲Ａ２５（２０１６年・２０１８年回答を交互に記載）'!CE10=1,1,0),0)</f>
        <v>0</v>
      </c>
      <c r="Q10" s="36">
        <f>IF('②甲Ａ２５（２０１６年・２０１８年回答を交互に記載）'!CF10=2,IF('②甲Ａ２５（２０１６年・２０１８年回答を交互に記載）'!CG10=1,1,0),0)</f>
        <v>0</v>
      </c>
      <c r="R10" s="36">
        <f>IF('②甲Ａ２５（２０１６年・２０１８年回答を交互に記載）'!CH10=2,IF('②甲Ａ２５（２０１６年・２０１８年回答を交互に記載）'!CI10=1,1,0),0)</f>
        <v>0</v>
      </c>
      <c r="S10" s="36">
        <f>IF('②甲Ａ２５（２０１６年・２０１８年回答を交互に記載）'!CJ10=2,IF('②甲Ａ２５（２０１６年・２０１８年回答を交互に記載）'!CK10=1,1,0),0)</f>
        <v>0</v>
      </c>
      <c r="T10" s="36">
        <f>IF('②甲Ａ２５（２０１６年・２０１８年回答を交互に記載）'!CL10=2,IF('②甲Ａ２５（２０１６年・２０１８年回答を交互に記載）'!CM10=1,1,0),0)</f>
        <v>0</v>
      </c>
      <c r="U10" s="36">
        <f>IF('②甲Ａ２５（２０１６年・２０１８年回答を交互に記載）'!CN10=2,IF('②甲Ａ２５（２０１６年・２０１８年回答を交互に記載）'!CO10=1,1,0),0)</f>
        <v>0</v>
      </c>
      <c r="V10" s="36">
        <f>IF('②甲Ａ２５（２０１６年・２０１８年回答を交互に記載）'!CP10=2,IF('②甲Ａ２５（２０１６年・２０１８年回答を交互に記載）'!CQ10=1,1,0),0)</f>
        <v>0</v>
      </c>
      <c r="W10" s="36">
        <f>IF('②甲Ａ２５（２０１６年・２０１８年回答を交互に記載）'!CR10=2,IF('②甲Ａ２５（２０１６年・２０１８年回答を交互に記載）'!CS10=1,1,0),0)</f>
        <v>0</v>
      </c>
      <c r="X10" s="36">
        <f>IF('②甲Ａ２５（２０１６年・２０１８年回答を交互に記載）'!CX10=2,IF('②甲Ａ２５（２０１６年・２０１８年回答を交互に記載）'!CY10=1,1,0),0)</f>
        <v>0</v>
      </c>
      <c r="Y10" s="36">
        <f>IF('②甲Ａ２５（２０１６年・２０１８年回答を交互に記載）'!CZ10=2,IF('②甲Ａ２５（２０１６年・２０１８年回答を交互に記載）'!DA10=1,1,0),0)</f>
        <v>0</v>
      </c>
      <c r="Z10" s="36">
        <f>IF('②甲Ａ２５（２０１６年・２０１８年回答を交互に記載）'!DB10=2,IF('②甲Ａ２５（２０１６年・２０１８年回答を交互に記載）'!DC10=1,1,0),0)</f>
        <v>0</v>
      </c>
      <c r="AA10" s="36">
        <f>IF('②甲Ａ２５（２０１６年・２０１８年回答を交互に記載）'!DD10=2,IF('②甲Ａ２５（２０１６年・２０１８年回答を交互に記載）'!DE10=1,1,0),0)</f>
        <v>0</v>
      </c>
      <c r="AB10" s="36">
        <f>IF('②甲Ａ２５（２０１６年・２０１８年回答を交互に記載）'!DF10=2,IF('②甲Ａ２５（２０１６年・２０１８年回答を交互に記載）'!DG10=1,1,0),0)</f>
        <v>0</v>
      </c>
      <c r="AC10" s="36">
        <f>IF('②甲Ａ２５（２０１６年・２０１８年回答を交互に記載）'!DH10=2,IF('②甲Ａ２５（２０１６年・２０１８年回答を交互に記載）'!DI10=1,1,0),0)</f>
        <v>0</v>
      </c>
      <c r="AD10" s="36">
        <f>IF('②甲Ａ２５（２０１６年・２０１８年回答を交互に記載）'!DJ10=2,IF('②甲Ａ２５（２０１６年・２０１８年回答を交互に記載）'!DK10=1,1,0),0)</f>
        <v>0</v>
      </c>
      <c r="AE10" s="36">
        <f>IF('②甲Ａ２５（２０１６年・２０１８年回答を交互に記載）'!DL10=2,IF('②甲Ａ２５（２０１６年・２０１８年回答を交互に記載）'!DM10=1,1,0),0)</f>
        <v>0</v>
      </c>
      <c r="AF10" s="36">
        <f>IF('②甲Ａ２５（２０１６年・２０１８年回答を交互に記載）'!DN10=2,IF('②甲Ａ２５（２０１６年・２０１８年回答を交互に記載）'!DO10=1,1,0),0)</f>
        <v>0</v>
      </c>
      <c r="AG10" s="36">
        <f>IF('②甲Ａ２５（２０１６年・２０１８年回答を交互に記載）'!DP10=2,IF('②甲Ａ２５（２０１６年・２０１８年回答を交互に記載）'!DQ10=1,1,0),0)</f>
        <v>0</v>
      </c>
      <c r="AH10" s="36">
        <f>IF('②甲Ａ２５（２０１６年・２０１８年回答を交互に記載）'!DR10=2,IF('②甲Ａ２５（２０１６年・２０１８年回答を交互に記載）'!DS10=1,1,0),0)</f>
        <v>0</v>
      </c>
      <c r="AI10" s="36">
        <f>IF('②甲Ａ２５（２０１６年・２０１８年回答を交互に記載）'!DT10=2,IF('②甲Ａ２５（２０１６年・２０１８年回答を交互に記載）'!DU10=1,1,0),0)</f>
        <v>0</v>
      </c>
      <c r="AJ10" s="36"/>
    </row>
    <row r="11" spans="1:49" hidden="1">
      <c r="A11" s="28">
        <v>2</v>
      </c>
      <c r="B11" s="5">
        <v>112001</v>
      </c>
      <c r="C11" s="148" t="s">
        <v>288</v>
      </c>
      <c r="D11" s="98">
        <f t="shared" ref="D11:D74" si="3">IF(E11=F11,IF(E11=1,1,0),"")</f>
        <v>1</v>
      </c>
      <c r="E11" s="21">
        <v>1</v>
      </c>
      <c r="F11" s="20">
        <v>1</v>
      </c>
      <c r="G11" s="98">
        <f t="shared" si="0"/>
        <v>5</v>
      </c>
      <c r="H11" s="96">
        <f t="shared" si="1"/>
        <v>1</v>
      </c>
      <c r="I11" s="96">
        <f t="shared" si="2"/>
        <v>0</v>
      </c>
      <c r="J11" s="36">
        <f>IF('②甲Ａ２５（２０１６年・２０１８年回答を交互に記載）'!BR11=2,IF('②甲Ａ２５（２０１６年・２０１８年回答を交互に記載）'!BS11=1,1,0),0)</f>
        <v>0</v>
      </c>
      <c r="K11" s="36">
        <f>IF('②甲Ａ２５（２０１６年・２０１８年回答を交互に記載）'!BT11=2,IF('②甲Ａ２５（２０１６年・２０１８年回答を交互に記載）'!BU11=1,1,0),0)</f>
        <v>0</v>
      </c>
      <c r="L11" s="36">
        <f>IF('②甲Ａ２５（２０１６年・２０１８年回答を交互に記載）'!BV11=2,IF('②甲Ａ２５（２０１６年・２０１８年回答を交互に記載）'!BW11=1,1,0),0)</f>
        <v>0</v>
      </c>
      <c r="M11" s="36">
        <f>IF('②甲Ａ２５（２０１６年・２０１８年回答を交互に記載）'!BX11=2,IF('②甲Ａ２５（２０１６年・２０１８年回答を交互に記載）'!BY11=1,1,0),0)</f>
        <v>0</v>
      </c>
      <c r="N11" s="36">
        <f>IF('②甲Ａ２５（２０１６年・２０１８年回答を交互に記載）'!BZ11=2,IF('②甲Ａ２５（２０１６年・２０１８年回答を交互に記載）'!CA11=1,1,0),0)</f>
        <v>0</v>
      </c>
      <c r="O11" s="36">
        <f>IF('②甲Ａ２５（２０１６年・２０１８年回答を交互に記載）'!CB11=2,IF('②甲Ａ２５（２０１６年・２０１８年回答を交互に記載）'!CC11=1,1,0),0)</f>
        <v>0</v>
      </c>
      <c r="P11" s="36">
        <f>IF('②甲Ａ２５（２０１６年・２０１８年回答を交互に記載）'!CD11=2,IF('②甲Ａ２５（２０１６年・２０１８年回答を交互に記載）'!CE11=1,1,0),0)</f>
        <v>0</v>
      </c>
      <c r="Q11" s="36">
        <f>IF('②甲Ａ２５（２０１６年・２０１８年回答を交互に記載）'!CF11=2,IF('②甲Ａ２５（２０１６年・２０１８年回答を交互に記載）'!CG11=1,1,0),0)</f>
        <v>0</v>
      </c>
      <c r="R11" s="36">
        <f>IF('②甲Ａ２５（２０１６年・２０１８年回答を交互に記載）'!CH11=2,IF('②甲Ａ２５（２０１６年・２０１８年回答を交互に記載）'!CI11=1,1,0),0)</f>
        <v>0</v>
      </c>
      <c r="S11" s="36">
        <f>IF('②甲Ａ２５（２０１６年・２０１８年回答を交互に記載）'!CJ11=2,IF('②甲Ａ２５（２０１６年・２０１８年回答を交互に記載）'!CK11=1,1,0),0)</f>
        <v>0</v>
      </c>
      <c r="T11" s="36">
        <f>IF('②甲Ａ２５（２０１６年・２０１８年回答を交互に記載）'!CL11=2,IF('②甲Ａ２５（２０１６年・２０１８年回答を交互に記載）'!CM11=1,1,0),0)</f>
        <v>0</v>
      </c>
      <c r="U11" s="36">
        <f>IF('②甲Ａ２５（２０１６年・２０１８年回答を交互に記載）'!CN11=2,IF('②甲Ａ２５（２０１６年・２０１８年回答を交互に記載）'!CO11=1,1,0),0)</f>
        <v>0</v>
      </c>
      <c r="V11" s="36">
        <f>IF('②甲Ａ２５（２０１６年・２０１８年回答を交互に記載）'!CP11=2,IF('②甲Ａ２５（２０１６年・２０１８年回答を交互に記載）'!CQ11=1,1,0),0)</f>
        <v>0</v>
      </c>
      <c r="W11" s="36">
        <f>IF('②甲Ａ２５（２０１６年・２０１８年回答を交互に記載）'!CR11=2,IF('②甲Ａ２５（２０１６年・２０１８年回答を交互に記載）'!CS11=1,1,0),0)</f>
        <v>1</v>
      </c>
      <c r="X11" s="36">
        <f>IF('②甲Ａ２５（２０１６年・２０１８年回答を交互に記載）'!CX11=2,IF('②甲Ａ２５（２０１６年・２０１８年回答を交互に記載）'!CY11=1,1,0),0)</f>
        <v>0</v>
      </c>
      <c r="Y11" s="36">
        <f>IF('②甲Ａ２５（２０１６年・２０１８年回答を交互に記載）'!CZ11=2,IF('②甲Ａ２５（２０１６年・２０１８年回答を交互に記載）'!DA11=1,1,0),0)</f>
        <v>0</v>
      </c>
      <c r="Z11" s="36">
        <f>IF('②甲Ａ２５（２０１６年・２０１８年回答を交互に記載）'!DB11=2,IF('②甲Ａ２５（２０１６年・２０１８年回答を交互に記載）'!DC11=1,1,0),0)</f>
        <v>0</v>
      </c>
      <c r="AA11" s="36">
        <f>IF('②甲Ａ２５（２０１６年・２０１８年回答を交互に記載）'!DD11=2,IF('②甲Ａ２５（２０１６年・２０１８年回答を交互に記載）'!DE11=1,1,0),0)</f>
        <v>1</v>
      </c>
      <c r="AB11" s="36">
        <f>IF('②甲Ａ２５（２０１６年・２０１８年回答を交互に記載）'!DF11=2,IF('②甲Ａ２５（２０１６年・２０１８年回答を交互に記載）'!DG11=1,1,0),0)</f>
        <v>1</v>
      </c>
      <c r="AC11" s="36">
        <f>IF('②甲Ａ２５（２０１６年・２０１８年回答を交互に記載）'!DH11=2,IF('②甲Ａ２５（２０１６年・２０１８年回答を交互に記載）'!DI11=1,1,0),0)</f>
        <v>1</v>
      </c>
      <c r="AD11" s="36">
        <f>IF('②甲Ａ２５（２０１６年・２０１８年回答を交互に記載）'!DJ11=2,IF('②甲Ａ２５（２０１６年・２０１８年回答を交互に記載）'!DK11=1,1,0),0)</f>
        <v>1</v>
      </c>
      <c r="AE11" s="36">
        <f>IF('②甲Ａ２５（２０１６年・２０１８年回答を交互に記載）'!DL11=2,IF('②甲Ａ２５（２０１６年・２０１８年回答を交互に記載）'!DM11=1,1,0),0)</f>
        <v>0</v>
      </c>
      <c r="AF11" s="36">
        <f>IF('②甲Ａ２５（２０１６年・２０１８年回答を交互に記載）'!DN11=2,IF('②甲Ａ２５（２０１６年・２０１８年回答を交互に記載）'!DO11=1,1,0),0)</f>
        <v>0</v>
      </c>
      <c r="AG11" s="36">
        <f>IF('②甲Ａ２５（２０１６年・２０１８年回答を交互に記載）'!DP11=2,IF('②甲Ａ２５（２０１６年・２０１８年回答を交互に記載）'!DQ11=1,1,0),0)</f>
        <v>0</v>
      </c>
      <c r="AH11" s="36">
        <f>IF('②甲Ａ２５（２０１６年・２０１８年回答を交互に記載）'!DR11=2,IF('②甲Ａ２５（２０１６年・２０１８年回答を交互に記載）'!DS11=1,1,0),0)</f>
        <v>0</v>
      </c>
      <c r="AI11" s="36">
        <f>IF('②甲Ａ２５（２０１６年・２０１８年回答を交互に記載）'!DT11=2,IF('②甲Ａ２５（２０１６年・２０１８年回答を交互に記載）'!DU11=1,1,0),0)</f>
        <v>0</v>
      </c>
      <c r="AJ11" s="36"/>
    </row>
    <row r="12" spans="1:49" hidden="1">
      <c r="A12" s="28">
        <v>3</v>
      </c>
      <c r="B12" s="5">
        <v>114001</v>
      </c>
      <c r="C12" s="148" t="s">
        <v>289</v>
      </c>
      <c r="D12" s="98">
        <f t="shared" si="3"/>
        <v>1</v>
      </c>
      <c r="E12" s="21">
        <v>1</v>
      </c>
      <c r="F12" s="20">
        <v>1</v>
      </c>
      <c r="G12" s="98">
        <f t="shared" si="0"/>
        <v>0</v>
      </c>
      <c r="H12" s="96">
        <f t="shared" si="1"/>
        <v>0</v>
      </c>
      <c r="I12" s="96">
        <f t="shared" si="2"/>
        <v>0</v>
      </c>
      <c r="J12" s="36">
        <f>IF('②甲Ａ２５（２０１６年・２０１８年回答を交互に記載）'!BR12=2,IF('②甲Ａ２５（２０１６年・２０１８年回答を交互に記載）'!BS12=1,1,0),0)</f>
        <v>0</v>
      </c>
      <c r="K12" s="36">
        <f>IF('②甲Ａ２５（２０１６年・２０１８年回答を交互に記載）'!BT12=2,IF('②甲Ａ２５（２０１６年・２０１８年回答を交互に記載）'!BU12=1,1,0),0)</f>
        <v>0</v>
      </c>
      <c r="L12" s="36">
        <f>IF('②甲Ａ２５（２０１６年・２０１８年回答を交互に記載）'!BV12=2,IF('②甲Ａ２５（２０１６年・２０１８年回答を交互に記載）'!BW12=1,1,0),0)</f>
        <v>0</v>
      </c>
      <c r="M12" s="36">
        <f>IF('②甲Ａ２５（２０１６年・２０１８年回答を交互に記載）'!BX12=2,IF('②甲Ａ２５（２０１６年・２０１８年回答を交互に記載）'!BY12=1,1,0),0)</f>
        <v>0</v>
      </c>
      <c r="N12" s="36">
        <f>IF('②甲Ａ２５（２０１６年・２０１８年回答を交互に記載）'!BZ12=2,IF('②甲Ａ２５（２０１６年・２０１８年回答を交互に記載）'!CA12=1,1,0),0)</f>
        <v>0</v>
      </c>
      <c r="O12" s="36">
        <f>IF('②甲Ａ２５（２０１６年・２０１８年回答を交互に記載）'!CB12=2,IF('②甲Ａ２５（２０１６年・２０１８年回答を交互に記載）'!CC12=1,1,0),0)</f>
        <v>0</v>
      </c>
      <c r="P12" s="36">
        <f>IF('②甲Ａ２５（２０１６年・２０１８年回答を交互に記載）'!CD12=2,IF('②甲Ａ２５（２０１６年・２０１８年回答を交互に記載）'!CE12=1,1,0),0)</f>
        <v>0</v>
      </c>
      <c r="Q12" s="36">
        <f>IF('②甲Ａ２５（２０１６年・２０１８年回答を交互に記載）'!CF12=2,IF('②甲Ａ２５（２０１６年・２０１８年回答を交互に記載）'!CG12=1,1,0),0)</f>
        <v>0</v>
      </c>
      <c r="R12" s="36">
        <f>IF('②甲Ａ２５（２０１６年・２０１８年回答を交互に記載）'!CH12=2,IF('②甲Ａ２５（２０１６年・２０１８年回答を交互に記載）'!CI12=1,1,0),0)</f>
        <v>0</v>
      </c>
      <c r="S12" s="36">
        <f>IF('②甲Ａ２５（２０１６年・２０１８年回答を交互に記載）'!CJ12=2,IF('②甲Ａ２５（２０１６年・２０１８年回答を交互に記載）'!CK12=1,1,0),0)</f>
        <v>0</v>
      </c>
      <c r="T12" s="36">
        <f>IF('②甲Ａ２５（２０１６年・２０１８年回答を交互に記載）'!CL12=2,IF('②甲Ａ２５（２０１６年・２０１８年回答を交互に記載）'!CM12=1,1,0),0)</f>
        <v>0</v>
      </c>
      <c r="U12" s="36">
        <f>IF('②甲Ａ２５（２０１６年・２０１８年回答を交互に記載）'!CN12=2,IF('②甲Ａ２５（２０１６年・２０１８年回答を交互に記載）'!CO12=1,1,0),0)</f>
        <v>0</v>
      </c>
      <c r="V12" s="36">
        <f>IF('②甲Ａ２５（２０１６年・２０１８年回答を交互に記載）'!CP12=2,IF('②甲Ａ２５（２０１６年・２０１８年回答を交互に記載）'!CQ12=1,1,0),0)</f>
        <v>0</v>
      </c>
      <c r="W12" s="36">
        <f>IF('②甲Ａ２５（２０１６年・２０１８年回答を交互に記載）'!CR12=2,IF('②甲Ａ２５（２０１６年・２０１８年回答を交互に記載）'!CS12=1,1,0),0)</f>
        <v>0</v>
      </c>
      <c r="X12" s="36">
        <f>IF('②甲Ａ２５（２０１６年・２０１８年回答を交互に記載）'!CX12=2,IF('②甲Ａ２５（２０１６年・２０１８年回答を交互に記載）'!CY12=1,1,0),0)</f>
        <v>0</v>
      </c>
      <c r="Y12" s="36">
        <f>IF('②甲Ａ２５（２０１６年・２０１８年回答を交互に記載）'!CZ12=2,IF('②甲Ａ２５（２０１６年・２０１８年回答を交互に記載）'!DA12=1,1,0),0)</f>
        <v>0</v>
      </c>
      <c r="Z12" s="36">
        <f>IF('②甲Ａ２５（２０１６年・２０１８年回答を交互に記載）'!DB12=2,IF('②甲Ａ２５（２０１６年・２０１８年回答を交互に記載）'!DC12=1,1,0),0)</f>
        <v>0</v>
      </c>
      <c r="AA12" s="36">
        <f>IF('②甲Ａ２５（２０１６年・２０１８年回答を交互に記載）'!DD12=2,IF('②甲Ａ２５（２０１６年・２０１８年回答を交互に記載）'!DE12=1,1,0),0)</f>
        <v>0</v>
      </c>
      <c r="AB12" s="36">
        <f>IF('②甲Ａ２５（２０１６年・２０１８年回答を交互に記載）'!DF12=2,IF('②甲Ａ２５（２０１６年・２０１８年回答を交互に記載）'!DG12=1,1,0),0)</f>
        <v>0</v>
      </c>
      <c r="AC12" s="36">
        <f>IF('②甲Ａ２５（２０１６年・２０１８年回答を交互に記載）'!DH12=2,IF('②甲Ａ２５（２０１６年・２０１８年回答を交互に記載）'!DI12=1,1,0),0)</f>
        <v>0</v>
      </c>
      <c r="AD12" s="36">
        <f>IF('②甲Ａ２５（２０１６年・２０１８年回答を交互に記載）'!DJ12=2,IF('②甲Ａ２５（２０１６年・２０１８年回答を交互に記載）'!DK12=1,1,0),0)</f>
        <v>0</v>
      </c>
      <c r="AE12" s="36">
        <f>IF('②甲Ａ２５（２０１６年・２０１８年回答を交互に記載）'!DL12=2,IF('②甲Ａ２５（２０１６年・２０１８年回答を交互に記載）'!DM12=1,1,0),0)</f>
        <v>0</v>
      </c>
      <c r="AF12" s="36">
        <f>IF('②甲Ａ２５（２０１６年・２０１８年回答を交互に記載）'!DN12=2,IF('②甲Ａ２５（２０１６年・２０１８年回答を交互に記載）'!DO12=1,1,0),0)</f>
        <v>0</v>
      </c>
      <c r="AG12" s="36">
        <f>IF('②甲Ａ２５（２０１６年・２０１８年回答を交互に記載）'!DP12=2,IF('②甲Ａ２５（２０１６年・２０１８年回答を交互に記載）'!DQ12=1,1,0),0)</f>
        <v>0</v>
      </c>
      <c r="AH12" s="36">
        <f>IF('②甲Ａ２５（２０１６年・２０１８年回答を交互に記載）'!DR12=2,IF('②甲Ａ２５（２０１６年・２０１８年回答を交互に記載）'!DS12=1,1,0),0)</f>
        <v>0</v>
      </c>
      <c r="AI12" s="36">
        <f>IF('②甲Ａ２５（２０１６年・２０１８年回答を交互に記載）'!DT12=2,IF('②甲Ａ２５（２０１６年・２０１８年回答を交互に記載）'!DU12=1,1,0),0)</f>
        <v>0</v>
      </c>
      <c r="AJ12" s="36"/>
    </row>
    <row r="13" spans="1:49" hidden="1">
      <c r="A13" s="28">
        <v>4</v>
      </c>
      <c r="B13" s="5">
        <v>114002</v>
      </c>
      <c r="C13" s="148" t="s">
        <v>315</v>
      </c>
      <c r="D13" s="98">
        <f t="shared" si="3"/>
        <v>1</v>
      </c>
      <c r="E13" s="21">
        <v>1</v>
      </c>
      <c r="F13" s="20">
        <v>1</v>
      </c>
      <c r="G13" s="98">
        <f t="shared" si="0"/>
        <v>3</v>
      </c>
      <c r="H13" s="96">
        <f t="shared" si="1"/>
        <v>0</v>
      </c>
      <c r="I13" s="96">
        <f t="shared" si="2"/>
        <v>0</v>
      </c>
      <c r="J13" s="36">
        <f>IF('②甲Ａ２５（２０１６年・２０１８年回答を交互に記載）'!BR13=2,IF('②甲Ａ２５（２０１６年・２０１８年回答を交互に記載）'!BS13=1,1,0),0)</f>
        <v>0</v>
      </c>
      <c r="K13" s="36">
        <f>IF('②甲Ａ２５（２０１６年・２０１８年回答を交互に記載）'!BT13=2,IF('②甲Ａ２５（２０１６年・２０１８年回答を交互に記載）'!BU13=1,1,0),0)</f>
        <v>0</v>
      </c>
      <c r="L13" s="36">
        <f>IF('②甲Ａ２５（２０１６年・２０１８年回答を交互に記載）'!BV13=2,IF('②甲Ａ２５（２０１６年・２０１８年回答を交互に記載）'!BW13=1,1,0),0)</f>
        <v>0</v>
      </c>
      <c r="M13" s="36">
        <f>IF('②甲Ａ２５（２０１６年・２０１８年回答を交互に記載）'!BX13=2,IF('②甲Ａ２５（２０１６年・２０１８年回答を交互に記載）'!BY13=1,1,0),0)</f>
        <v>1</v>
      </c>
      <c r="N13" s="36">
        <f>IF('②甲Ａ２５（２０１６年・２０１８年回答を交互に記載）'!BZ13=2,IF('②甲Ａ２５（２０１６年・２０１８年回答を交互に記載）'!CA13=1,1,0),0)</f>
        <v>0</v>
      </c>
      <c r="O13" s="36">
        <f>IF('②甲Ａ２５（２０１６年・２０１８年回答を交互に記載）'!CB13=2,IF('②甲Ａ２５（２０１６年・２０１８年回答を交互に記載）'!CC13=1,1,0),0)</f>
        <v>0</v>
      </c>
      <c r="P13" s="36">
        <f>IF('②甲Ａ２５（２０１６年・２０１８年回答を交互に記載）'!CD13=2,IF('②甲Ａ２５（２０１６年・２０１８年回答を交互に記載）'!CE13=1,1,0),0)</f>
        <v>0</v>
      </c>
      <c r="Q13" s="36">
        <f>IF('②甲Ａ２５（２０１６年・２０１８年回答を交互に記載）'!CF13=2,IF('②甲Ａ２５（２０１６年・２０１８年回答を交互に記載）'!CG13=1,1,0),0)</f>
        <v>0</v>
      </c>
      <c r="R13" s="36">
        <f>IF('②甲Ａ２５（２０１６年・２０１８年回答を交互に記載）'!CH13=2,IF('②甲Ａ２５（２０１６年・２０１８年回答を交互に記載）'!CI13=1,1,0),0)</f>
        <v>0</v>
      </c>
      <c r="S13" s="36">
        <f>IF('②甲Ａ２５（２０１６年・２０１８年回答を交互に記載）'!CJ13=2,IF('②甲Ａ２５（２０１６年・２０１８年回答を交互に記載）'!CK13=1,1,0),0)</f>
        <v>0</v>
      </c>
      <c r="T13" s="36">
        <f>IF('②甲Ａ２５（２０１６年・２０１８年回答を交互に記載）'!CL13=2,IF('②甲Ａ２５（２０１６年・２０１８年回答を交互に記載）'!CM13=1,1,0),0)</f>
        <v>0</v>
      </c>
      <c r="U13" s="36">
        <f>IF('②甲Ａ２５（２０１６年・２０１８年回答を交互に記載）'!CN13=2,IF('②甲Ａ２５（２０１６年・２０１８年回答を交互に記載）'!CO13=1,1,0),0)</f>
        <v>0</v>
      </c>
      <c r="V13" s="36">
        <f>IF('②甲Ａ２５（２０１６年・２０１８年回答を交互に記載）'!CP13=2,IF('②甲Ａ２５（２０１６年・２０１８年回答を交互に記載）'!CQ13=1,1,0),0)</f>
        <v>0</v>
      </c>
      <c r="W13" s="36">
        <f>IF('②甲Ａ２５（２０１６年・２０１８年回答を交互に記載）'!CR13=2,IF('②甲Ａ２５（２０１６年・２０１８年回答を交互に記載）'!CS13=1,1,0),0)</f>
        <v>0</v>
      </c>
      <c r="X13" s="36">
        <f>IF('②甲Ａ２５（２０１６年・２０１８年回答を交互に記載）'!CX13=2,IF('②甲Ａ２５（２０１６年・２０１８年回答を交互に記載）'!CY13=1,1,0),0)</f>
        <v>0</v>
      </c>
      <c r="Y13" s="36">
        <f>IF('②甲Ａ２５（２０１６年・２０１８年回答を交互に記載）'!CZ13=2,IF('②甲Ａ２５（２０１６年・２０１８年回答を交互に記載）'!DA13=1,1,0),0)</f>
        <v>0</v>
      </c>
      <c r="Z13" s="36">
        <f>IF('②甲Ａ２５（２０１６年・２０１８年回答を交互に記載）'!DB13=2,IF('②甲Ａ２５（２０１６年・２０１８年回答を交互に記載）'!DC13=1,1,0),0)</f>
        <v>0</v>
      </c>
      <c r="AA13" s="36">
        <f>IF('②甲Ａ２５（２０１６年・２０１８年回答を交互に記載）'!DD13=2,IF('②甲Ａ２５（２０１６年・２０１８年回答を交互に記載）'!DE13=1,1,0),0)</f>
        <v>0</v>
      </c>
      <c r="AB13" s="36">
        <f>IF('②甲Ａ２５（２０１６年・２０１８年回答を交互に記載）'!DF13=2,IF('②甲Ａ２５（２０１６年・２０１８年回答を交互に記載）'!DG13=1,1,0),0)</f>
        <v>0</v>
      </c>
      <c r="AC13" s="36">
        <f>IF('②甲Ａ２５（２０１６年・２０１８年回答を交互に記載）'!DH13=2,IF('②甲Ａ２５（２０１６年・２０１８年回答を交互に記載）'!DI13=1,1,0),0)</f>
        <v>1</v>
      </c>
      <c r="AD13" s="36">
        <f>IF('②甲Ａ２５（２０１６年・２０１８年回答を交互に記載）'!DJ13=2,IF('②甲Ａ２５（２０１６年・２０１８年回答を交互に記載）'!DK13=1,1,0),0)</f>
        <v>0</v>
      </c>
      <c r="AE13" s="36">
        <f>IF('②甲Ａ２５（２０１６年・２０１８年回答を交互に記載）'!DL13=2,IF('②甲Ａ２５（２０１６年・２０１８年回答を交互に記載）'!DM13=1,1,0),0)</f>
        <v>0</v>
      </c>
      <c r="AF13" s="36">
        <f>IF('②甲Ａ２５（２０１６年・２０１８年回答を交互に記載）'!DN13=2,IF('②甲Ａ２５（２０１６年・２０１８年回答を交互に記載）'!DO13=1,1,0),0)</f>
        <v>0</v>
      </c>
      <c r="AG13" s="36">
        <f>IF('②甲Ａ２５（２０１６年・２０１８年回答を交互に記載）'!DP13=2,IF('②甲Ａ２５（２０１６年・２０１８年回答を交互に記載）'!DQ13=1,1,0),0)</f>
        <v>1</v>
      </c>
      <c r="AH13" s="36">
        <f>IF('②甲Ａ２５（２０１６年・２０１８年回答を交互に記載）'!DR13=2,IF('②甲Ａ２５（２０１６年・２０１８年回答を交互に記載）'!DS13=1,1,0),0)</f>
        <v>0</v>
      </c>
      <c r="AI13" s="36">
        <f>IF('②甲Ａ２５（２０１６年・２０１８年回答を交互に記載）'!DT13=2,IF('②甲Ａ２５（２０１６年・２０１８年回答を交互に記載）'!DU13=1,1,0),0)</f>
        <v>0</v>
      </c>
      <c r="AJ13" s="36"/>
    </row>
    <row r="14" spans="1:49" hidden="1">
      <c r="A14" s="28">
        <v>5</v>
      </c>
      <c r="B14" s="5">
        <v>114003</v>
      </c>
      <c r="C14" s="148" t="s">
        <v>316</v>
      </c>
      <c r="D14" s="98">
        <f t="shared" si="3"/>
        <v>1</v>
      </c>
      <c r="E14" s="21">
        <v>1</v>
      </c>
      <c r="F14" s="20">
        <v>1</v>
      </c>
      <c r="G14" s="98">
        <f t="shared" si="0"/>
        <v>0</v>
      </c>
      <c r="H14" s="96">
        <f t="shared" si="1"/>
        <v>0</v>
      </c>
      <c r="I14" s="96">
        <f t="shared" si="2"/>
        <v>0</v>
      </c>
      <c r="J14" s="36">
        <f>IF('②甲Ａ２５（２０１６年・２０１８年回答を交互に記載）'!BR14=2,IF('②甲Ａ２５（２０１６年・２０１８年回答を交互に記載）'!BS14=1,1,0),0)</f>
        <v>0</v>
      </c>
      <c r="K14" s="36">
        <f>IF('②甲Ａ２５（２０１６年・２０１８年回答を交互に記載）'!BT14=2,IF('②甲Ａ２５（２０１６年・２０１８年回答を交互に記載）'!BU14=1,1,0),0)</f>
        <v>0</v>
      </c>
      <c r="L14" s="36">
        <f>IF('②甲Ａ２５（２０１６年・２０１８年回答を交互に記載）'!BV14=2,IF('②甲Ａ２５（２０１６年・２０１８年回答を交互に記載）'!BW14=1,1,0),0)</f>
        <v>0</v>
      </c>
      <c r="M14" s="36">
        <f>IF('②甲Ａ２５（２０１６年・２０１８年回答を交互に記載）'!BX14=2,IF('②甲Ａ２５（２０１６年・２０１８年回答を交互に記載）'!BY14=1,1,0),0)</f>
        <v>0</v>
      </c>
      <c r="N14" s="36">
        <f>IF('②甲Ａ２５（２０１６年・２０１８年回答を交互に記載）'!BZ14=2,IF('②甲Ａ２５（２０１６年・２０１８年回答を交互に記載）'!CA14=1,1,0),0)</f>
        <v>0</v>
      </c>
      <c r="O14" s="36">
        <f>IF('②甲Ａ２５（２０１６年・２０１８年回答を交互に記載）'!CB14=2,IF('②甲Ａ２５（２０１６年・２０１８年回答を交互に記載）'!CC14=1,1,0),0)</f>
        <v>0</v>
      </c>
      <c r="P14" s="36">
        <f>IF('②甲Ａ２５（２０１６年・２０１８年回答を交互に記載）'!CD14=2,IF('②甲Ａ２５（２０１６年・２０１８年回答を交互に記載）'!CE14=1,1,0),0)</f>
        <v>0</v>
      </c>
      <c r="Q14" s="36">
        <f>IF('②甲Ａ２５（２０１６年・２０１８年回答を交互に記載）'!CF14=2,IF('②甲Ａ２５（２０１６年・２０１８年回答を交互に記載）'!CG14=1,1,0),0)</f>
        <v>0</v>
      </c>
      <c r="R14" s="36">
        <f>IF('②甲Ａ２５（２０１６年・２０１８年回答を交互に記載）'!CH14=2,IF('②甲Ａ２５（２０１６年・２０１８年回答を交互に記載）'!CI14=1,1,0),0)</f>
        <v>0</v>
      </c>
      <c r="S14" s="36">
        <f>IF('②甲Ａ２５（２０１６年・２０１８年回答を交互に記載）'!CJ14=2,IF('②甲Ａ２５（２０１６年・２０１８年回答を交互に記載）'!CK14=1,1,0),0)</f>
        <v>0</v>
      </c>
      <c r="T14" s="36">
        <f>IF('②甲Ａ２５（２０１６年・２０１８年回答を交互に記載）'!CL14=2,IF('②甲Ａ２５（２０１６年・２０１８年回答を交互に記載）'!CM14=1,1,0),0)</f>
        <v>0</v>
      </c>
      <c r="U14" s="36">
        <f>IF('②甲Ａ２５（２０１６年・２０１８年回答を交互に記載）'!CN14=2,IF('②甲Ａ２５（２０１６年・２０１８年回答を交互に記載）'!CO14=1,1,0),0)</f>
        <v>0</v>
      </c>
      <c r="V14" s="36">
        <f>IF('②甲Ａ２５（２０１６年・２０１８年回答を交互に記載）'!CP14=2,IF('②甲Ａ２５（２０１６年・２０１８年回答を交互に記載）'!CQ14=1,1,0),0)</f>
        <v>0</v>
      </c>
      <c r="W14" s="36">
        <f>IF('②甲Ａ２５（２０１６年・２０１８年回答を交互に記載）'!CR14=2,IF('②甲Ａ２５（２０１６年・２０１８年回答を交互に記載）'!CS14=1,1,0),0)</f>
        <v>0</v>
      </c>
      <c r="X14" s="36">
        <f>IF('②甲Ａ２５（２０１６年・２０１８年回答を交互に記載）'!CX14=2,IF('②甲Ａ２５（２０１６年・２０１８年回答を交互に記載）'!CY14=1,1,0),0)</f>
        <v>0</v>
      </c>
      <c r="Y14" s="36">
        <f>IF('②甲Ａ２５（２０１６年・２０１８年回答を交互に記載）'!CZ14=2,IF('②甲Ａ２５（２０１６年・２０１８年回答を交互に記載）'!DA14=1,1,0),0)</f>
        <v>0</v>
      </c>
      <c r="Z14" s="36">
        <f>IF('②甲Ａ２５（２０１６年・２０１８年回答を交互に記載）'!DB14=2,IF('②甲Ａ２５（２０１６年・２０１８年回答を交互に記載）'!DC14=1,1,0),0)</f>
        <v>0</v>
      </c>
      <c r="AA14" s="36">
        <f>IF('②甲Ａ２５（２０１６年・２０１８年回答を交互に記載）'!DD14=2,IF('②甲Ａ２５（２０１６年・２０１８年回答を交互に記載）'!DE14=1,1,0),0)</f>
        <v>0</v>
      </c>
      <c r="AB14" s="36">
        <f>IF('②甲Ａ２５（２０１６年・２０１８年回答を交互に記載）'!DF14=2,IF('②甲Ａ２５（２０１６年・２０１８年回答を交互に記載）'!DG14=1,1,0),0)</f>
        <v>0</v>
      </c>
      <c r="AC14" s="36">
        <f>IF('②甲Ａ２５（２０１６年・２０１８年回答を交互に記載）'!DH14=2,IF('②甲Ａ２５（２０１６年・２０１８年回答を交互に記載）'!DI14=1,1,0),0)</f>
        <v>0</v>
      </c>
      <c r="AD14" s="36">
        <f>IF('②甲Ａ２５（２０１６年・２０１８年回答を交互に記載）'!DJ14=2,IF('②甲Ａ２５（２０１６年・２０１８年回答を交互に記載）'!DK14=1,1,0),0)</f>
        <v>0</v>
      </c>
      <c r="AE14" s="36">
        <f>IF('②甲Ａ２５（２０１６年・２０１８年回答を交互に記載）'!DL14=2,IF('②甲Ａ２５（２０１６年・２０１８年回答を交互に記載）'!DM14=1,1,0),0)</f>
        <v>0</v>
      </c>
      <c r="AF14" s="36">
        <f>IF('②甲Ａ２５（２０１６年・２０１８年回答を交互に記載）'!DN14=2,IF('②甲Ａ２５（２０１６年・２０１８年回答を交互に記載）'!DO14=1,1,0),0)</f>
        <v>0</v>
      </c>
      <c r="AG14" s="36">
        <f>IF('②甲Ａ２５（２０１６年・２０１８年回答を交互に記載）'!DP14=2,IF('②甲Ａ２５（２０１６年・２０１８年回答を交互に記載）'!DQ14=1,1,0),0)</f>
        <v>0</v>
      </c>
      <c r="AH14" s="36">
        <f>IF('②甲Ａ２５（２０１６年・２０１８年回答を交互に記載）'!DR14=2,IF('②甲Ａ２５（２０１６年・２０１８年回答を交互に記載）'!DS14=1,1,0),0)</f>
        <v>0</v>
      </c>
      <c r="AI14" s="36">
        <f>IF('②甲Ａ２５（２０１６年・２０１８年回答を交互に記載）'!DT14=2,IF('②甲Ａ２５（２０１６年・２０１８年回答を交互に記載）'!DU14=1,1,0),0)</f>
        <v>0</v>
      </c>
      <c r="AJ14" s="36"/>
    </row>
    <row r="15" spans="1:49" hidden="1">
      <c r="A15" s="28">
        <v>6</v>
      </c>
      <c r="B15" s="5">
        <v>115001</v>
      </c>
      <c r="C15" s="148" t="s">
        <v>317</v>
      </c>
      <c r="D15" s="98">
        <f t="shared" si="3"/>
        <v>1</v>
      </c>
      <c r="E15" s="21">
        <v>1</v>
      </c>
      <c r="F15" s="20">
        <v>1</v>
      </c>
      <c r="G15" s="98">
        <f t="shared" si="0"/>
        <v>0</v>
      </c>
      <c r="H15" s="96">
        <f t="shared" si="1"/>
        <v>0</v>
      </c>
      <c r="I15" s="96">
        <f t="shared" si="2"/>
        <v>0</v>
      </c>
      <c r="J15" s="36">
        <f>IF('②甲Ａ２５（２０１６年・２０１８年回答を交互に記載）'!BR15=2,IF('②甲Ａ２５（２０１６年・２０１８年回答を交互に記載）'!BS15=1,1,0),0)</f>
        <v>0</v>
      </c>
      <c r="K15" s="36">
        <f>IF('②甲Ａ２５（２０１６年・２０１８年回答を交互に記載）'!BT15=2,IF('②甲Ａ２５（２０１６年・２０１８年回答を交互に記載）'!BU15=1,1,0),0)</f>
        <v>0</v>
      </c>
      <c r="L15" s="36">
        <f>IF('②甲Ａ２５（２０１６年・２０１８年回答を交互に記載）'!BV15=2,IF('②甲Ａ２５（２０１６年・２０１８年回答を交互に記載）'!BW15=1,1,0),0)</f>
        <v>0</v>
      </c>
      <c r="M15" s="36">
        <f>IF('②甲Ａ２５（２０１６年・２０１８年回答を交互に記載）'!BX15=2,IF('②甲Ａ２５（２０１６年・２０１８年回答を交互に記載）'!BY15=1,1,0),0)</f>
        <v>0</v>
      </c>
      <c r="N15" s="36">
        <f>IF('②甲Ａ２５（２０１６年・２０１８年回答を交互に記載）'!BZ15=2,IF('②甲Ａ２５（２０１６年・２０１８年回答を交互に記載）'!CA15=1,1,0),0)</f>
        <v>0</v>
      </c>
      <c r="O15" s="36">
        <f>IF('②甲Ａ２５（２０１６年・２０１８年回答を交互に記載）'!CB15=2,IF('②甲Ａ２５（２０１６年・２０１８年回答を交互に記載）'!CC15=1,1,0),0)</f>
        <v>0</v>
      </c>
      <c r="P15" s="36">
        <f>IF('②甲Ａ２５（２０１６年・２０１８年回答を交互に記載）'!CD15=2,IF('②甲Ａ２５（２０１６年・２０１８年回答を交互に記載）'!CE15=1,1,0),0)</f>
        <v>0</v>
      </c>
      <c r="Q15" s="36">
        <f>IF('②甲Ａ２５（２０１６年・２０１８年回答を交互に記載）'!CF15=2,IF('②甲Ａ２５（２０１６年・２０１８年回答を交互に記載）'!CG15=1,1,0),0)</f>
        <v>0</v>
      </c>
      <c r="R15" s="36">
        <f>IF('②甲Ａ２５（２０１６年・２０１８年回答を交互に記載）'!CH15=2,IF('②甲Ａ２５（２０１６年・２０１８年回答を交互に記載）'!CI15=1,1,0),0)</f>
        <v>0</v>
      </c>
      <c r="S15" s="36">
        <f>IF('②甲Ａ２５（２０１６年・２０１８年回答を交互に記載）'!CJ15=2,IF('②甲Ａ２５（２０１６年・２０１８年回答を交互に記載）'!CK15=1,1,0),0)</f>
        <v>0</v>
      </c>
      <c r="T15" s="36">
        <f>IF('②甲Ａ２５（２０１６年・２０１８年回答を交互に記載）'!CL15=2,IF('②甲Ａ２５（２０１６年・２０１８年回答を交互に記載）'!CM15=1,1,0),0)</f>
        <v>0</v>
      </c>
      <c r="U15" s="36">
        <f>IF('②甲Ａ２５（２０１６年・２０１８年回答を交互に記載）'!CN15=2,IF('②甲Ａ２５（２０１６年・２０１８年回答を交互に記載）'!CO15=1,1,0),0)</f>
        <v>0</v>
      </c>
      <c r="V15" s="36">
        <f>IF('②甲Ａ２５（２０１６年・２０１８年回答を交互に記載）'!CP15=2,IF('②甲Ａ２５（２０１６年・２０１８年回答を交互に記載）'!CQ15=1,1,0),0)</f>
        <v>0</v>
      </c>
      <c r="W15" s="36">
        <f>IF('②甲Ａ２５（２０１６年・２０１８年回答を交互に記載）'!CR15=2,IF('②甲Ａ２５（２０１６年・２０１８年回答を交互に記載）'!CS15=1,1,0),0)</f>
        <v>0</v>
      </c>
      <c r="X15" s="36">
        <f>IF('②甲Ａ２５（２０１６年・２０１８年回答を交互に記載）'!CX15=2,IF('②甲Ａ２５（２０１６年・２０１８年回答を交互に記載）'!CY15=1,1,0),0)</f>
        <v>0</v>
      </c>
      <c r="Y15" s="36">
        <f>IF('②甲Ａ２５（２０１６年・２０１８年回答を交互に記載）'!CZ15=2,IF('②甲Ａ２５（２０１６年・２０１８年回答を交互に記載）'!DA15=1,1,0),0)</f>
        <v>0</v>
      </c>
      <c r="Z15" s="36">
        <f>IF('②甲Ａ２５（２０１６年・２０１８年回答を交互に記載）'!DB15=2,IF('②甲Ａ２５（２０１６年・２０１８年回答を交互に記載）'!DC15=1,1,0),0)</f>
        <v>0</v>
      </c>
      <c r="AA15" s="36">
        <f>IF('②甲Ａ２５（２０１６年・２０１８年回答を交互に記載）'!DD15=2,IF('②甲Ａ２５（２０１６年・２０１８年回答を交互に記載）'!DE15=1,1,0),0)</f>
        <v>0</v>
      </c>
      <c r="AB15" s="36">
        <f>IF('②甲Ａ２５（２０１６年・２０１８年回答を交互に記載）'!DF15=2,IF('②甲Ａ２５（２０１６年・２０１８年回答を交互に記載）'!DG15=1,1,0),0)</f>
        <v>0</v>
      </c>
      <c r="AC15" s="36">
        <f>IF('②甲Ａ２５（２０１６年・２０１８年回答を交互に記載）'!DH15=2,IF('②甲Ａ２５（２０１６年・２０１８年回答を交互に記載）'!DI15=1,1,0),0)</f>
        <v>0</v>
      </c>
      <c r="AD15" s="36">
        <f>IF('②甲Ａ２５（２０１６年・２０１８年回答を交互に記載）'!DJ15=2,IF('②甲Ａ２５（２０１６年・２０１８年回答を交互に記載）'!DK15=1,1,0),0)</f>
        <v>0</v>
      </c>
      <c r="AE15" s="36">
        <f>IF('②甲Ａ２５（２０１６年・２０１８年回答を交互に記載）'!DL15=2,IF('②甲Ａ２５（２０１６年・２０１８年回答を交互に記載）'!DM15=1,1,0),0)</f>
        <v>0</v>
      </c>
      <c r="AF15" s="36">
        <f>IF('②甲Ａ２５（２０１６年・２０１８年回答を交互に記載）'!DN15=2,IF('②甲Ａ２５（２０１６年・２０１８年回答を交互に記載）'!DO15=1,1,0),0)</f>
        <v>0</v>
      </c>
      <c r="AG15" s="36">
        <f>IF('②甲Ａ２５（２０１６年・２０１８年回答を交互に記載）'!DP15=2,IF('②甲Ａ２５（２０１６年・２０１８年回答を交互に記載）'!DQ15=1,1,0),0)</f>
        <v>0</v>
      </c>
      <c r="AH15" s="36">
        <f>IF('②甲Ａ２５（２０１６年・２０１８年回答を交互に記載）'!DR15=2,IF('②甲Ａ２５（２０１６年・２０１８年回答を交互に記載）'!DS15=1,1,0),0)</f>
        <v>0</v>
      </c>
      <c r="AI15" s="36">
        <f>IF('②甲Ａ２５（２０１６年・２０１８年回答を交互に記載）'!DT15=2,IF('②甲Ａ２５（２０１６年・２０１８年回答を交互に記載）'!DU15=1,1,0),0)</f>
        <v>0</v>
      </c>
      <c r="AJ15" s="36"/>
    </row>
    <row r="16" spans="1:49" hidden="1">
      <c r="A16" s="28">
        <v>7</v>
      </c>
      <c r="B16" s="5">
        <v>115002</v>
      </c>
      <c r="C16" s="148" t="s">
        <v>317</v>
      </c>
      <c r="D16" s="98">
        <f t="shared" si="3"/>
        <v>1</v>
      </c>
      <c r="E16" s="21">
        <v>1</v>
      </c>
      <c r="F16" s="20">
        <v>1</v>
      </c>
      <c r="G16" s="98">
        <f t="shared" si="0"/>
        <v>2</v>
      </c>
      <c r="H16" s="96">
        <f t="shared" si="1"/>
        <v>0</v>
      </c>
      <c r="I16" s="96">
        <f t="shared" si="2"/>
        <v>0</v>
      </c>
      <c r="J16" s="36">
        <f>IF('②甲Ａ２５（２０１６年・２０１８年回答を交互に記載）'!BR16=2,IF('②甲Ａ２５（２０１６年・２０１８年回答を交互に記載）'!BS16=1,1,0),0)</f>
        <v>0</v>
      </c>
      <c r="K16" s="36">
        <f>IF('②甲Ａ２５（２０１６年・２０１８年回答を交互に記載）'!BT16=2,IF('②甲Ａ２５（２０１６年・２０１８年回答を交互に記載）'!BU16=1,1,0),0)</f>
        <v>0</v>
      </c>
      <c r="L16" s="36">
        <f>IF('②甲Ａ２５（２０１６年・２０１８年回答を交互に記載）'!BV16=2,IF('②甲Ａ２５（２０１６年・２０１８年回答を交互に記載）'!BW16=1,1,0),0)</f>
        <v>0</v>
      </c>
      <c r="M16" s="36">
        <f>IF('②甲Ａ２５（２０１６年・２０１８年回答を交互に記載）'!BX16=2,IF('②甲Ａ２５（２０１６年・２０１８年回答を交互に記載）'!BY16=1,1,0),0)</f>
        <v>1</v>
      </c>
      <c r="N16" s="36">
        <f>IF('②甲Ａ２５（２０１６年・２０１８年回答を交互に記載）'!BZ16=2,IF('②甲Ａ２５（２０１６年・２０１８年回答を交互に記載）'!CA16=1,1,0),0)</f>
        <v>0</v>
      </c>
      <c r="O16" s="36">
        <f>IF('②甲Ａ２５（２０１６年・２０１８年回答を交互に記載）'!CB16=2,IF('②甲Ａ２５（２０１６年・２０１８年回答を交互に記載）'!CC16=1,1,0),0)</f>
        <v>0</v>
      </c>
      <c r="P16" s="36">
        <f>IF('②甲Ａ２５（２０１６年・２０１８年回答を交互に記載）'!CD16=2,IF('②甲Ａ２５（２０１６年・２０１８年回答を交互に記載）'!CE16=1,1,0),0)</f>
        <v>0</v>
      </c>
      <c r="Q16" s="36">
        <f>IF('②甲Ａ２５（２０１６年・２０１８年回答を交互に記載）'!CF16=2,IF('②甲Ａ２５（２０１６年・２０１８年回答を交互に記載）'!CG16=1,1,0),0)</f>
        <v>0</v>
      </c>
      <c r="R16" s="36">
        <f>IF('②甲Ａ２５（２０１６年・２０１８年回答を交互に記載）'!CH16=2,IF('②甲Ａ２５（２０１６年・２０１８年回答を交互に記載）'!CI16=1,1,0),0)</f>
        <v>0</v>
      </c>
      <c r="S16" s="36">
        <f>IF('②甲Ａ２５（２０１６年・２０１８年回答を交互に記載）'!CJ16=2,IF('②甲Ａ２５（２０１６年・２０１８年回答を交互に記載）'!CK16=1,1,0),0)</f>
        <v>0</v>
      </c>
      <c r="T16" s="36">
        <f>IF('②甲Ａ２５（２０１６年・２０１８年回答を交互に記載）'!CL16=2,IF('②甲Ａ２５（２０１６年・２０１８年回答を交互に記載）'!CM16=1,1,0),0)</f>
        <v>0</v>
      </c>
      <c r="U16" s="36">
        <f>IF('②甲Ａ２５（２０１６年・２０１８年回答を交互に記載）'!CN16=2,IF('②甲Ａ２５（２０１６年・２０１８年回答を交互に記載）'!CO16=1,1,0),0)</f>
        <v>0</v>
      </c>
      <c r="V16" s="36">
        <f>IF('②甲Ａ２５（２０１６年・２０１８年回答を交互に記載）'!CP16=2,IF('②甲Ａ２５（２０１６年・２０１８年回答を交互に記載）'!CQ16=1,1,0),0)</f>
        <v>0</v>
      </c>
      <c r="W16" s="36">
        <f>IF('②甲Ａ２５（２０１６年・２０１８年回答を交互に記載）'!CR16=2,IF('②甲Ａ２５（２０１６年・２０１８年回答を交互に記載）'!CS16=1,1,0),0)</f>
        <v>0</v>
      </c>
      <c r="X16" s="36">
        <f>IF('②甲Ａ２５（２０１６年・２０１８年回答を交互に記載）'!CX16=2,IF('②甲Ａ２５（２０１６年・２０１８年回答を交互に記載）'!CY16=1,1,0),0)</f>
        <v>0</v>
      </c>
      <c r="Y16" s="36">
        <f>IF('②甲Ａ２５（２０１６年・２０１８年回答を交互に記載）'!CZ16=2,IF('②甲Ａ２５（２０１６年・２０１８年回答を交互に記載）'!DA16=1,1,0),0)</f>
        <v>0</v>
      </c>
      <c r="Z16" s="36">
        <f>IF('②甲Ａ２５（２０１６年・２０１８年回答を交互に記載）'!DB16=2,IF('②甲Ａ２５（２０１６年・２０１８年回答を交互に記載）'!DC16=1,1,0),0)</f>
        <v>0</v>
      </c>
      <c r="AA16" s="36">
        <f>IF('②甲Ａ２５（２０１６年・２０１８年回答を交互に記載）'!DD16=2,IF('②甲Ａ２５（２０１６年・２０１８年回答を交互に記載）'!DE16=1,1,0),0)</f>
        <v>0</v>
      </c>
      <c r="AB16" s="36">
        <f>IF('②甲Ａ２５（２０１６年・２０１８年回答を交互に記載）'!DF16=2,IF('②甲Ａ２５（２０１６年・２０１８年回答を交互に記載）'!DG16=1,1,0),0)</f>
        <v>0</v>
      </c>
      <c r="AC16" s="36">
        <f>IF('②甲Ａ２５（２０１６年・２０１８年回答を交互に記載）'!DH16=2,IF('②甲Ａ２５（２０１６年・２０１８年回答を交互に記載）'!DI16=1,1,0),0)</f>
        <v>0</v>
      </c>
      <c r="AD16" s="36">
        <f>IF('②甲Ａ２５（２０１６年・２０１８年回答を交互に記載）'!DJ16=2,IF('②甲Ａ２５（２０１６年・２０１８年回答を交互に記載）'!DK16=1,1,0),0)</f>
        <v>0</v>
      </c>
      <c r="AE16" s="36">
        <f>IF('②甲Ａ２５（２０１６年・２０１８年回答を交互に記載）'!DL16=2,IF('②甲Ａ２５（２０１６年・２０１８年回答を交互に記載）'!DM16=1,1,0),0)</f>
        <v>0</v>
      </c>
      <c r="AF16" s="36">
        <f>IF('②甲Ａ２５（２０１６年・２０１８年回答を交互に記載）'!DN16=2,IF('②甲Ａ２５（２０１６年・２０１８年回答を交互に記載）'!DO16=1,1,0),0)</f>
        <v>0</v>
      </c>
      <c r="AG16" s="36">
        <f>IF('②甲Ａ２５（２０１６年・２０１８年回答を交互に記載）'!DP16=2,IF('②甲Ａ２５（２０１６年・２０１８年回答を交互に記載）'!DQ16=1,1,0),0)</f>
        <v>0</v>
      </c>
      <c r="AH16" s="36">
        <f>IF('②甲Ａ２５（２０１６年・２０１８年回答を交互に記載）'!DR16=2,IF('②甲Ａ２５（２０１６年・２０１８年回答を交互に記載）'!DS16=1,1,0),0)</f>
        <v>1</v>
      </c>
      <c r="AI16" s="36">
        <f>IF('②甲Ａ２５（２０１６年・２０１８年回答を交互に記載）'!DT16=2,IF('②甲Ａ２５（２０１６年・２０１８年回答を交互に記載）'!DU16=1,1,0),0)</f>
        <v>0</v>
      </c>
      <c r="AJ16" s="36"/>
    </row>
    <row r="17" spans="1:36" hidden="1">
      <c r="A17" s="28">
        <v>8</v>
      </c>
      <c r="B17" s="5">
        <v>116001</v>
      </c>
      <c r="C17" s="148" t="s">
        <v>317</v>
      </c>
      <c r="D17" s="98">
        <f t="shared" si="3"/>
        <v>1</v>
      </c>
      <c r="E17" s="21">
        <v>1</v>
      </c>
      <c r="F17" s="20">
        <v>1</v>
      </c>
      <c r="G17" s="98">
        <f t="shared" si="0"/>
        <v>4</v>
      </c>
      <c r="H17" s="96">
        <f t="shared" si="1"/>
        <v>0</v>
      </c>
      <c r="I17" s="96">
        <f t="shared" si="2"/>
        <v>0</v>
      </c>
      <c r="J17" s="36">
        <f>IF('②甲Ａ２５（２０１６年・２０１８年回答を交互に記載）'!BR17=2,IF('②甲Ａ２５（２０１６年・２０１８年回答を交互に記載）'!BS17=1,1,0),0)</f>
        <v>0</v>
      </c>
      <c r="K17" s="36">
        <f>IF('②甲Ａ２５（２０１６年・２０１８年回答を交互に記載）'!BT17=2,IF('②甲Ａ２５（２０１６年・２０１８年回答を交互に記載）'!BU17=1,1,0),0)</f>
        <v>0</v>
      </c>
      <c r="L17" s="36">
        <f>IF('②甲Ａ２５（２０１６年・２０１８年回答を交互に記載）'!BV17=2,IF('②甲Ａ２５（２０１６年・２０１８年回答を交互に記載）'!BW17=1,1,0),0)</f>
        <v>0</v>
      </c>
      <c r="M17" s="36">
        <f>IF('②甲Ａ２５（２０１６年・２０１８年回答を交互に記載）'!BX17=2,IF('②甲Ａ２５（２０１６年・２０１８年回答を交互に記載）'!BY17=1,1,0),0)</f>
        <v>0</v>
      </c>
      <c r="N17" s="36">
        <f>IF('②甲Ａ２５（２０１６年・２０１８年回答を交互に記載）'!BZ17=2,IF('②甲Ａ２５（２０１６年・２０１８年回答を交互に記載）'!CA17=1,1,0),0)</f>
        <v>0</v>
      </c>
      <c r="O17" s="36">
        <f>IF('②甲Ａ２５（２０１６年・２０１８年回答を交互に記載）'!CB17=2,IF('②甲Ａ２５（２０１６年・２０１８年回答を交互に記載）'!CC17=1,1,0),0)</f>
        <v>0</v>
      </c>
      <c r="P17" s="36">
        <f>IF('②甲Ａ２５（２０１６年・２０１８年回答を交互に記載）'!CD17=2,IF('②甲Ａ２５（２０１６年・２０１８年回答を交互に記載）'!CE17=1,1,0),0)</f>
        <v>0</v>
      </c>
      <c r="Q17" s="36">
        <f>IF('②甲Ａ２５（２０１６年・２０１８年回答を交互に記載）'!CF17=2,IF('②甲Ａ２５（２０１６年・２０１８年回答を交互に記載）'!CG17=1,1,0),0)</f>
        <v>0</v>
      </c>
      <c r="R17" s="36">
        <f>IF('②甲Ａ２５（２０１６年・２０１８年回答を交互に記載）'!CH17=2,IF('②甲Ａ２５（２０１６年・２０１８年回答を交互に記載）'!CI17=1,1,0),0)</f>
        <v>0</v>
      </c>
      <c r="S17" s="36">
        <f>IF('②甲Ａ２５（２０１６年・２０１８年回答を交互に記載）'!CJ17=2,IF('②甲Ａ２５（２０１６年・２０１８年回答を交互に記載）'!CK17=1,1,0),0)</f>
        <v>0</v>
      </c>
      <c r="T17" s="36">
        <f>IF('②甲Ａ２５（２０１６年・２０１８年回答を交互に記載）'!CL17=2,IF('②甲Ａ２５（２０１６年・２０１８年回答を交互に記載）'!CM17=1,1,0),0)</f>
        <v>0</v>
      </c>
      <c r="U17" s="36">
        <f>IF('②甲Ａ２５（２０１６年・２０１８年回答を交互に記載）'!CN17=2,IF('②甲Ａ２５（２０１６年・２０１８年回答を交互に記載）'!CO17=1,1,0),0)</f>
        <v>0</v>
      </c>
      <c r="V17" s="36">
        <f>IF('②甲Ａ２５（２０１６年・２０１８年回答を交互に記載）'!CP17=2,IF('②甲Ａ２５（２０１６年・２０１８年回答を交互に記載）'!CQ17=1,1,0),0)</f>
        <v>0</v>
      </c>
      <c r="W17" s="36">
        <f>IF('②甲Ａ２５（２０１６年・２０１８年回答を交互に記載）'!CR17=2,IF('②甲Ａ２５（２０１６年・２０１８年回答を交互に記載）'!CS17=1,1,0),0)</f>
        <v>0</v>
      </c>
      <c r="X17" s="36">
        <f>IF('②甲Ａ２５（２０１６年・２０１８年回答を交互に記載）'!CX17=2,IF('②甲Ａ２５（２０１６年・２０１８年回答を交互に記載）'!CY17=1,1,0),0)</f>
        <v>0</v>
      </c>
      <c r="Y17" s="36">
        <f>IF('②甲Ａ２５（２０１６年・２０１８年回答を交互に記載）'!CZ17=2,IF('②甲Ａ２５（２０１６年・２０１８年回答を交互に記載）'!DA17=1,1,0),0)</f>
        <v>0</v>
      </c>
      <c r="Z17" s="36">
        <f>IF('②甲Ａ２５（２０１６年・２０１８年回答を交互に記載）'!DB17=2,IF('②甲Ａ２５（２０１６年・２０１８年回答を交互に記載）'!DC17=1,1,0),0)</f>
        <v>0</v>
      </c>
      <c r="AA17" s="36">
        <f>IF('②甲Ａ２５（２０１６年・２０１８年回答を交互に記載）'!DD17=2,IF('②甲Ａ２５（２０１６年・２０１８年回答を交互に記載）'!DE17=1,1,0),0)</f>
        <v>1</v>
      </c>
      <c r="AB17" s="36">
        <f>IF('②甲Ａ２５（２０１６年・２０１８年回答を交互に記載）'!DF17=2,IF('②甲Ａ２５（２０１６年・２０１８年回答を交互に記載）'!DG17=1,1,0),0)</f>
        <v>1</v>
      </c>
      <c r="AC17" s="36">
        <f>IF('②甲Ａ２５（２０１６年・２０１８年回答を交互に記載）'!DH17=2,IF('②甲Ａ２５（２０１６年・２０１８年回答を交互に記載）'!DI17=1,1,0),0)</f>
        <v>1</v>
      </c>
      <c r="AD17" s="36">
        <f>IF('②甲Ａ２５（２０１６年・２０１８年回答を交互に記載）'!DJ17=2,IF('②甲Ａ２５（２０１６年・２０１８年回答を交互に記載）'!DK17=1,1,0),0)</f>
        <v>1</v>
      </c>
      <c r="AE17" s="36">
        <f>IF('②甲Ａ２５（２０１６年・２０１８年回答を交互に記載）'!DL17=2,IF('②甲Ａ２５（２０１６年・２０１８年回答を交互に記載）'!DM17=1,1,0),0)</f>
        <v>0</v>
      </c>
      <c r="AF17" s="36">
        <f>IF('②甲Ａ２５（２０１６年・２０１８年回答を交互に記載）'!DN17=2,IF('②甲Ａ２５（２０１６年・２０１８年回答を交互に記載）'!DO17=1,1,0),0)</f>
        <v>0</v>
      </c>
      <c r="AG17" s="36">
        <f>IF('②甲Ａ２５（２０１６年・２０１８年回答を交互に記載）'!DP17=2,IF('②甲Ａ２５（２０１６年・２０１８年回答を交互に記載）'!DQ17=1,1,0),0)</f>
        <v>0</v>
      </c>
      <c r="AH17" s="36">
        <f>IF('②甲Ａ２５（２０１６年・２０１８年回答を交互に記載）'!DR17=2,IF('②甲Ａ２５（２０１６年・２０１８年回答を交互に記載）'!DS17=1,1,0),0)</f>
        <v>0</v>
      </c>
      <c r="AI17" s="36">
        <f>IF('②甲Ａ２５（２０１６年・２０１８年回答を交互に記載）'!DT17=2,IF('②甲Ａ２５（２０１６年・２０１８年回答を交互に記載）'!DU17=1,1,0),0)</f>
        <v>0</v>
      </c>
      <c r="AJ17" s="36"/>
    </row>
    <row r="18" spans="1:36" hidden="1">
      <c r="A18" s="28">
        <v>9</v>
      </c>
      <c r="B18" s="5">
        <v>116002</v>
      </c>
      <c r="C18" s="148" t="s">
        <v>317</v>
      </c>
      <c r="D18" s="98">
        <f t="shared" si="3"/>
        <v>1</v>
      </c>
      <c r="E18" s="21">
        <v>1</v>
      </c>
      <c r="F18" s="20">
        <v>1</v>
      </c>
      <c r="G18" s="98">
        <f t="shared" si="0"/>
        <v>0</v>
      </c>
      <c r="H18" s="96">
        <f t="shared" si="1"/>
        <v>0</v>
      </c>
      <c r="I18" s="96">
        <f t="shared" si="2"/>
        <v>0</v>
      </c>
      <c r="J18" s="36">
        <f>IF('②甲Ａ２５（２０１６年・２０１８年回答を交互に記載）'!BR18=2,IF('②甲Ａ２５（２０１６年・２０１８年回答を交互に記載）'!BS18=1,1,0),0)</f>
        <v>0</v>
      </c>
      <c r="K18" s="36">
        <f>IF('②甲Ａ２５（２０１６年・２０１８年回答を交互に記載）'!BT18=2,IF('②甲Ａ２５（２０１６年・２０１８年回答を交互に記載）'!BU18=1,1,0),0)</f>
        <v>0</v>
      </c>
      <c r="L18" s="36">
        <f>IF('②甲Ａ２５（２０１６年・２０１８年回答を交互に記載）'!BV18=2,IF('②甲Ａ２５（２０１６年・２０１８年回答を交互に記載）'!BW18=1,1,0),0)</f>
        <v>0</v>
      </c>
      <c r="M18" s="36">
        <f>IF('②甲Ａ２５（２０１６年・２０１８年回答を交互に記載）'!BX18=2,IF('②甲Ａ２５（２０１６年・２０１８年回答を交互に記載）'!BY18=1,1,0),0)</f>
        <v>0</v>
      </c>
      <c r="N18" s="36">
        <f>IF('②甲Ａ２５（２０１６年・２０１８年回答を交互に記載）'!BZ18=2,IF('②甲Ａ２５（２０１６年・２０１８年回答を交互に記載）'!CA18=1,1,0),0)</f>
        <v>0</v>
      </c>
      <c r="O18" s="36">
        <f>IF('②甲Ａ２５（２０１６年・２０１８年回答を交互に記載）'!CB18=2,IF('②甲Ａ２５（２０１６年・２０１８年回答を交互に記載）'!CC18=1,1,0),0)</f>
        <v>0</v>
      </c>
      <c r="P18" s="36">
        <f>IF('②甲Ａ２５（２０１６年・２０１８年回答を交互に記載）'!CD18=2,IF('②甲Ａ２５（２０１６年・２０１８年回答を交互に記載）'!CE18=1,1,0),0)</f>
        <v>0</v>
      </c>
      <c r="Q18" s="36">
        <f>IF('②甲Ａ２５（２０１６年・２０１８年回答を交互に記載）'!CF18=2,IF('②甲Ａ２５（２０１６年・２０１８年回答を交互に記載）'!CG18=1,1,0),0)</f>
        <v>0</v>
      </c>
      <c r="R18" s="36">
        <f>IF('②甲Ａ２５（２０１６年・２０１８年回答を交互に記載）'!CH18=2,IF('②甲Ａ２５（２０１６年・２０１８年回答を交互に記載）'!CI18=1,1,0),0)</f>
        <v>0</v>
      </c>
      <c r="S18" s="36">
        <f>IF('②甲Ａ２５（２０１６年・２０１８年回答を交互に記載）'!CJ18=2,IF('②甲Ａ２５（２０１６年・２０１８年回答を交互に記載）'!CK18=1,1,0),0)</f>
        <v>0</v>
      </c>
      <c r="T18" s="36">
        <f>IF('②甲Ａ２５（２０１６年・２０１８年回答を交互に記載）'!CL18=2,IF('②甲Ａ２５（２０１６年・２０１８年回答を交互に記載）'!CM18=1,1,0),0)</f>
        <v>0</v>
      </c>
      <c r="U18" s="36">
        <f>IF('②甲Ａ２５（２０１６年・２０１８年回答を交互に記載）'!CN18=2,IF('②甲Ａ２５（２０１６年・２０１８年回答を交互に記載）'!CO18=1,1,0),0)</f>
        <v>0</v>
      </c>
      <c r="V18" s="36">
        <f>IF('②甲Ａ２５（２０１６年・２０１８年回答を交互に記載）'!CP18=2,IF('②甲Ａ２５（２０１６年・２０１８年回答を交互に記載）'!CQ18=1,1,0),0)</f>
        <v>0</v>
      </c>
      <c r="W18" s="36">
        <f>IF('②甲Ａ２５（２０１６年・２０１８年回答を交互に記載）'!CR18=2,IF('②甲Ａ２５（２０１６年・２０１８年回答を交互に記載）'!CS18=1,1,0),0)</f>
        <v>0</v>
      </c>
      <c r="X18" s="36">
        <f>IF('②甲Ａ２５（２０１６年・２０１８年回答を交互に記載）'!CX18=2,IF('②甲Ａ２５（２０１６年・２０１８年回答を交互に記載）'!CY18=1,1,0),0)</f>
        <v>0</v>
      </c>
      <c r="Y18" s="36">
        <f>IF('②甲Ａ２５（２０１６年・２０１８年回答を交互に記載）'!CZ18=2,IF('②甲Ａ２５（２０１６年・２０１８年回答を交互に記載）'!DA18=1,1,0),0)</f>
        <v>0</v>
      </c>
      <c r="Z18" s="36">
        <f>IF('②甲Ａ２５（２０１６年・２０１８年回答を交互に記載）'!DB18=2,IF('②甲Ａ２５（２０１６年・２０１８年回答を交互に記載）'!DC18=1,1,0),0)</f>
        <v>0</v>
      </c>
      <c r="AA18" s="36">
        <f>IF('②甲Ａ２５（２０１６年・２０１８年回答を交互に記載）'!DD18=2,IF('②甲Ａ２５（２０１６年・２０１８年回答を交互に記載）'!DE18=1,1,0),0)</f>
        <v>0</v>
      </c>
      <c r="AB18" s="36">
        <f>IF('②甲Ａ２５（２０１６年・２０１８年回答を交互に記載）'!DF18=2,IF('②甲Ａ２５（２０１６年・２０１８年回答を交互に記載）'!DG18=1,1,0),0)</f>
        <v>0</v>
      </c>
      <c r="AC18" s="36">
        <f>IF('②甲Ａ２５（２０１６年・２０１８年回答を交互に記載）'!DH18=2,IF('②甲Ａ２５（２０１６年・２０１８年回答を交互に記載）'!DI18=1,1,0),0)</f>
        <v>0</v>
      </c>
      <c r="AD18" s="36">
        <f>IF('②甲Ａ２５（２０１６年・２０１８年回答を交互に記載）'!DJ18=2,IF('②甲Ａ２５（２０１６年・２０１８年回答を交互に記載）'!DK18=1,1,0),0)</f>
        <v>0</v>
      </c>
      <c r="AE18" s="36">
        <f>IF('②甲Ａ２５（２０１６年・２０１８年回答を交互に記載）'!DL18=2,IF('②甲Ａ２５（２０１６年・２０１８年回答を交互に記載）'!DM18=1,1,0),0)</f>
        <v>0</v>
      </c>
      <c r="AF18" s="36">
        <f>IF('②甲Ａ２５（２０１６年・２０１８年回答を交互に記載）'!DN18=2,IF('②甲Ａ２５（２０１６年・２０１８年回答を交互に記載）'!DO18=1,1,0),0)</f>
        <v>0</v>
      </c>
      <c r="AG18" s="36">
        <f>IF('②甲Ａ２５（２０１６年・２０１８年回答を交互に記載）'!DP18=2,IF('②甲Ａ２５（２０１６年・２０１８年回答を交互に記載）'!DQ18=1,1,0),0)</f>
        <v>0</v>
      </c>
      <c r="AH18" s="36">
        <f>IF('②甲Ａ２５（２０１６年・２０１８年回答を交互に記載）'!DR18=2,IF('②甲Ａ２５（２０１６年・２０１８年回答を交互に記載）'!DS18=1,1,0),0)</f>
        <v>0</v>
      </c>
      <c r="AI18" s="36">
        <f>IF('②甲Ａ２５（２０１６年・２０１８年回答を交互に記載）'!DT18=2,IF('②甲Ａ２５（２０１６年・２０１８年回答を交互に記載）'!DU18=1,1,0),0)</f>
        <v>0</v>
      </c>
      <c r="AJ18" s="36"/>
    </row>
    <row r="19" spans="1:36" hidden="1">
      <c r="A19" s="28">
        <v>10</v>
      </c>
      <c r="B19" s="5">
        <v>117001</v>
      </c>
      <c r="C19" s="148" t="s">
        <v>315</v>
      </c>
      <c r="D19" s="98">
        <f t="shared" si="3"/>
        <v>1</v>
      </c>
      <c r="E19" s="21">
        <v>1</v>
      </c>
      <c r="F19" s="20">
        <v>1</v>
      </c>
      <c r="G19" s="98">
        <f t="shared" si="0"/>
        <v>2</v>
      </c>
      <c r="H19" s="96">
        <f t="shared" si="1"/>
        <v>0</v>
      </c>
      <c r="I19" s="96">
        <f t="shared" si="2"/>
        <v>0</v>
      </c>
      <c r="J19" s="36">
        <f>IF('②甲Ａ２５（２０１６年・２０１８年回答を交互に記載）'!BR19=2,IF('②甲Ａ２５（２０１６年・２０１８年回答を交互に記載）'!BS19=1,1,0),0)</f>
        <v>0</v>
      </c>
      <c r="K19" s="36">
        <f>IF('②甲Ａ２５（２０１６年・２０１８年回答を交互に記載）'!BT19=2,IF('②甲Ａ２５（２０１６年・２０１８年回答を交互に記載）'!BU19=1,1,0),0)</f>
        <v>0</v>
      </c>
      <c r="L19" s="36">
        <f>IF('②甲Ａ２５（２０１６年・２０１８年回答を交互に記載）'!BV19=2,IF('②甲Ａ２５（２０１６年・２０１８年回答を交互に記載）'!BW19=1,1,0),0)</f>
        <v>0</v>
      </c>
      <c r="M19" s="36">
        <f>IF('②甲Ａ２５（２０１６年・２０１８年回答を交互に記載）'!BX19=2,IF('②甲Ａ２５（２０１６年・２０１８年回答を交互に記載）'!BY19=1,1,0),0)</f>
        <v>0</v>
      </c>
      <c r="N19" s="36">
        <f>IF('②甲Ａ２５（２０１６年・２０１８年回答を交互に記載）'!BZ19=2,IF('②甲Ａ２５（２０１６年・２０１８年回答を交互に記載）'!CA19=1,1,0),0)</f>
        <v>0</v>
      </c>
      <c r="O19" s="36">
        <f>IF('②甲Ａ２５（２０１６年・２０１８年回答を交互に記載）'!CB19=2,IF('②甲Ａ２５（２０１６年・２０１８年回答を交互に記載）'!CC19=1,1,0),0)</f>
        <v>0</v>
      </c>
      <c r="P19" s="36">
        <f>IF('②甲Ａ２５（２０１６年・２０１８年回答を交互に記載）'!CD19=2,IF('②甲Ａ２５（２０１６年・２０１８年回答を交互に記載）'!CE19=1,1,0),0)</f>
        <v>0</v>
      </c>
      <c r="Q19" s="36">
        <f>IF('②甲Ａ２５（２０１６年・２０１８年回答を交互に記載）'!CF19=2,IF('②甲Ａ２５（２０１６年・２０１８年回答を交互に記載）'!CG19=1,1,0),0)</f>
        <v>0</v>
      </c>
      <c r="R19" s="36">
        <f>IF('②甲Ａ２５（２０１６年・２０１８年回答を交互に記載）'!CH19=2,IF('②甲Ａ２５（２０１６年・２０１８年回答を交互に記載）'!CI19=1,1,0),0)</f>
        <v>0</v>
      </c>
      <c r="S19" s="36">
        <f>IF('②甲Ａ２５（２０１６年・２０１８年回答を交互に記載）'!CJ19=2,IF('②甲Ａ２５（２０１６年・２０１８年回答を交互に記載）'!CK19=1,1,0),0)</f>
        <v>0</v>
      </c>
      <c r="T19" s="36">
        <f>IF('②甲Ａ２５（２０１６年・２０１８年回答を交互に記載）'!CL19=2,IF('②甲Ａ２５（２０１６年・２０１８年回答を交互に記載）'!CM19=1,1,0),0)</f>
        <v>0</v>
      </c>
      <c r="U19" s="36">
        <f>IF('②甲Ａ２５（２０１６年・２０１８年回答を交互に記載）'!CN19=2,IF('②甲Ａ２５（２０１６年・２０１８年回答を交互に記載）'!CO19=1,1,0),0)</f>
        <v>0</v>
      </c>
      <c r="V19" s="36">
        <f>IF('②甲Ａ２５（２０１６年・２０１８年回答を交互に記載）'!CP19=2,IF('②甲Ａ２５（２０１６年・２０１８年回答を交互に記載）'!CQ19=1,1,0),0)</f>
        <v>0</v>
      </c>
      <c r="W19" s="36">
        <f>IF('②甲Ａ２５（２０１６年・２０１８年回答を交互に記載）'!CR19=2,IF('②甲Ａ２５（２０１６年・２０１８年回答を交互に記載）'!CS19=1,1,0),0)</f>
        <v>0</v>
      </c>
      <c r="X19" s="36">
        <f>IF('②甲Ａ２５（２０１６年・２０１８年回答を交互に記載）'!CX19=2,IF('②甲Ａ２５（２０１６年・２０１８年回答を交互に記載）'!CY19=1,1,0),0)</f>
        <v>0</v>
      </c>
      <c r="Y19" s="36">
        <f>IF('②甲Ａ２５（２０１６年・２０１８年回答を交互に記載）'!CZ19=2,IF('②甲Ａ２５（２０１６年・２０１８年回答を交互に記載）'!DA19=1,1,0),0)</f>
        <v>1</v>
      </c>
      <c r="Z19" s="36">
        <f>IF('②甲Ａ２５（２０１６年・２０１８年回答を交互に記載）'!DB19=2,IF('②甲Ａ２５（２０１６年・２０１８年回答を交互に記載）'!DC19=1,1,0),0)</f>
        <v>0</v>
      </c>
      <c r="AA19" s="36">
        <f>IF('②甲Ａ２５（２０１６年・２０１８年回答を交互に記載）'!DD19=2,IF('②甲Ａ２５（２０１６年・２０１８年回答を交互に記載）'!DE19=1,1,0),0)</f>
        <v>0</v>
      </c>
      <c r="AB19" s="36">
        <f>IF('②甲Ａ２５（２０１６年・２０１８年回答を交互に記載）'!DF19=2,IF('②甲Ａ２５（２０１６年・２０１８年回答を交互に記載）'!DG19=1,1,0),0)</f>
        <v>0</v>
      </c>
      <c r="AC19" s="36">
        <f>IF('②甲Ａ２５（２０１６年・２０１８年回答を交互に記載）'!DH19=2,IF('②甲Ａ２５（２０１６年・２０１８年回答を交互に記載）'!DI19=1,1,0),0)</f>
        <v>1</v>
      </c>
      <c r="AD19" s="36">
        <f>IF('②甲Ａ２５（２０１６年・２０１８年回答を交互に記載）'!DJ19=2,IF('②甲Ａ２５（２０１６年・２０１８年回答を交互に記載）'!DK19=1,1,0),0)</f>
        <v>0</v>
      </c>
      <c r="AE19" s="36">
        <f>IF('②甲Ａ２５（２０１６年・２０１８年回答を交互に記載）'!DL19=2,IF('②甲Ａ２５（２０１６年・２０１８年回答を交互に記載）'!DM19=1,1,0),0)</f>
        <v>0</v>
      </c>
      <c r="AF19" s="36">
        <f>IF('②甲Ａ２５（２０１６年・２０１８年回答を交互に記載）'!DN19=2,IF('②甲Ａ２５（２０１６年・２０１８年回答を交互に記載）'!DO19=1,1,0),0)</f>
        <v>0</v>
      </c>
      <c r="AG19" s="36">
        <f>IF('②甲Ａ２５（２０１６年・２０１８年回答を交互に記載）'!DP19=2,IF('②甲Ａ２５（２０１６年・２０１８年回答を交互に記載）'!DQ19=1,1,0),0)</f>
        <v>0</v>
      </c>
      <c r="AH19" s="36">
        <f>IF('②甲Ａ２５（２０１６年・２０１８年回答を交互に記載）'!DR19=2,IF('②甲Ａ２５（２０１６年・２０１８年回答を交互に記載）'!DS19=1,1,0),0)</f>
        <v>0</v>
      </c>
      <c r="AI19" s="36">
        <f>IF('②甲Ａ２５（２０１６年・２０１８年回答を交互に記載）'!DT19=2,IF('②甲Ａ２５（２０１６年・２０１８年回答を交互に記載）'!DU19=1,1,0),0)</f>
        <v>0</v>
      </c>
      <c r="AJ19" s="36"/>
    </row>
    <row r="20" spans="1:36" hidden="1">
      <c r="A20" s="28">
        <v>11</v>
      </c>
      <c r="B20" s="5">
        <v>117002</v>
      </c>
      <c r="C20" s="148" t="s">
        <v>316</v>
      </c>
      <c r="D20" s="98">
        <f t="shared" si="3"/>
        <v>1</v>
      </c>
      <c r="E20" s="21">
        <v>1</v>
      </c>
      <c r="F20" s="20">
        <v>1</v>
      </c>
      <c r="G20" s="98">
        <f t="shared" si="0"/>
        <v>0</v>
      </c>
      <c r="H20" s="96">
        <f t="shared" si="1"/>
        <v>0</v>
      </c>
      <c r="I20" s="96">
        <f t="shared" si="2"/>
        <v>0</v>
      </c>
      <c r="J20" s="36">
        <f>IF('②甲Ａ２５（２０１６年・２０１８年回答を交互に記載）'!BR20=2,IF('②甲Ａ２５（２０１６年・２０１８年回答を交互に記載）'!BS20=1,1,0),0)</f>
        <v>0</v>
      </c>
      <c r="K20" s="36">
        <f>IF('②甲Ａ２５（２０１６年・２０１８年回答を交互に記載）'!BT20=2,IF('②甲Ａ２５（２０１６年・２０１８年回答を交互に記載）'!BU20=1,1,0),0)</f>
        <v>0</v>
      </c>
      <c r="L20" s="36">
        <f>IF('②甲Ａ２５（２０１６年・２０１８年回答を交互に記載）'!BV20=2,IF('②甲Ａ２５（２０１６年・２０１８年回答を交互に記載）'!BW20=1,1,0),0)</f>
        <v>0</v>
      </c>
      <c r="M20" s="36">
        <f>IF('②甲Ａ２５（２０１６年・２０１８年回答を交互に記載）'!BX20=2,IF('②甲Ａ２５（２０１６年・２０１８年回答を交互に記載）'!BY20=1,1,0),0)</f>
        <v>0</v>
      </c>
      <c r="N20" s="36">
        <f>IF('②甲Ａ２５（２０１６年・２０１８年回答を交互に記載）'!BZ20=2,IF('②甲Ａ２５（２０１６年・２０１８年回答を交互に記載）'!CA20=1,1,0),0)</f>
        <v>0</v>
      </c>
      <c r="O20" s="36">
        <f>IF('②甲Ａ２５（２０１６年・２０１８年回答を交互に記載）'!CB20=2,IF('②甲Ａ２５（２０１６年・２０１８年回答を交互に記載）'!CC20=1,1,0),0)</f>
        <v>0</v>
      </c>
      <c r="P20" s="36">
        <f>IF('②甲Ａ２５（２０１６年・２０１８年回答を交互に記載）'!CD20=2,IF('②甲Ａ２５（２０１６年・２０１８年回答を交互に記載）'!CE20=1,1,0),0)</f>
        <v>0</v>
      </c>
      <c r="Q20" s="36">
        <f>IF('②甲Ａ２５（２０１６年・２０１８年回答を交互に記載）'!CF20=2,IF('②甲Ａ２５（２０１６年・２０１８年回答を交互に記載）'!CG20=1,1,0),0)</f>
        <v>0</v>
      </c>
      <c r="R20" s="36">
        <f>IF('②甲Ａ２５（２０１６年・２０１８年回答を交互に記載）'!CH20=2,IF('②甲Ａ２５（２０１６年・２０１８年回答を交互に記載）'!CI20=1,1,0),0)</f>
        <v>0</v>
      </c>
      <c r="S20" s="36">
        <f>IF('②甲Ａ２５（２０１６年・２０１８年回答を交互に記載）'!CJ20=2,IF('②甲Ａ２５（２０１６年・２０１８年回答を交互に記載）'!CK20=1,1,0),0)</f>
        <v>0</v>
      </c>
      <c r="T20" s="36">
        <f>IF('②甲Ａ２５（２０１６年・２０１８年回答を交互に記載）'!CL20=2,IF('②甲Ａ２５（２０１６年・２０１８年回答を交互に記載）'!CM20=1,1,0),0)</f>
        <v>0</v>
      </c>
      <c r="U20" s="36">
        <f>IF('②甲Ａ２５（２０１６年・２０１８年回答を交互に記載）'!CN20=2,IF('②甲Ａ２５（２０１６年・２０１８年回答を交互に記載）'!CO20=1,1,0),0)</f>
        <v>0</v>
      </c>
      <c r="V20" s="36">
        <f>IF('②甲Ａ２５（２０１６年・２０１８年回答を交互に記載）'!CP20=2,IF('②甲Ａ２５（２０１６年・２０１８年回答を交互に記載）'!CQ20=1,1,0),0)</f>
        <v>0</v>
      </c>
      <c r="W20" s="36">
        <f>IF('②甲Ａ２５（２０１６年・２０１８年回答を交互に記載）'!CR20=2,IF('②甲Ａ２５（２０１６年・２０１８年回答を交互に記載）'!CS20=1,1,0),0)</f>
        <v>0</v>
      </c>
      <c r="X20" s="36">
        <f>IF('②甲Ａ２５（２０１６年・２０１８年回答を交互に記載）'!CX20=2,IF('②甲Ａ２５（２０１６年・２０１８年回答を交互に記載）'!CY20=1,1,0),0)</f>
        <v>0</v>
      </c>
      <c r="Y20" s="36">
        <f>IF('②甲Ａ２５（２０１６年・２０１８年回答を交互に記載）'!CZ20=2,IF('②甲Ａ２５（２０１６年・２０１８年回答を交互に記載）'!DA20=1,1,0),0)</f>
        <v>0</v>
      </c>
      <c r="Z20" s="36">
        <f>IF('②甲Ａ２５（２０１６年・２０１８年回答を交互に記載）'!DB20=2,IF('②甲Ａ２５（２０１６年・２０１８年回答を交互に記載）'!DC20=1,1,0),0)</f>
        <v>0</v>
      </c>
      <c r="AA20" s="36">
        <f>IF('②甲Ａ２５（２０１６年・２０１８年回答を交互に記載）'!DD20=2,IF('②甲Ａ２５（２０１６年・２０１８年回答を交互に記載）'!DE20=1,1,0),0)</f>
        <v>0</v>
      </c>
      <c r="AB20" s="36">
        <f>IF('②甲Ａ２５（２０１６年・２０１８年回答を交互に記載）'!DF20=2,IF('②甲Ａ２５（２０１６年・２０１８年回答を交互に記載）'!DG20=1,1,0),0)</f>
        <v>0</v>
      </c>
      <c r="AC20" s="36">
        <f>IF('②甲Ａ２５（２０１６年・２０１８年回答を交互に記載）'!DH20=2,IF('②甲Ａ２５（２０１６年・２０１８年回答を交互に記載）'!DI20=1,1,0),0)</f>
        <v>0</v>
      </c>
      <c r="AD20" s="36">
        <f>IF('②甲Ａ２５（２０１６年・２０１８年回答を交互に記載）'!DJ20=2,IF('②甲Ａ２５（２０１６年・２０１８年回答を交互に記載）'!DK20=1,1,0),0)</f>
        <v>0</v>
      </c>
      <c r="AE20" s="36">
        <f>IF('②甲Ａ２５（２０１６年・２０１８年回答を交互に記載）'!DL20=2,IF('②甲Ａ２５（２０１６年・２０１８年回答を交互に記載）'!DM20=1,1,0),0)</f>
        <v>0</v>
      </c>
      <c r="AF20" s="36">
        <f>IF('②甲Ａ２５（２０１６年・２０１８年回答を交互に記載）'!DN20=2,IF('②甲Ａ２５（２０１６年・２０１８年回答を交互に記載）'!DO20=1,1,0),0)</f>
        <v>0</v>
      </c>
      <c r="AG20" s="36">
        <f>IF('②甲Ａ２５（２０１６年・２０１８年回答を交互に記載）'!DP20=2,IF('②甲Ａ２５（２０１６年・２０１８年回答を交互に記載）'!DQ20=1,1,0),0)</f>
        <v>0</v>
      </c>
      <c r="AH20" s="36">
        <f>IF('②甲Ａ２５（２０１６年・２０１８年回答を交互に記載）'!DR20=2,IF('②甲Ａ２５（２０１６年・２０１８年回答を交互に記載）'!DS20=1,1,0),0)</f>
        <v>0</v>
      </c>
      <c r="AI20" s="36">
        <f>IF('②甲Ａ２５（２０１６年・２０１８年回答を交互に記載）'!DT20=2,IF('②甲Ａ２５（２０１６年・２０１８年回答を交互に記載）'!DU20=1,1,0),0)</f>
        <v>0</v>
      </c>
      <c r="AJ20" s="36"/>
    </row>
    <row r="21" spans="1:36" hidden="1">
      <c r="A21" s="28">
        <v>12</v>
      </c>
      <c r="B21" s="5">
        <v>117003</v>
      </c>
      <c r="C21" s="148" t="s">
        <v>289</v>
      </c>
      <c r="D21" s="98">
        <f t="shared" si="3"/>
        <v>1</v>
      </c>
      <c r="E21" s="21">
        <v>1</v>
      </c>
      <c r="F21" s="20">
        <v>1</v>
      </c>
      <c r="G21" s="98">
        <f t="shared" si="0"/>
        <v>10</v>
      </c>
      <c r="H21" s="96">
        <f t="shared" si="1"/>
        <v>1</v>
      </c>
      <c r="I21" s="96">
        <f t="shared" si="2"/>
        <v>1</v>
      </c>
      <c r="J21" s="36">
        <f>IF('②甲Ａ２５（２０１６年・２０１８年回答を交互に記載）'!BR21=2,IF('②甲Ａ２５（２０１６年・２０１８年回答を交互に記載）'!BS21=1,1,0),0)</f>
        <v>1</v>
      </c>
      <c r="K21" s="36">
        <f>IF('②甲Ａ２５（２０１６年・２０１８年回答を交互に記載）'!BT21=2,IF('②甲Ａ２５（２０１６年・２０１８年回答を交互に記載）'!BU21=1,1,0),0)</f>
        <v>1</v>
      </c>
      <c r="L21" s="36">
        <f>IF('②甲Ａ２５（２０１６年・２０１８年回答を交互に記載）'!BV21=2,IF('②甲Ａ２５（２０１６年・２０１８年回答を交互に記載）'!BW21=1,1,0),0)</f>
        <v>1</v>
      </c>
      <c r="M21" s="36">
        <f>IF('②甲Ａ２５（２０１６年・２０１８年回答を交互に記載）'!BX21=2,IF('②甲Ａ２５（２０１６年・２０１８年回答を交互に記載）'!BY21=1,1,0),0)</f>
        <v>0</v>
      </c>
      <c r="N21" s="36">
        <f>IF('②甲Ａ２５（２０１６年・２０１８年回答を交互に記載）'!BZ21=2,IF('②甲Ａ２５（２０１６年・２０１８年回答を交互に記載）'!CA21=1,1,0),0)</f>
        <v>1</v>
      </c>
      <c r="O21" s="36">
        <f>IF('②甲Ａ２５（２０１６年・２０１８年回答を交互に記載）'!CB21=2,IF('②甲Ａ２５（２０１６年・２０１８年回答を交互に記載）'!CC21=1,1,0),0)</f>
        <v>1</v>
      </c>
      <c r="P21" s="36">
        <f>IF('②甲Ａ２５（２０１６年・２０１８年回答を交互に記載）'!CD21=2,IF('②甲Ａ２５（２０１６年・２０１８年回答を交互に記載）'!CE21=1,1,0),0)</f>
        <v>1</v>
      </c>
      <c r="Q21" s="36">
        <f>IF('②甲Ａ２５（２０１６年・２０１８年回答を交互に記載）'!CF21=2,IF('②甲Ａ２５（２０１６年・２０１８年回答を交互に記載）'!CG21=1,1,0),0)</f>
        <v>0</v>
      </c>
      <c r="R21" s="36">
        <f>IF('②甲Ａ２５（２０１６年・２０１８年回答を交互に記載）'!CH21=2,IF('②甲Ａ２５（２０１６年・２０１８年回答を交互に記載）'!CI21=1,1,0),0)</f>
        <v>0</v>
      </c>
      <c r="S21" s="36">
        <f>IF('②甲Ａ２５（２０１６年・２０１８年回答を交互に記載）'!CJ21=2,IF('②甲Ａ２５（２０１６年・２０１８年回答を交互に記載）'!CK21=1,1,0),0)</f>
        <v>1</v>
      </c>
      <c r="T21" s="36">
        <f>IF('②甲Ａ２５（２０１６年・２０１８年回答を交互に記載）'!CL21=2,IF('②甲Ａ２５（２０１６年・２０１８年回答を交互に記載）'!CM21=1,1,0),0)</f>
        <v>0</v>
      </c>
      <c r="U21" s="36">
        <f>IF('②甲Ａ２５（２０１６年・２０１８年回答を交互に記載）'!CN21=2,IF('②甲Ａ２５（２０１６年・２０１８年回答を交互に記載）'!CO21=1,1,0),0)</f>
        <v>0</v>
      </c>
      <c r="V21" s="36">
        <f>IF('②甲Ａ２５（２０１６年・２０１８年回答を交互に記載）'!CP21=2,IF('②甲Ａ２５（２０１６年・２０１８年回答を交互に記載）'!CQ21=1,1,0),0)</f>
        <v>0</v>
      </c>
      <c r="W21" s="36">
        <f>IF('②甲Ａ２５（２０１６年・２０１８年回答を交互に記載）'!CR21=2,IF('②甲Ａ２５（２０１６年・２０１８年回答を交互に記載）'!CS21=1,1,0),0)</f>
        <v>0</v>
      </c>
      <c r="X21" s="36">
        <f>IF('②甲Ａ２５（２０１６年・２０１８年回答を交互に記載）'!CX21=2,IF('②甲Ａ２５（２０１６年・２０１８年回答を交互に記載）'!CY21=1,1,0),0)</f>
        <v>1</v>
      </c>
      <c r="Y21" s="36">
        <f>IF('②甲Ａ２５（２０１６年・２０１８年回答を交互に記載）'!CZ21=2,IF('②甲Ａ２５（２０１６年・２０１８年回答を交互に記載）'!DA21=1,1,0),0)</f>
        <v>1</v>
      </c>
      <c r="Z21" s="36">
        <f>IF('②甲Ａ２５（２０１６年・２０１８年回答を交互に記載）'!DB21=2,IF('②甲Ａ２５（２０１６年・２０１８年回答を交互に記載）'!DC21=1,1,0),0)</f>
        <v>1</v>
      </c>
      <c r="AA21" s="36">
        <f>IF('②甲Ａ２５（２０１６年・２０１８年回答を交互に記載）'!DD21=2,IF('②甲Ａ２５（２０１６年・２０１８年回答を交互に記載）'!DE21=1,1,0),0)</f>
        <v>0</v>
      </c>
      <c r="AB21" s="36">
        <f>IF('②甲Ａ２５（２０１６年・２０１８年回答を交互に記載）'!DF21=2,IF('②甲Ａ２５（２０１６年・２０１８年回答を交互に記載）'!DG21=1,1,0),0)</f>
        <v>0</v>
      </c>
      <c r="AC21" s="36">
        <f>IF('②甲Ａ２５（２０１６年・２０１８年回答を交互に記載）'!DH21=2,IF('②甲Ａ２５（２０１６年・２０１８年回答を交互に記載）'!DI21=1,1,0),0)</f>
        <v>0</v>
      </c>
      <c r="AD21" s="36">
        <f>IF('②甲Ａ２５（２０１６年・２０１８年回答を交互に記載）'!DJ21=2,IF('②甲Ａ２５（２０１６年・２０１８年回答を交互に記載）'!DK21=1,1,0),0)</f>
        <v>0</v>
      </c>
      <c r="AE21" s="36">
        <f>IF('②甲Ａ２５（２０１６年・２０１８年回答を交互に記載）'!DL21=2,IF('②甲Ａ２５（２０１６年・２０１８年回答を交互に記載）'!DM21=1,1,0),0)</f>
        <v>0</v>
      </c>
      <c r="AF21" s="36">
        <f>IF('②甲Ａ２５（２０１６年・２０１８年回答を交互に記載）'!DN21=2,IF('②甲Ａ２５（２０１６年・２０１８年回答を交互に記載）'!DO21=1,1,0),0)</f>
        <v>0</v>
      </c>
      <c r="AG21" s="36">
        <f>IF('②甲Ａ２５（２０１６年・２０１８年回答を交互に記載）'!DP21=2,IF('②甲Ａ２５（２０１６年・２０１８年回答を交互に記載）'!DQ21=1,1,0),0)</f>
        <v>0</v>
      </c>
      <c r="AH21" s="36">
        <f>IF('②甲Ａ２５（２０１６年・２０１８年回答を交互に記載）'!DR21=2,IF('②甲Ａ２５（２０１６年・２０１８年回答を交互に記載）'!DS21=1,1,0),0)</f>
        <v>0</v>
      </c>
      <c r="AI21" s="36">
        <f>IF('②甲Ａ２５（２０１６年・２０１８年回答を交互に記載）'!DT21=2,IF('②甲Ａ２５（２０１６年・２０１８年回答を交互に記載）'!DU21=1,1,0),0)</f>
        <v>0</v>
      </c>
      <c r="AJ21" s="36"/>
    </row>
    <row r="22" spans="1:36" hidden="1">
      <c r="A22" s="28">
        <v>13</v>
      </c>
      <c r="B22" s="5">
        <v>117022</v>
      </c>
      <c r="C22" s="148" t="s">
        <v>317</v>
      </c>
      <c r="D22" s="98">
        <f t="shared" si="3"/>
        <v>1</v>
      </c>
      <c r="E22" s="21">
        <v>1</v>
      </c>
      <c r="F22" s="21">
        <v>1</v>
      </c>
      <c r="G22" s="98">
        <f t="shared" si="0"/>
        <v>0</v>
      </c>
      <c r="H22" s="96">
        <f t="shared" si="1"/>
        <v>0</v>
      </c>
      <c r="I22" s="96">
        <f t="shared" si="2"/>
        <v>0</v>
      </c>
      <c r="J22" s="36">
        <f>IF('②甲Ａ２５（２０１６年・２０１８年回答を交互に記載）'!BR22=2,IF('②甲Ａ２５（２０１６年・２０１８年回答を交互に記載）'!BS22=1,1,0),0)</f>
        <v>0</v>
      </c>
      <c r="K22" s="36">
        <f>IF('②甲Ａ２５（２０１６年・２０１８年回答を交互に記載）'!BT22=2,IF('②甲Ａ２５（２０１６年・２０１８年回答を交互に記載）'!BU22=1,1,0),0)</f>
        <v>0</v>
      </c>
      <c r="L22" s="36">
        <f>IF('②甲Ａ２５（２０１６年・２０１８年回答を交互に記載）'!BV22=2,IF('②甲Ａ２５（２０１６年・２０１８年回答を交互に記載）'!BW22=1,1,0),0)</f>
        <v>0</v>
      </c>
      <c r="M22" s="36">
        <f>IF('②甲Ａ２５（２０１６年・２０１８年回答を交互に記載）'!BX22=2,IF('②甲Ａ２５（２０１６年・２０１８年回答を交互に記載）'!BY22=1,1,0),0)</f>
        <v>0</v>
      </c>
      <c r="N22" s="36">
        <f>IF('②甲Ａ２５（２０１６年・２０１８年回答を交互に記載）'!BZ22=2,IF('②甲Ａ２５（２０１６年・２０１８年回答を交互に記載）'!CA22=1,1,0),0)</f>
        <v>0</v>
      </c>
      <c r="O22" s="36">
        <f>IF('②甲Ａ２５（２０１６年・２０１８年回答を交互に記載）'!CB22=2,IF('②甲Ａ２５（２０１６年・２０１８年回答を交互に記載）'!CC22=1,1,0),0)</f>
        <v>0</v>
      </c>
      <c r="P22" s="36">
        <f>IF('②甲Ａ２５（２０１６年・２０１８年回答を交互に記載）'!CD22=2,IF('②甲Ａ２５（２０１６年・２０１８年回答を交互に記載）'!CE22=1,1,0),0)</f>
        <v>0</v>
      </c>
      <c r="Q22" s="36">
        <f>IF('②甲Ａ２５（２０１６年・２０１８年回答を交互に記載）'!CF22=2,IF('②甲Ａ２５（２０１６年・２０１８年回答を交互に記載）'!CG22=1,1,0),0)</f>
        <v>0</v>
      </c>
      <c r="R22" s="36">
        <f>IF('②甲Ａ２５（２０１６年・２０１８年回答を交互に記載）'!CH22=2,IF('②甲Ａ２５（２０１６年・２０１８年回答を交互に記載）'!CI22=1,1,0),0)</f>
        <v>0</v>
      </c>
      <c r="S22" s="36">
        <f>IF('②甲Ａ２５（２０１６年・２０１８年回答を交互に記載）'!CJ22=2,IF('②甲Ａ２５（２０１６年・２０１８年回答を交互に記載）'!CK22=1,1,0),0)</f>
        <v>0</v>
      </c>
      <c r="T22" s="36">
        <f>IF('②甲Ａ２５（２０１６年・２０１８年回答を交互に記載）'!CL22=2,IF('②甲Ａ２５（２０１６年・２０１８年回答を交互に記載）'!CM22=1,1,0),0)</f>
        <v>0</v>
      </c>
      <c r="U22" s="36">
        <f>IF('②甲Ａ２５（２０１６年・２０１８年回答を交互に記載）'!CN22=2,IF('②甲Ａ２５（２０１６年・２０１８年回答を交互に記載）'!CO22=1,1,0),0)</f>
        <v>0</v>
      </c>
      <c r="V22" s="36">
        <f>IF('②甲Ａ２５（２０１６年・２０１８年回答を交互に記載）'!CP22=2,IF('②甲Ａ２５（２０１６年・２０１８年回答を交互に記載）'!CQ22=1,1,0),0)</f>
        <v>0</v>
      </c>
      <c r="W22" s="36">
        <f>IF('②甲Ａ２５（２０１６年・２０１８年回答を交互に記載）'!CR22=2,IF('②甲Ａ２５（２０１６年・２０１８年回答を交互に記載）'!CS22=1,1,0),0)</f>
        <v>0</v>
      </c>
      <c r="X22" s="36">
        <f>IF('②甲Ａ２５（２０１６年・２０１８年回答を交互に記載）'!CX22=2,IF('②甲Ａ２５（２０１６年・２０１８年回答を交互に記載）'!CY22=1,1,0),0)</f>
        <v>0</v>
      </c>
      <c r="Y22" s="36">
        <f>IF('②甲Ａ２５（２０１６年・２０１８年回答を交互に記載）'!CZ22=2,IF('②甲Ａ２５（２０１６年・２０１８年回答を交互に記載）'!DA22=1,1,0),0)</f>
        <v>0</v>
      </c>
      <c r="Z22" s="36">
        <f>IF('②甲Ａ２５（２０１６年・２０１８年回答を交互に記載）'!DB22=2,IF('②甲Ａ２５（２０１６年・２０１８年回答を交互に記載）'!DC22=1,1,0),0)</f>
        <v>0</v>
      </c>
      <c r="AA22" s="36">
        <f>IF('②甲Ａ２５（２０１６年・２０１８年回答を交互に記載）'!DD22=2,IF('②甲Ａ２５（２０１６年・２０１８年回答を交互に記載）'!DE22=1,1,0),0)</f>
        <v>0</v>
      </c>
      <c r="AB22" s="36">
        <f>IF('②甲Ａ２５（２０１６年・２０１８年回答を交互に記載）'!DF22=2,IF('②甲Ａ２５（２０１６年・２０１８年回答を交互に記載）'!DG22=1,1,0),0)</f>
        <v>0</v>
      </c>
      <c r="AC22" s="36">
        <f>IF('②甲Ａ２５（２０１６年・２０１８年回答を交互に記載）'!DH22=2,IF('②甲Ａ２５（２０１６年・２０１８年回答を交互に記載）'!DI22=1,1,0),0)</f>
        <v>0</v>
      </c>
      <c r="AD22" s="36">
        <f>IF('②甲Ａ２５（２０１６年・２０１８年回答を交互に記載）'!DJ22=2,IF('②甲Ａ２５（２０１６年・２０１８年回答を交互に記載）'!DK22=1,1,0),0)</f>
        <v>0</v>
      </c>
      <c r="AE22" s="36">
        <f>IF('②甲Ａ２５（２０１６年・２０１８年回答を交互に記載）'!DL22=2,IF('②甲Ａ２５（２０１６年・２０１８年回答を交互に記載）'!DM22=1,1,0),0)</f>
        <v>0</v>
      </c>
      <c r="AF22" s="36">
        <f>IF('②甲Ａ２５（２０１６年・２０１８年回答を交互に記載）'!DN22=2,IF('②甲Ａ２５（２０１６年・２０１８年回答を交互に記載）'!DO22=1,1,0),0)</f>
        <v>0</v>
      </c>
      <c r="AG22" s="36">
        <f>IF('②甲Ａ２５（２０１６年・２０１８年回答を交互に記載）'!DP22=2,IF('②甲Ａ２５（２０１６年・２０１８年回答を交互に記載）'!DQ22=1,1,0),0)</f>
        <v>0</v>
      </c>
      <c r="AH22" s="36">
        <f>IF('②甲Ａ２５（２０１６年・２０１８年回答を交互に記載）'!DR22=2,IF('②甲Ａ２５（２０１６年・２０１８年回答を交互に記載）'!DS22=1,1,0),0)</f>
        <v>0</v>
      </c>
      <c r="AI22" s="36">
        <f>IF('②甲Ａ２５（２０１６年・２０１８年回答を交互に記載）'!DT22=2,IF('②甲Ａ２５（２０１６年・２０１８年回答を交互に記載）'!DU22=1,1,0),0)</f>
        <v>0</v>
      </c>
      <c r="AJ22" s="36"/>
    </row>
    <row r="23" spans="1:36" hidden="1">
      <c r="A23" s="28">
        <v>14</v>
      </c>
      <c r="B23" s="5">
        <v>117004</v>
      </c>
      <c r="C23" s="148" t="s">
        <v>316</v>
      </c>
      <c r="D23" s="98">
        <f t="shared" si="3"/>
        <v>1</v>
      </c>
      <c r="E23" s="21">
        <v>1</v>
      </c>
      <c r="F23" s="21">
        <v>1</v>
      </c>
      <c r="G23" s="98">
        <f t="shared" si="0"/>
        <v>1</v>
      </c>
      <c r="H23" s="96">
        <f t="shared" si="1"/>
        <v>0</v>
      </c>
      <c r="I23" s="96">
        <f t="shared" si="2"/>
        <v>0</v>
      </c>
      <c r="J23" s="36">
        <f>IF('②甲Ａ２５（２０１６年・２０１８年回答を交互に記載）'!BR23=2,IF('②甲Ａ２５（２０１６年・２０１８年回答を交互に記載）'!BS23=1,1,0),0)</f>
        <v>0</v>
      </c>
      <c r="K23" s="36">
        <f>IF('②甲Ａ２５（２０１６年・２０１８年回答を交互に記載）'!BT23=2,IF('②甲Ａ２５（２０１６年・２０１８年回答を交互に記載）'!BU23=1,1,0),0)</f>
        <v>0</v>
      </c>
      <c r="L23" s="36">
        <f>IF('②甲Ａ２５（２０１６年・２０１８年回答を交互に記載）'!BV23=2,IF('②甲Ａ２５（２０１６年・２０１８年回答を交互に記載）'!BW23=1,1,0),0)</f>
        <v>0</v>
      </c>
      <c r="M23" s="36">
        <f>IF('②甲Ａ２５（２０１６年・２０１８年回答を交互に記載）'!BX23=2,IF('②甲Ａ２５（２０１６年・２０１８年回答を交互に記載）'!BY23=1,1,0),0)</f>
        <v>0</v>
      </c>
      <c r="N23" s="36">
        <f>IF('②甲Ａ２５（２０１６年・２０１８年回答を交互に記載）'!BZ23=2,IF('②甲Ａ２５（２０１６年・２０１８年回答を交互に記載）'!CA23=1,1,0),0)</f>
        <v>0</v>
      </c>
      <c r="O23" s="36">
        <f>IF('②甲Ａ２５（２０１６年・２０１８年回答を交互に記載）'!CB23=2,IF('②甲Ａ２５（２０１６年・２０１８年回答を交互に記載）'!CC23=1,1,0),0)</f>
        <v>0</v>
      </c>
      <c r="P23" s="36">
        <f>IF('②甲Ａ２５（２０１６年・２０１８年回答を交互に記載）'!CD23=2,IF('②甲Ａ２５（２０１６年・２０１８年回答を交互に記載）'!CE23=1,1,0),0)</f>
        <v>0</v>
      </c>
      <c r="Q23" s="36">
        <f>IF('②甲Ａ２５（２０１６年・２０１８年回答を交互に記載）'!CF23=2,IF('②甲Ａ２５（２０１６年・２０１８年回答を交互に記載）'!CG23=1,1,0),0)</f>
        <v>0</v>
      </c>
      <c r="R23" s="36">
        <f>IF('②甲Ａ２５（２０１６年・２０１８年回答を交互に記載）'!CH23=2,IF('②甲Ａ２５（２０１６年・２０１８年回答を交互に記載）'!CI23=1,1,0),0)</f>
        <v>0</v>
      </c>
      <c r="S23" s="36">
        <f>IF('②甲Ａ２５（２０１６年・２０１８年回答を交互に記載）'!CJ23=2,IF('②甲Ａ２５（２０１６年・２０１８年回答を交互に記載）'!CK23=1,1,0),0)</f>
        <v>0</v>
      </c>
      <c r="T23" s="36">
        <f>IF('②甲Ａ２５（２０１６年・２０１８年回答を交互に記載）'!CL23=2,IF('②甲Ａ２５（２０１６年・２０１８年回答を交互に記載）'!CM23=1,1,0),0)</f>
        <v>0</v>
      </c>
      <c r="U23" s="36">
        <f>IF('②甲Ａ２５（２０１６年・２０１８年回答を交互に記載）'!CN23=2,IF('②甲Ａ２５（２０１６年・２０１８年回答を交互に記載）'!CO23=1,1,0),0)</f>
        <v>0</v>
      </c>
      <c r="V23" s="36">
        <f>IF('②甲Ａ２５（２０１６年・２０１８年回答を交互に記載）'!CP23=2,IF('②甲Ａ２５（２０１６年・２０１８年回答を交互に記載）'!CQ23=1,1,0),0)</f>
        <v>0</v>
      </c>
      <c r="W23" s="36">
        <f>IF('②甲Ａ２５（２０１６年・２０１８年回答を交互に記載）'!CR23=2,IF('②甲Ａ２５（２０１６年・２０１８年回答を交互に記載）'!CS23=1,1,0),0)</f>
        <v>0</v>
      </c>
      <c r="X23" s="36">
        <f>IF('②甲Ａ２５（２０１６年・２０１８年回答を交互に記載）'!CX23=2,IF('②甲Ａ２５（２０１６年・２０１８年回答を交互に記載）'!CY23=1,1,0),0)</f>
        <v>0</v>
      </c>
      <c r="Y23" s="36">
        <f>IF('②甲Ａ２５（２０１６年・２０１８年回答を交互に記載）'!CZ23=2,IF('②甲Ａ２５（２０１６年・２０１８年回答を交互に記載）'!DA23=1,1,0),0)</f>
        <v>0</v>
      </c>
      <c r="Z23" s="36">
        <f>IF('②甲Ａ２５（２０１６年・２０１８年回答を交互に記載）'!DB23=2,IF('②甲Ａ２５（２０１６年・２０１８年回答を交互に記載）'!DC23=1,1,0),0)</f>
        <v>0</v>
      </c>
      <c r="AA23" s="36">
        <f>IF('②甲Ａ２５（２０１６年・２０１８年回答を交互に記載）'!DD23=2,IF('②甲Ａ２５（２０１６年・２０１８年回答を交互に記載）'!DE23=1,1,0),0)</f>
        <v>0</v>
      </c>
      <c r="AB23" s="36">
        <f>IF('②甲Ａ２５（２０１６年・２０１８年回答を交互に記載）'!DF23=2,IF('②甲Ａ２５（２０１６年・２０１８年回答を交互に記載）'!DG23=1,1,0),0)</f>
        <v>0</v>
      </c>
      <c r="AC23" s="36">
        <f>IF('②甲Ａ２５（２０１６年・２０１８年回答を交互に記載）'!DH23=2,IF('②甲Ａ２５（２０１６年・２０１８年回答を交互に記載）'!DI23=1,1,0),0)</f>
        <v>0</v>
      </c>
      <c r="AD23" s="36">
        <f>IF('②甲Ａ２５（２０１６年・２０１８年回答を交互に記載）'!DJ23=2,IF('②甲Ａ２５（２０１６年・２０１８年回答を交互に記載）'!DK23=1,1,0),0)</f>
        <v>0</v>
      </c>
      <c r="AE23" s="36">
        <f>IF('②甲Ａ２５（２０１６年・２０１８年回答を交互に記載）'!DL23=2,IF('②甲Ａ２５（２０１６年・２０１８年回答を交互に記載）'!DM23=1,1,0),0)</f>
        <v>0</v>
      </c>
      <c r="AF23" s="36">
        <f>IF('②甲Ａ２５（２０１６年・２０１８年回答を交互に記載）'!DN23=2,IF('②甲Ａ２５（２０１６年・２０１８年回答を交互に記載）'!DO23=1,1,0),0)</f>
        <v>0</v>
      </c>
      <c r="AG23" s="36">
        <f>IF('②甲Ａ２５（２０１６年・２０１８年回答を交互に記載）'!DP23=2,IF('②甲Ａ２５（２０１６年・２０１８年回答を交互に記載）'!DQ23=1,1,0),0)</f>
        <v>1</v>
      </c>
      <c r="AH23" s="36">
        <f>IF('②甲Ａ２５（２０１６年・２０１８年回答を交互に記載）'!DR23=2,IF('②甲Ａ２５（２０１６年・２０１８年回答を交互に記載）'!DS23=1,1,0),0)</f>
        <v>0</v>
      </c>
      <c r="AI23" s="36">
        <f>IF('②甲Ａ２５（２０１６年・２０１８年回答を交互に記載）'!DT23=2,IF('②甲Ａ２５（２０１６年・２０１８年回答を交互に記載）'!DU23=1,1,0),0)</f>
        <v>0</v>
      </c>
      <c r="AJ23" s="36"/>
    </row>
    <row r="24" spans="1:36" hidden="1">
      <c r="A24" s="28">
        <v>15</v>
      </c>
      <c r="B24" s="5">
        <v>117005</v>
      </c>
      <c r="C24" s="148" t="s">
        <v>316</v>
      </c>
      <c r="D24" s="98">
        <f t="shared" si="3"/>
        <v>1</v>
      </c>
      <c r="E24" s="21">
        <v>1</v>
      </c>
      <c r="F24" s="21">
        <v>1</v>
      </c>
      <c r="G24" s="98">
        <f t="shared" si="0"/>
        <v>0</v>
      </c>
      <c r="H24" s="96">
        <f t="shared" si="1"/>
        <v>0</v>
      </c>
      <c r="I24" s="96">
        <f t="shared" si="2"/>
        <v>0</v>
      </c>
      <c r="J24" s="36">
        <f>IF('②甲Ａ２５（２０１６年・２０１８年回答を交互に記載）'!BR24=2,IF('②甲Ａ２５（２０１６年・２０１８年回答を交互に記載）'!BS24=1,1,0),0)</f>
        <v>0</v>
      </c>
      <c r="K24" s="36">
        <f>IF('②甲Ａ２５（２０１６年・２０１８年回答を交互に記載）'!BT24=2,IF('②甲Ａ２５（２０１６年・２０１８年回答を交互に記載）'!BU24=1,1,0),0)</f>
        <v>0</v>
      </c>
      <c r="L24" s="36">
        <f>IF('②甲Ａ２５（２０１６年・２０１８年回答を交互に記載）'!BV24=2,IF('②甲Ａ２５（２０１６年・２０１８年回答を交互に記載）'!BW24=1,1,0),0)</f>
        <v>0</v>
      </c>
      <c r="M24" s="36">
        <f>IF('②甲Ａ２５（２０１６年・２０１８年回答を交互に記載）'!BX24=2,IF('②甲Ａ２５（２０１６年・２０１８年回答を交互に記載）'!BY24=1,1,0),0)</f>
        <v>0</v>
      </c>
      <c r="N24" s="36">
        <f>IF('②甲Ａ２５（２０１６年・２０１８年回答を交互に記載）'!BZ24=2,IF('②甲Ａ２５（２０１６年・２０１８年回答を交互に記載）'!CA24=1,1,0),0)</f>
        <v>0</v>
      </c>
      <c r="O24" s="36">
        <f>IF('②甲Ａ２５（２０１６年・２０１８年回答を交互に記載）'!CB24=2,IF('②甲Ａ２５（２０１６年・２０１８年回答を交互に記載）'!CC24=1,1,0),0)</f>
        <v>0</v>
      </c>
      <c r="P24" s="36">
        <f>IF('②甲Ａ２５（２０１６年・２０１８年回答を交互に記載）'!CD24=2,IF('②甲Ａ２５（２０１６年・２０１８年回答を交互に記載）'!CE24=1,1,0),0)</f>
        <v>0</v>
      </c>
      <c r="Q24" s="36">
        <f>IF('②甲Ａ２５（２０１６年・２０１８年回答を交互に記載）'!CF24=2,IF('②甲Ａ２５（２０１６年・２０１８年回答を交互に記載）'!CG24=1,1,0),0)</f>
        <v>0</v>
      </c>
      <c r="R24" s="36">
        <f>IF('②甲Ａ２５（２０１６年・２０１８年回答を交互に記載）'!CH24=2,IF('②甲Ａ２５（２０１６年・２０１８年回答を交互に記載）'!CI24=1,1,0),0)</f>
        <v>0</v>
      </c>
      <c r="S24" s="36">
        <f>IF('②甲Ａ２５（２０１６年・２０１８年回答を交互に記載）'!CJ24=2,IF('②甲Ａ２５（２０１６年・２０１８年回答を交互に記載）'!CK24=1,1,0),0)</f>
        <v>0</v>
      </c>
      <c r="T24" s="36">
        <f>IF('②甲Ａ２５（２０１６年・２０１８年回答を交互に記載）'!CL24=2,IF('②甲Ａ２５（２０１６年・２０１８年回答を交互に記載）'!CM24=1,1,0),0)</f>
        <v>0</v>
      </c>
      <c r="U24" s="36">
        <f>IF('②甲Ａ２５（２０１６年・２０１８年回答を交互に記載）'!CN24=2,IF('②甲Ａ２５（２０１６年・２０１８年回答を交互に記載）'!CO24=1,1,0),0)</f>
        <v>0</v>
      </c>
      <c r="V24" s="36">
        <f>IF('②甲Ａ２５（２０１６年・２０１８年回答を交互に記載）'!CP24=2,IF('②甲Ａ２５（２０１６年・２０１８年回答を交互に記載）'!CQ24=1,1,0),0)</f>
        <v>0</v>
      </c>
      <c r="W24" s="36">
        <f>IF('②甲Ａ２５（２０１６年・２０１８年回答を交互に記載）'!CR24=2,IF('②甲Ａ２５（２０１６年・２０１８年回答を交互に記載）'!CS24=1,1,0),0)</f>
        <v>0</v>
      </c>
      <c r="X24" s="36">
        <f>IF('②甲Ａ２５（２０１６年・２０１８年回答を交互に記載）'!CX24=2,IF('②甲Ａ２５（２０１６年・２０１８年回答を交互に記載）'!CY24=1,1,0),0)</f>
        <v>0</v>
      </c>
      <c r="Y24" s="36">
        <f>IF('②甲Ａ２５（２０１６年・２０１８年回答を交互に記載）'!CZ24=2,IF('②甲Ａ２５（２０１６年・２０１８年回答を交互に記載）'!DA24=1,1,0),0)</f>
        <v>0</v>
      </c>
      <c r="Z24" s="36">
        <f>IF('②甲Ａ２５（２０１６年・２０１８年回答を交互に記載）'!DB24=2,IF('②甲Ａ２５（２０１６年・２０１８年回答を交互に記載）'!DC24=1,1,0),0)</f>
        <v>0</v>
      </c>
      <c r="AA24" s="36">
        <f>IF('②甲Ａ２５（２０１６年・２０１８年回答を交互に記載）'!DD24=2,IF('②甲Ａ２５（２０１６年・２０１８年回答を交互に記載）'!DE24=1,1,0),0)</f>
        <v>0</v>
      </c>
      <c r="AB24" s="36">
        <f>IF('②甲Ａ２５（２０１６年・２０１８年回答を交互に記載）'!DF24=2,IF('②甲Ａ２５（２０１６年・２０１８年回答を交互に記載）'!DG24=1,1,0),0)</f>
        <v>0</v>
      </c>
      <c r="AC24" s="36">
        <f>IF('②甲Ａ２５（２０１６年・２０１８年回答を交互に記載）'!DH24=2,IF('②甲Ａ２５（２０１６年・２０１８年回答を交互に記載）'!DI24=1,1,0),0)</f>
        <v>0</v>
      </c>
      <c r="AD24" s="36">
        <f>IF('②甲Ａ２５（２０１６年・２０１８年回答を交互に記載）'!DJ24=2,IF('②甲Ａ２５（２０１６年・２０１８年回答を交互に記載）'!DK24=1,1,0),0)</f>
        <v>0</v>
      </c>
      <c r="AE24" s="36">
        <f>IF('②甲Ａ２５（２０１６年・２０１８年回答を交互に記載）'!DL24=2,IF('②甲Ａ２５（２０１６年・２０１８年回答を交互に記載）'!DM24=1,1,0),0)</f>
        <v>0</v>
      </c>
      <c r="AF24" s="36">
        <f>IF('②甲Ａ２５（２０１６年・２０１８年回答を交互に記載）'!DN24=2,IF('②甲Ａ２５（２０１６年・２０１８年回答を交互に記載）'!DO24=1,1,0),0)</f>
        <v>0</v>
      </c>
      <c r="AG24" s="36">
        <f>IF('②甲Ａ２５（２０１６年・２０１８年回答を交互に記載）'!DP24=2,IF('②甲Ａ２５（２０１６年・２０１８年回答を交互に記載）'!DQ24=1,1,0),0)</f>
        <v>0</v>
      </c>
      <c r="AH24" s="36">
        <f>IF('②甲Ａ２５（２０１６年・２０１８年回答を交互に記載）'!DR24=2,IF('②甲Ａ２５（２０１６年・２０１８年回答を交互に記載）'!DS24=1,1,0),0)</f>
        <v>0</v>
      </c>
      <c r="AI24" s="36">
        <f>IF('②甲Ａ２５（２０１６年・２０１８年回答を交互に記載）'!DT24=2,IF('②甲Ａ２５（２０１６年・２０１８年回答を交互に記載）'!DU24=1,1,0),0)</f>
        <v>0</v>
      </c>
      <c r="AJ24" s="36"/>
    </row>
    <row r="25" spans="1:36" hidden="1">
      <c r="A25" s="28">
        <v>16</v>
      </c>
      <c r="B25" s="5">
        <v>117006</v>
      </c>
      <c r="C25" s="148" t="s">
        <v>289</v>
      </c>
      <c r="D25" s="98">
        <f t="shared" si="3"/>
        <v>1</v>
      </c>
      <c r="E25" s="21">
        <v>1</v>
      </c>
      <c r="F25" s="21">
        <v>1</v>
      </c>
      <c r="G25" s="98">
        <f t="shared" si="0"/>
        <v>17</v>
      </c>
      <c r="H25" s="96">
        <f t="shared" si="1"/>
        <v>1</v>
      </c>
      <c r="I25" s="96">
        <f t="shared" si="2"/>
        <v>1</v>
      </c>
      <c r="J25" s="36">
        <f>IF('②甲Ａ２５（２０１６年・２０１８年回答を交互に記載）'!BR25=2,IF('②甲Ａ２５（２０１６年・２０１８年回答を交互に記載）'!BS25=1,1,0),0)</f>
        <v>1</v>
      </c>
      <c r="K25" s="36">
        <f>IF('②甲Ａ２５（２０１６年・２０１８年回答を交互に記載）'!BT25=2,IF('②甲Ａ２５（２０１６年・２０１８年回答を交互に記載）'!BU25=1,1,0),0)</f>
        <v>1</v>
      </c>
      <c r="L25" s="36">
        <f>IF('②甲Ａ２５（２０１６年・２０１８年回答を交互に記載）'!BV25=2,IF('②甲Ａ２５（２０１６年・２０１８年回答を交互に記載）'!BW25=1,1,0),0)</f>
        <v>1</v>
      </c>
      <c r="M25" s="36">
        <f>IF('②甲Ａ２５（２０１６年・２０１８年回答を交互に記載）'!BX25=2,IF('②甲Ａ２５（２０１６年・２０１８年回答を交互に記載）'!BY25=1,1,0),0)</f>
        <v>1</v>
      </c>
      <c r="N25" s="36">
        <f>IF('②甲Ａ２５（２０１６年・２０１８年回答を交互に記載）'!BZ25=2,IF('②甲Ａ２５（２０１６年・２０１８年回答を交互に記載）'!CA25=1,1,0),0)</f>
        <v>1</v>
      </c>
      <c r="O25" s="36">
        <f>IF('②甲Ａ２５（２０１６年・２０１８年回答を交互に記載）'!CB25=2,IF('②甲Ａ２５（２０１６年・２０１８年回答を交互に記載）'!CC25=1,1,0),0)</f>
        <v>1</v>
      </c>
      <c r="P25" s="36">
        <f>IF('②甲Ａ２５（２０１６年・２０１８年回答を交互に記載）'!CD25=2,IF('②甲Ａ２５（２０１６年・２０１８年回答を交互に記載）'!CE25=1,1,0),0)</f>
        <v>1</v>
      </c>
      <c r="Q25" s="36">
        <f>IF('②甲Ａ２５（２０１６年・２０１８年回答を交互に記載）'!CF25=2,IF('②甲Ａ２５（２０１６年・２０１８年回答を交互に記載）'!CG25=1,1,0),0)</f>
        <v>1</v>
      </c>
      <c r="R25" s="36">
        <f>IF('②甲Ａ２５（２０１６年・２０１８年回答を交互に記載）'!CH25=2,IF('②甲Ａ２５（２０１６年・２０１８年回答を交互に記載）'!CI25=1,1,0),0)</f>
        <v>1</v>
      </c>
      <c r="S25" s="36">
        <f>IF('②甲Ａ２５（２０１６年・２０１８年回答を交互に記載）'!CJ25=2,IF('②甲Ａ２５（２０１６年・２０１８年回答を交互に記載）'!CK25=1,1,0),0)</f>
        <v>0</v>
      </c>
      <c r="T25" s="36">
        <f>IF('②甲Ａ２５（２０１６年・２０１８年回答を交互に記載）'!CL25=2,IF('②甲Ａ２５（２０１６年・２０１８年回答を交互に記載）'!CM25=1,1,0),0)</f>
        <v>1</v>
      </c>
      <c r="U25" s="36">
        <f>IF('②甲Ａ２５（２０１６年・２０１８年回答を交互に記載）'!CN25=2,IF('②甲Ａ２５（２０１６年・２０１８年回答を交互に記載）'!CO25=1,1,0),0)</f>
        <v>0</v>
      </c>
      <c r="V25" s="36">
        <f>IF('②甲Ａ２５（２０１６年・２０１８年回答を交互に記載）'!CP25=2,IF('②甲Ａ２５（２０１６年・２０１８年回答を交互に記載）'!CQ25=1,1,0),0)</f>
        <v>0</v>
      </c>
      <c r="W25" s="36">
        <f>IF('②甲Ａ２５（２０１６年・２０１８年回答を交互に記載）'!CR25=2,IF('②甲Ａ２５（２０１６年・２０１８年回答を交互に記載）'!CS25=1,1,0),0)</f>
        <v>0</v>
      </c>
      <c r="X25" s="36">
        <f>IF('②甲Ａ２５（２０１６年・２０１８年回答を交互に記載）'!CX25=2,IF('②甲Ａ２５（２０１６年・２０１８年回答を交互に記載）'!CY25=1,1,0),0)</f>
        <v>0</v>
      </c>
      <c r="Y25" s="36">
        <f>IF('②甲Ａ２５（２０１６年・２０１８年回答を交互に記載）'!CZ25=2,IF('②甲Ａ２５（２０１６年・２０１８年回答を交互に記載）'!DA25=1,1,0),0)</f>
        <v>0</v>
      </c>
      <c r="Z25" s="36">
        <f>IF('②甲Ａ２５（２０１６年・２０１８年回答を交互に記載）'!DB25=2,IF('②甲Ａ２５（２０１６年・２０１８年回答を交互に記載）'!DC25=1,1,0),0)</f>
        <v>0</v>
      </c>
      <c r="AA25" s="36">
        <f>IF('②甲Ａ２５（２０１６年・２０１８年回答を交互に記載）'!DD25=2,IF('②甲Ａ２５（２０１６年・２０１８年回答を交互に記載）'!DE25=1,1,0),0)</f>
        <v>1</v>
      </c>
      <c r="AB25" s="36">
        <f>IF('②甲Ａ２５（２０１６年・２０１８年回答を交互に記載）'!DF25=2,IF('②甲Ａ２５（２０１６年・２０１８年回答を交互に記載）'!DG25=1,1,0),0)</f>
        <v>1</v>
      </c>
      <c r="AC25" s="36">
        <f>IF('②甲Ａ２５（２０１６年・２０１８年回答を交互に記載）'!DH25=2,IF('②甲Ａ２５（２０１６年・２０１８年回答を交互に記載）'!DI25=1,1,0),0)</f>
        <v>1</v>
      </c>
      <c r="AD25" s="36">
        <f>IF('②甲Ａ２５（２０１６年・２０１８年回答を交互に記載）'!DJ25=2,IF('②甲Ａ２５（２０１６年・２０１８年回答を交互に記載）'!DK25=1,1,0),0)</f>
        <v>1</v>
      </c>
      <c r="AE25" s="36">
        <f>IF('②甲Ａ２５（２０１６年・２０１８年回答を交互に記載）'!DL25=2,IF('②甲Ａ２５（２０１６年・２０１８年回答を交互に記載）'!DM25=1,1,0),0)</f>
        <v>0</v>
      </c>
      <c r="AF25" s="36">
        <f>IF('②甲Ａ２５（２０１６年・２０１８年回答を交互に記載）'!DN25=2,IF('②甲Ａ２５（２０１６年・２０１８年回答を交互に記載）'!DO25=1,1,0),0)</f>
        <v>0</v>
      </c>
      <c r="AG25" s="36">
        <f>IF('②甲Ａ２５（２０１６年・２０１８年回答を交互に記載）'!DP25=2,IF('②甲Ａ２５（２０１６年・２０１８年回答を交互に記載）'!DQ25=1,1,0),0)</f>
        <v>1</v>
      </c>
      <c r="AH25" s="36">
        <f>IF('②甲Ａ２５（２０１６年・２０１８年回答を交互に記載）'!DR25=2,IF('②甲Ａ２５（２０１６年・２０１８年回答を交互に記載）'!DS25=1,1,0),0)</f>
        <v>1</v>
      </c>
      <c r="AI25" s="36">
        <f>IF('②甲Ａ２５（２０１６年・２０１８年回答を交互に記載）'!DT25=2,IF('②甲Ａ２５（２０１６年・２０１８年回答を交互に記載）'!DU25=1,1,0),0)</f>
        <v>1</v>
      </c>
      <c r="AJ25" s="36"/>
    </row>
    <row r="26" spans="1:36" hidden="1">
      <c r="A26" s="28">
        <v>17</v>
      </c>
      <c r="B26" s="5">
        <v>117007</v>
      </c>
      <c r="C26" s="148" t="s">
        <v>288</v>
      </c>
      <c r="D26" s="98">
        <f t="shared" si="3"/>
        <v>1</v>
      </c>
      <c r="E26" s="21">
        <v>1</v>
      </c>
      <c r="F26" s="21">
        <v>1</v>
      </c>
      <c r="G26" s="98">
        <f t="shared" si="0"/>
        <v>0</v>
      </c>
      <c r="H26" s="96">
        <f t="shared" si="1"/>
        <v>0</v>
      </c>
      <c r="I26" s="96">
        <f t="shared" si="2"/>
        <v>0</v>
      </c>
      <c r="J26" s="36">
        <f>IF('②甲Ａ２５（２０１６年・２０１８年回答を交互に記載）'!BR26=2,IF('②甲Ａ２５（２０１６年・２０１８年回答を交互に記載）'!BS26=1,1,0),0)</f>
        <v>0</v>
      </c>
      <c r="K26" s="36">
        <f>IF('②甲Ａ２５（２０１６年・２０１８年回答を交互に記載）'!BT26=2,IF('②甲Ａ２５（２０１６年・２０１８年回答を交互に記載）'!BU26=1,1,0),0)</f>
        <v>0</v>
      </c>
      <c r="L26" s="36">
        <f>IF('②甲Ａ２５（２０１６年・２０１８年回答を交互に記載）'!BV26=2,IF('②甲Ａ２５（２０１６年・２０１８年回答を交互に記載）'!BW26=1,1,0),0)</f>
        <v>0</v>
      </c>
      <c r="M26" s="36">
        <f>IF('②甲Ａ２５（２０１６年・２０１８年回答を交互に記載）'!BX26=2,IF('②甲Ａ２５（２０１６年・２０１８年回答を交互に記載）'!BY26=1,1,0),0)</f>
        <v>0</v>
      </c>
      <c r="N26" s="36">
        <f>IF('②甲Ａ２５（２０１６年・２０１８年回答を交互に記載）'!BZ26=2,IF('②甲Ａ２５（２０１６年・２０１８年回答を交互に記載）'!CA26=1,1,0),0)</f>
        <v>0</v>
      </c>
      <c r="O26" s="36">
        <f>IF('②甲Ａ２５（２０１６年・２０１８年回答を交互に記載）'!CB26=2,IF('②甲Ａ２５（２０１６年・２０１８年回答を交互に記載）'!CC26=1,1,0),0)</f>
        <v>0</v>
      </c>
      <c r="P26" s="36">
        <f>IF('②甲Ａ２５（２０１６年・２０１８年回答を交互に記載）'!CD26=2,IF('②甲Ａ２５（２０１６年・２０１８年回答を交互に記載）'!CE26=1,1,0),0)</f>
        <v>0</v>
      </c>
      <c r="Q26" s="36">
        <f>IF('②甲Ａ２５（２０１６年・２０１８年回答を交互に記載）'!CF26=2,IF('②甲Ａ２５（２０１６年・２０１８年回答を交互に記載）'!CG26=1,1,0),0)</f>
        <v>0</v>
      </c>
      <c r="R26" s="36">
        <f>IF('②甲Ａ２５（２０１６年・２０１８年回答を交互に記載）'!CH26=2,IF('②甲Ａ２５（２０１６年・２０１８年回答を交互に記載）'!CI26=1,1,0),0)</f>
        <v>0</v>
      </c>
      <c r="S26" s="36">
        <f>IF('②甲Ａ２５（２０１６年・２０１８年回答を交互に記載）'!CJ26=2,IF('②甲Ａ２５（２０１６年・２０１８年回答を交互に記載）'!CK26=1,1,0),0)</f>
        <v>0</v>
      </c>
      <c r="T26" s="36">
        <f>IF('②甲Ａ２５（２０１６年・２０１８年回答を交互に記載）'!CL26=2,IF('②甲Ａ２５（２０１６年・２０１８年回答を交互に記載）'!CM26=1,1,0),0)</f>
        <v>0</v>
      </c>
      <c r="U26" s="36">
        <f>IF('②甲Ａ２５（２０１６年・２０１８年回答を交互に記載）'!CN26=2,IF('②甲Ａ２５（２０１６年・２０１８年回答を交互に記載）'!CO26=1,1,0),0)</f>
        <v>0</v>
      </c>
      <c r="V26" s="36">
        <f>IF('②甲Ａ２５（２０１６年・２０１８年回答を交互に記載）'!CP26=2,IF('②甲Ａ２５（２０１６年・２０１８年回答を交互に記載）'!CQ26=1,1,0),0)</f>
        <v>0</v>
      </c>
      <c r="W26" s="36">
        <f>IF('②甲Ａ２５（２０１６年・２０１８年回答を交互に記載）'!CR26=2,IF('②甲Ａ２５（２０１６年・２０１８年回答を交互に記載）'!CS26=1,1,0),0)</f>
        <v>0</v>
      </c>
      <c r="X26" s="36">
        <f>IF('②甲Ａ２５（２０１６年・２０１８年回答を交互に記載）'!CX26=2,IF('②甲Ａ２５（２０１６年・２０１８年回答を交互に記載）'!CY26=1,1,0),0)</f>
        <v>0</v>
      </c>
      <c r="Y26" s="36">
        <f>IF('②甲Ａ２５（２０１６年・２０１８年回答を交互に記載）'!CZ26=2,IF('②甲Ａ２５（２０１６年・２０１８年回答を交互に記載）'!DA26=1,1,0),0)</f>
        <v>0</v>
      </c>
      <c r="Z26" s="36">
        <f>IF('②甲Ａ２５（２０１６年・２０１８年回答を交互に記載）'!DB26=2,IF('②甲Ａ２５（２０１６年・２０１８年回答を交互に記載）'!DC26=1,1,0),0)</f>
        <v>0</v>
      </c>
      <c r="AA26" s="36">
        <f>IF('②甲Ａ２５（２０１６年・２０１８年回答を交互に記載）'!DD26=2,IF('②甲Ａ２５（２０１６年・２０１８年回答を交互に記載）'!DE26=1,1,0),0)</f>
        <v>0</v>
      </c>
      <c r="AB26" s="36">
        <f>IF('②甲Ａ２５（２０１６年・２０１８年回答を交互に記載）'!DF26=2,IF('②甲Ａ２５（２０１６年・２０１８年回答を交互に記載）'!DG26=1,1,0),0)</f>
        <v>0</v>
      </c>
      <c r="AC26" s="36">
        <f>IF('②甲Ａ２５（２０１６年・２０１８年回答を交互に記載）'!DH26=2,IF('②甲Ａ２５（２０１６年・２０１８年回答を交互に記載）'!DI26=1,1,0),0)</f>
        <v>0</v>
      </c>
      <c r="AD26" s="36">
        <f>IF('②甲Ａ２５（２０１６年・２０１８年回答を交互に記載）'!DJ26=2,IF('②甲Ａ２５（２０１６年・２０１８年回答を交互に記載）'!DK26=1,1,0),0)</f>
        <v>0</v>
      </c>
      <c r="AE26" s="36">
        <f>IF('②甲Ａ２５（２０１６年・２０１８年回答を交互に記載）'!DL26=2,IF('②甲Ａ２５（２０１６年・２０１８年回答を交互に記載）'!DM26=1,1,0),0)</f>
        <v>0</v>
      </c>
      <c r="AF26" s="36">
        <f>IF('②甲Ａ２５（２０１６年・２０１８年回答を交互に記載）'!DN26=2,IF('②甲Ａ２５（２０１６年・２０１８年回答を交互に記載）'!DO26=1,1,0),0)</f>
        <v>0</v>
      </c>
      <c r="AG26" s="36">
        <f>IF('②甲Ａ２５（２０１６年・２０１８年回答を交互に記載）'!DP26=2,IF('②甲Ａ２５（２０１６年・２０１８年回答を交互に記載）'!DQ26=1,1,0),0)</f>
        <v>0</v>
      </c>
      <c r="AH26" s="36">
        <f>IF('②甲Ａ２５（２０１６年・２０１８年回答を交互に記載）'!DR26=2,IF('②甲Ａ２５（２０１６年・２０１８年回答を交互に記載）'!DS26=1,1,0),0)</f>
        <v>0</v>
      </c>
      <c r="AI26" s="36">
        <f>IF('②甲Ａ２５（２０１６年・２０１８年回答を交互に記載）'!DT26=2,IF('②甲Ａ２５（２０１６年・２０１８年回答を交互に記載）'!DU26=1,1,0),0)</f>
        <v>0</v>
      </c>
      <c r="AJ26" s="36"/>
    </row>
    <row r="27" spans="1:36" hidden="1">
      <c r="A27" s="28">
        <v>18</v>
      </c>
      <c r="B27" s="5">
        <v>117008</v>
      </c>
      <c r="C27" s="148" t="s">
        <v>317</v>
      </c>
      <c r="D27" s="98">
        <f t="shared" si="3"/>
        <v>1</v>
      </c>
      <c r="E27" s="21">
        <v>1</v>
      </c>
      <c r="F27" s="21">
        <v>1</v>
      </c>
      <c r="G27" s="98">
        <f t="shared" si="0"/>
        <v>0</v>
      </c>
      <c r="H27" s="96">
        <f t="shared" si="1"/>
        <v>0</v>
      </c>
      <c r="I27" s="96">
        <f t="shared" si="2"/>
        <v>0</v>
      </c>
      <c r="J27" s="36">
        <f>IF('②甲Ａ２５（２０１６年・２０１８年回答を交互に記載）'!BR27=2,IF('②甲Ａ２５（２０１６年・２０１８年回答を交互に記載）'!BS27=1,1,0),0)</f>
        <v>0</v>
      </c>
      <c r="K27" s="36">
        <f>IF('②甲Ａ２５（２０１６年・２０１８年回答を交互に記載）'!BT27=2,IF('②甲Ａ２５（２０１６年・２０１８年回答を交互に記載）'!BU27=1,1,0),0)</f>
        <v>0</v>
      </c>
      <c r="L27" s="36">
        <f>IF('②甲Ａ２５（２０１６年・２０１８年回答を交互に記載）'!BV27=2,IF('②甲Ａ２５（２０１６年・２０１８年回答を交互に記載）'!BW27=1,1,0),0)</f>
        <v>0</v>
      </c>
      <c r="M27" s="36">
        <f>IF('②甲Ａ２５（２０１６年・２０１８年回答を交互に記載）'!BX27=2,IF('②甲Ａ２５（２０１６年・２０１８年回答を交互に記載）'!BY27=1,1,0),0)</f>
        <v>0</v>
      </c>
      <c r="N27" s="36">
        <f>IF('②甲Ａ２５（２０１６年・２０１８年回答を交互に記載）'!BZ27=2,IF('②甲Ａ２５（２０１６年・２０１８年回答を交互に記載）'!CA27=1,1,0),0)</f>
        <v>0</v>
      </c>
      <c r="O27" s="36">
        <f>IF('②甲Ａ２５（２０１６年・２０１８年回答を交互に記載）'!CB27=2,IF('②甲Ａ２５（２０１６年・２０１８年回答を交互に記載）'!CC27=1,1,0),0)</f>
        <v>0</v>
      </c>
      <c r="P27" s="36">
        <f>IF('②甲Ａ２５（２０１６年・２０１８年回答を交互に記載）'!CD27=2,IF('②甲Ａ２５（２０１６年・２０１８年回答を交互に記載）'!CE27=1,1,0),0)</f>
        <v>0</v>
      </c>
      <c r="Q27" s="36">
        <f>IF('②甲Ａ２５（２０１６年・２０１８年回答を交互に記載）'!CF27=2,IF('②甲Ａ２５（２０１６年・２０１８年回答を交互に記載）'!CG27=1,1,0),0)</f>
        <v>0</v>
      </c>
      <c r="R27" s="36">
        <f>IF('②甲Ａ２５（２０１６年・２０１８年回答を交互に記載）'!CH27=2,IF('②甲Ａ２５（２０１６年・２０１８年回答を交互に記載）'!CI27=1,1,0),0)</f>
        <v>0</v>
      </c>
      <c r="S27" s="36">
        <f>IF('②甲Ａ２５（２０１６年・２０１８年回答を交互に記載）'!CJ27=2,IF('②甲Ａ２５（２０１６年・２０１８年回答を交互に記載）'!CK27=1,1,0),0)</f>
        <v>0</v>
      </c>
      <c r="T27" s="36">
        <f>IF('②甲Ａ２５（２０１６年・２０１８年回答を交互に記載）'!CL27=2,IF('②甲Ａ２５（２０１６年・２０１８年回答を交互に記載）'!CM27=1,1,0),0)</f>
        <v>0</v>
      </c>
      <c r="U27" s="36">
        <f>IF('②甲Ａ２５（２０１６年・２０１８年回答を交互に記載）'!CN27=2,IF('②甲Ａ２５（２０１６年・２０１８年回答を交互に記載）'!CO27=1,1,0),0)</f>
        <v>0</v>
      </c>
      <c r="V27" s="36">
        <f>IF('②甲Ａ２５（２０１６年・２０１８年回答を交互に記載）'!CP27=2,IF('②甲Ａ２５（２０１６年・２０１８年回答を交互に記載）'!CQ27=1,1,0),0)</f>
        <v>0</v>
      </c>
      <c r="W27" s="36">
        <f>IF('②甲Ａ２５（２０１６年・２０１８年回答を交互に記載）'!CR27=2,IF('②甲Ａ２５（２０１６年・２０１８年回答を交互に記載）'!CS27=1,1,0),0)</f>
        <v>0</v>
      </c>
      <c r="X27" s="36">
        <f>IF('②甲Ａ２５（２０１６年・２０１８年回答を交互に記載）'!CX27=2,IF('②甲Ａ２５（２０１６年・２０１８年回答を交互に記載）'!CY27=1,1,0),0)</f>
        <v>0</v>
      </c>
      <c r="Y27" s="36">
        <f>IF('②甲Ａ２５（２０１６年・２０１８年回答を交互に記載）'!CZ27=2,IF('②甲Ａ２５（２０１６年・２０１８年回答を交互に記載）'!DA27=1,1,0),0)</f>
        <v>0</v>
      </c>
      <c r="Z27" s="36">
        <f>IF('②甲Ａ２５（２０１６年・２０１８年回答を交互に記載）'!DB27=2,IF('②甲Ａ２５（２０１６年・２０１８年回答を交互に記載）'!DC27=1,1,0),0)</f>
        <v>0</v>
      </c>
      <c r="AA27" s="36">
        <f>IF('②甲Ａ２５（２０１６年・２０１８年回答を交互に記載）'!DD27=2,IF('②甲Ａ２５（２０１６年・２０１８年回答を交互に記載）'!DE27=1,1,0),0)</f>
        <v>0</v>
      </c>
      <c r="AB27" s="36">
        <f>IF('②甲Ａ２５（２０１６年・２０１８年回答を交互に記載）'!DF27=2,IF('②甲Ａ２５（２０１６年・２０１８年回答を交互に記載）'!DG27=1,1,0),0)</f>
        <v>0</v>
      </c>
      <c r="AC27" s="36">
        <f>IF('②甲Ａ２５（２０１６年・２０１８年回答を交互に記載）'!DH27=2,IF('②甲Ａ２５（２０１６年・２０１８年回答を交互に記載）'!DI27=1,1,0),0)</f>
        <v>0</v>
      </c>
      <c r="AD27" s="36">
        <f>IF('②甲Ａ２５（２０１６年・２０１８年回答を交互に記載）'!DJ27=2,IF('②甲Ａ２５（２０１６年・２０１８年回答を交互に記載）'!DK27=1,1,0),0)</f>
        <v>0</v>
      </c>
      <c r="AE27" s="36">
        <f>IF('②甲Ａ２５（２０１６年・２０１８年回答を交互に記載）'!DL27=2,IF('②甲Ａ２５（２０１６年・２０１８年回答を交互に記載）'!DM27=1,1,0),0)</f>
        <v>0</v>
      </c>
      <c r="AF27" s="36">
        <f>IF('②甲Ａ２５（２０１６年・２０１８年回答を交互に記載）'!DN27=2,IF('②甲Ａ２５（２０１６年・２０１８年回答を交互に記載）'!DO27=1,1,0),0)</f>
        <v>0</v>
      </c>
      <c r="AG27" s="36">
        <f>IF('②甲Ａ２５（２０１６年・２０１８年回答を交互に記載）'!DP27=2,IF('②甲Ａ２５（２０１６年・２０１８年回答を交互に記載）'!DQ27=1,1,0),0)</f>
        <v>0</v>
      </c>
      <c r="AH27" s="36">
        <f>IF('②甲Ａ２５（２０１６年・２０１８年回答を交互に記載）'!DR27=2,IF('②甲Ａ２５（２０１６年・２０１８年回答を交互に記載）'!DS27=1,1,0),0)</f>
        <v>0</v>
      </c>
      <c r="AI27" s="36">
        <f>IF('②甲Ａ２５（２０１６年・２０１８年回答を交互に記載）'!DT27=2,IF('②甲Ａ２５（２０１６年・２０１８年回答を交互に記載）'!DU27=1,1,0),0)</f>
        <v>0</v>
      </c>
      <c r="AJ27" s="36"/>
    </row>
    <row r="28" spans="1:36" hidden="1">
      <c r="A28" s="28">
        <v>19</v>
      </c>
      <c r="B28" s="5">
        <v>117009</v>
      </c>
      <c r="C28" s="148" t="s">
        <v>316</v>
      </c>
      <c r="D28" s="98">
        <f t="shared" si="3"/>
        <v>1</v>
      </c>
      <c r="E28" s="21">
        <v>1</v>
      </c>
      <c r="F28" s="21">
        <v>1</v>
      </c>
      <c r="G28" s="98">
        <f t="shared" si="0"/>
        <v>2</v>
      </c>
      <c r="H28" s="96">
        <f t="shared" si="1"/>
        <v>0</v>
      </c>
      <c r="I28" s="96">
        <f t="shared" si="2"/>
        <v>0</v>
      </c>
      <c r="J28" s="36">
        <f>IF('②甲Ａ２５（２０１６年・２０１８年回答を交互に記載）'!BR28=2,IF('②甲Ａ２５（２０１６年・２０１８年回答を交互に記載）'!BS28=1,1,0),0)</f>
        <v>0</v>
      </c>
      <c r="K28" s="36">
        <f>IF('②甲Ａ２５（２０１６年・２０１８年回答を交互に記載）'!BT28=2,IF('②甲Ａ２５（２０１６年・２０１８年回答を交互に記載）'!BU28=1,1,0),0)</f>
        <v>0</v>
      </c>
      <c r="L28" s="36">
        <f>IF('②甲Ａ２５（２０１６年・２０１８年回答を交互に記載）'!BV28=2,IF('②甲Ａ２５（２０１６年・２０１８年回答を交互に記載）'!BW28=1,1,0),0)</f>
        <v>0</v>
      </c>
      <c r="M28" s="36">
        <f>IF('②甲Ａ２５（２０１６年・２０１８年回答を交互に記載）'!BX28=2,IF('②甲Ａ２５（２０１６年・２０１８年回答を交互に記載）'!BY28=1,1,0),0)</f>
        <v>0</v>
      </c>
      <c r="N28" s="36">
        <f>IF('②甲Ａ２５（２０１６年・２０１８年回答を交互に記載）'!BZ28=2,IF('②甲Ａ２５（２０１６年・２０１８年回答を交互に記載）'!CA28=1,1,0),0)</f>
        <v>0</v>
      </c>
      <c r="O28" s="36">
        <f>IF('②甲Ａ２５（２０１６年・２０１８年回答を交互に記載）'!CB28=2,IF('②甲Ａ２５（２０１６年・２０１８年回答を交互に記載）'!CC28=1,1,0),0)</f>
        <v>0</v>
      </c>
      <c r="P28" s="36">
        <f>IF('②甲Ａ２５（２０１６年・２０１８年回答を交互に記載）'!CD28=2,IF('②甲Ａ２５（２０１６年・２０１８年回答を交互に記載）'!CE28=1,1,0),0)</f>
        <v>0</v>
      </c>
      <c r="Q28" s="36">
        <f>IF('②甲Ａ２５（２０１６年・２０１８年回答を交互に記載）'!CF28=2,IF('②甲Ａ２５（２０１６年・２０１８年回答を交互に記載）'!CG28=1,1,0),0)</f>
        <v>0</v>
      </c>
      <c r="R28" s="36">
        <f>IF('②甲Ａ２５（２０１６年・２０１８年回答を交互に記載）'!CH28=2,IF('②甲Ａ２５（２０１６年・２０１８年回答を交互に記載）'!CI28=1,1,0),0)</f>
        <v>0</v>
      </c>
      <c r="S28" s="36">
        <f>IF('②甲Ａ２５（２０１６年・２０１８年回答を交互に記載）'!CJ28=2,IF('②甲Ａ２５（２０１６年・２０１８年回答を交互に記載）'!CK28=1,1,0),0)</f>
        <v>0</v>
      </c>
      <c r="T28" s="36">
        <f>IF('②甲Ａ２５（２０１６年・２０１８年回答を交互に記載）'!CL28=2,IF('②甲Ａ２５（２０１６年・２０１８年回答を交互に記載）'!CM28=1,1,0),0)</f>
        <v>0</v>
      </c>
      <c r="U28" s="36">
        <f>IF('②甲Ａ２５（２０１６年・２０１８年回答を交互に記載）'!CN28=2,IF('②甲Ａ２５（２０１６年・２０１８年回答を交互に記載）'!CO28=1,1,0),0)</f>
        <v>0</v>
      </c>
      <c r="V28" s="36">
        <f>IF('②甲Ａ２５（２０１６年・２０１８年回答を交互に記載）'!CP28=2,IF('②甲Ａ２５（２０１６年・２０１８年回答を交互に記載）'!CQ28=1,1,0),0)</f>
        <v>0</v>
      </c>
      <c r="W28" s="36">
        <f>IF('②甲Ａ２５（２０１６年・２０１８年回答を交互に記載）'!CR28=2,IF('②甲Ａ２５（２０１６年・２０１８年回答を交互に記載）'!CS28=1,1,0),0)</f>
        <v>0</v>
      </c>
      <c r="X28" s="36">
        <f>IF('②甲Ａ２５（２０１６年・２０１８年回答を交互に記載）'!CX28=2,IF('②甲Ａ２５（２０１６年・２０１８年回答を交互に記載）'!CY28=1,1,0),0)</f>
        <v>0</v>
      </c>
      <c r="Y28" s="36">
        <f>IF('②甲Ａ２５（２０１６年・２０１８年回答を交互に記載）'!CZ28=2,IF('②甲Ａ２５（２０１６年・２０１８年回答を交互に記載）'!DA28=1,1,0),0)</f>
        <v>0</v>
      </c>
      <c r="Z28" s="36">
        <f>IF('②甲Ａ２５（２０１６年・２０１８年回答を交互に記載）'!DB28=2,IF('②甲Ａ２５（２０１６年・２０１８年回答を交互に記載）'!DC28=1,1,0),0)</f>
        <v>0</v>
      </c>
      <c r="AA28" s="36">
        <f>IF('②甲Ａ２５（２０１６年・２０１８年回答を交互に記載）'!DD28=2,IF('②甲Ａ２５（２０１６年・２０１８年回答を交互に記載）'!DE28=1,1,0),0)</f>
        <v>0</v>
      </c>
      <c r="AB28" s="36">
        <f>IF('②甲Ａ２５（２０１６年・２０１８年回答を交互に記載）'!DF28=2,IF('②甲Ａ２５（２０１６年・２０１８年回答を交互に記載）'!DG28=1,1,0),0)</f>
        <v>0</v>
      </c>
      <c r="AC28" s="36">
        <f>IF('②甲Ａ２５（２０１６年・２０１８年回答を交互に記載）'!DH28=2,IF('②甲Ａ２５（２０１６年・２０１８年回答を交互に記載）'!DI28=1,1,0),0)</f>
        <v>1</v>
      </c>
      <c r="AD28" s="36">
        <f>IF('②甲Ａ２５（２０１６年・２０１８年回答を交互に記載）'!DJ28=2,IF('②甲Ａ２５（２０１６年・２０１８年回答を交互に記載）'!DK28=1,1,0),0)</f>
        <v>1</v>
      </c>
      <c r="AE28" s="36">
        <f>IF('②甲Ａ２５（２０１６年・２０１８年回答を交互に記載）'!DL28=2,IF('②甲Ａ２５（２０１６年・２０１８年回答を交互に記載）'!DM28=1,1,0),0)</f>
        <v>0</v>
      </c>
      <c r="AF28" s="36">
        <f>IF('②甲Ａ２５（２０１６年・２０１８年回答を交互に記載）'!DN28=2,IF('②甲Ａ２５（２０１６年・２０１８年回答を交互に記載）'!DO28=1,1,0),0)</f>
        <v>0</v>
      </c>
      <c r="AG28" s="36">
        <f>IF('②甲Ａ２５（２０１６年・２０１８年回答を交互に記載）'!DP28=2,IF('②甲Ａ２５（２０１６年・２０１８年回答を交互に記載）'!DQ28=1,1,0),0)</f>
        <v>0</v>
      </c>
      <c r="AH28" s="36">
        <f>IF('②甲Ａ２５（２０１６年・２０１８年回答を交互に記載）'!DR28=2,IF('②甲Ａ２５（２０１６年・２０１８年回答を交互に記載）'!DS28=1,1,0),0)</f>
        <v>0</v>
      </c>
      <c r="AI28" s="36">
        <f>IF('②甲Ａ２５（２０１６年・２０１８年回答を交互に記載）'!DT28=2,IF('②甲Ａ２５（２０１６年・２０１８年回答を交互に記載）'!DU28=1,1,0),0)</f>
        <v>0</v>
      </c>
      <c r="AJ28" s="36"/>
    </row>
    <row r="29" spans="1:36" hidden="1">
      <c r="A29" s="28">
        <v>20</v>
      </c>
      <c r="B29" s="5">
        <v>117010</v>
      </c>
      <c r="C29" s="148" t="s">
        <v>316</v>
      </c>
      <c r="D29" s="98">
        <f t="shared" si="3"/>
        <v>1</v>
      </c>
      <c r="E29" s="21">
        <v>1</v>
      </c>
      <c r="F29" s="21">
        <v>1</v>
      </c>
      <c r="G29" s="98">
        <f t="shared" si="0"/>
        <v>0</v>
      </c>
      <c r="H29" s="96">
        <f t="shared" si="1"/>
        <v>0</v>
      </c>
      <c r="I29" s="96">
        <f t="shared" si="2"/>
        <v>0</v>
      </c>
      <c r="J29" s="36">
        <f>IF('②甲Ａ２５（２０１６年・２０１８年回答を交互に記載）'!BR29=2,IF('②甲Ａ２５（２０１６年・２０１８年回答を交互に記載）'!BS29=1,1,0),0)</f>
        <v>0</v>
      </c>
      <c r="K29" s="36">
        <f>IF('②甲Ａ２５（２０１６年・２０１８年回答を交互に記載）'!BT29=2,IF('②甲Ａ２５（２０１６年・２０１８年回答を交互に記載）'!BU29=1,1,0),0)</f>
        <v>0</v>
      </c>
      <c r="L29" s="36">
        <f>IF('②甲Ａ２５（２０１６年・２０１８年回答を交互に記載）'!BV29=2,IF('②甲Ａ２５（２０１６年・２０１８年回答を交互に記載）'!BW29=1,1,0),0)</f>
        <v>0</v>
      </c>
      <c r="M29" s="36">
        <f>IF('②甲Ａ２５（２０１６年・２０１８年回答を交互に記載）'!BX29=2,IF('②甲Ａ２５（２０１６年・２０１８年回答を交互に記載）'!BY29=1,1,0),0)</f>
        <v>0</v>
      </c>
      <c r="N29" s="36">
        <f>IF('②甲Ａ２５（２０１６年・２０１８年回答を交互に記載）'!BZ29=2,IF('②甲Ａ２５（２０１６年・２０１８年回答を交互に記載）'!CA29=1,1,0),0)</f>
        <v>0</v>
      </c>
      <c r="O29" s="36">
        <f>IF('②甲Ａ２５（２０１６年・２０１８年回答を交互に記載）'!CB29=2,IF('②甲Ａ２５（２０１６年・２０１８年回答を交互に記載）'!CC29=1,1,0),0)</f>
        <v>0</v>
      </c>
      <c r="P29" s="36">
        <f>IF('②甲Ａ２５（２０１６年・２０１８年回答を交互に記載）'!CD29=2,IF('②甲Ａ２５（２０１６年・２０１８年回答を交互に記載）'!CE29=1,1,0),0)</f>
        <v>0</v>
      </c>
      <c r="Q29" s="36">
        <f>IF('②甲Ａ２５（２０１６年・２０１８年回答を交互に記載）'!CF29=2,IF('②甲Ａ２５（２０１６年・２０１８年回答を交互に記載）'!CG29=1,1,0),0)</f>
        <v>0</v>
      </c>
      <c r="R29" s="36">
        <f>IF('②甲Ａ２５（２０１６年・２０１８年回答を交互に記載）'!CH29=2,IF('②甲Ａ２５（２０１６年・２０１８年回答を交互に記載）'!CI29=1,1,0),0)</f>
        <v>0</v>
      </c>
      <c r="S29" s="36">
        <f>IF('②甲Ａ２５（２０１６年・２０１８年回答を交互に記載）'!CJ29=2,IF('②甲Ａ２５（２０１６年・２０１８年回答を交互に記載）'!CK29=1,1,0),0)</f>
        <v>0</v>
      </c>
      <c r="T29" s="36">
        <f>IF('②甲Ａ２５（２０１６年・２０１８年回答を交互に記載）'!CL29=2,IF('②甲Ａ２５（２０１６年・２０１８年回答を交互に記載）'!CM29=1,1,0),0)</f>
        <v>0</v>
      </c>
      <c r="U29" s="36">
        <f>IF('②甲Ａ２５（２０１６年・２０１８年回答を交互に記載）'!CN29=2,IF('②甲Ａ２５（２０１６年・２０１８年回答を交互に記載）'!CO29=1,1,0),0)</f>
        <v>0</v>
      </c>
      <c r="V29" s="36">
        <f>IF('②甲Ａ２５（２０１６年・２０１８年回答を交互に記載）'!CP29=2,IF('②甲Ａ２５（２０１６年・２０１８年回答を交互に記載）'!CQ29=1,1,0),0)</f>
        <v>0</v>
      </c>
      <c r="W29" s="36">
        <f>IF('②甲Ａ２５（２０１６年・２０１８年回答を交互に記載）'!CR29=2,IF('②甲Ａ２５（２０１６年・２０１８年回答を交互に記載）'!CS29=1,1,0),0)</f>
        <v>0</v>
      </c>
      <c r="X29" s="36">
        <f>IF('②甲Ａ２５（２０１６年・２０１８年回答を交互に記載）'!CX29=2,IF('②甲Ａ２５（２０１６年・２０１８年回答を交互に記載）'!CY29=1,1,0),0)</f>
        <v>0</v>
      </c>
      <c r="Y29" s="36">
        <f>IF('②甲Ａ２５（２０１６年・２０１８年回答を交互に記載）'!CZ29=2,IF('②甲Ａ２５（２０１６年・２０１８年回答を交互に記載）'!DA29=1,1,0),0)</f>
        <v>0</v>
      </c>
      <c r="Z29" s="36">
        <f>IF('②甲Ａ２５（２０１６年・２０１８年回答を交互に記載）'!DB29=2,IF('②甲Ａ２５（２０１６年・２０１８年回答を交互に記載）'!DC29=1,1,0),0)</f>
        <v>0</v>
      </c>
      <c r="AA29" s="36">
        <f>IF('②甲Ａ２５（２０１６年・２０１８年回答を交互に記載）'!DD29=2,IF('②甲Ａ２５（２０１６年・２０１８年回答を交互に記載）'!DE29=1,1,0),0)</f>
        <v>0</v>
      </c>
      <c r="AB29" s="36">
        <f>IF('②甲Ａ２５（２０１６年・２０１８年回答を交互に記載）'!DF29=2,IF('②甲Ａ２５（２０１６年・２０１８年回答を交互に記載）'!DG29=1,1,0),0)</f>
        <v>0</v>
      </c>
      <c r="AC29" s="36">
        <f>IF('②甲Ａ２５（２０１６年・２０１８年回答を交互に記載）'!DH29=2,IF('②甲Ａ２５（２０１６年・２０１８年回答を交互に記載）'!DI29=1,1,0),0)</f>
        <v>0</v>
      </c>
      <c r="AD29" s="36">
        <f>IF('②甲Ａ２５（２０１６年・２０１８年回答を交互に記載）'!DJ29=2,IF('②甲Ａ２５（２０１６年・２０１８年回答を交互に記載）'!DK29=1,1,0),0)</f>
        <v>0</v>
      </c>
      <c r="AE29" s="36">
        <f>IF('②甲Ａ２５（２０１６年・２０１８年回答を交互に記載）'!DL29=2,IF('②甲Ａ２５（２０１６年・２０１８年回答を交互に記載）'!DM29=1,1,0),0)</f>
        <v>0</v>
      </c>
      <c r="AF29" s="36">
        <f>IF('②甲Ａ２５（２０１６年・２０１８年回答を交互に記載）'!DN29=2,IF('②甲Ａ２５（２０１６年・２０１８年回答を交互に記載）'!DO29=1,1,0),0)</f>
        <v>0</v>
      </c>
      <c r="AG29" s="36">
        <f>IF('②甲Ａ２５（２０１６年・２０１８年回答を交互に記載）'!DP29=2,IF('②甲Ａ２５（２０１６年・２０１８年回答を交互に記載）'!DQ29=1,1,0),0)</f>
        <v>0</v>
      </c>
      <c r="AH29" s="36">
        <f>IF('②甲Ａ２５（２０１６年・２０１８年回答を交互に記載）'!DR29=2,IF('②甲Ａ２５（２０１６年・２０１８年回答を交互に記載）'!DS29=1,1,0),0)</f>
        <v>0</v>
      </c>
      <c r="AI29" s="36">
        <f>IF('②甲Ａ２５（２０１６年・２０１８年回答を交互に記載）'!DT29=2,IF('②甲Ａ２５（２０１６年・２０１８年回答を交互に記載）'!DU29=1,1,0),0)</f>
        <v>0</v>
      </c>
      <c r="AJ29" s="36"/>
    </row>
    <row r="30" spans="1:36" hidden="1">
      <c r="A30" s="28">
        <v>21</v>
      </c>
      <c r="B30" s="5">
        <v>117011</v>
      </c>
      <c r="C30" s="148" t="s">
        <v>317</v>
      </c>
      <c r="D30" s="98">
        <f t="shared" si="3"/>
        <v>1</v>
      </c>
      <c r="E30" s="21">
        <v>1</v>
      </c>
      <c r="F30" s="21">
        <v>1</v>
      </c>
      <c r="G30" s="98">
        <f t="shared" si="0"/>
        <v>0</v>
      </c>
      <c r="H30" s="96">
        <f t="shared" si="1"/>
        <v>0</v>
      </c>
      <c r="I30" s="96">
        <f t="shared" si="2"/>
        <v>0</v>
      </c>
      <c r="J30" s="36">
        <f>IF('②甲Ａ２５（２０１６年・２０１８年回答を交互に記載）'!BR30=2,IF('②甲Ａ２５（２０１６年・２０１８年回答を交互に記載）'!BS30=1,1,0),0)</f>
        <v>0</v>
      </c>
      <c r="K30" s="36">
        <f>IF('②甲Ａ２５（２０１６年・２０１８年回答を交互に記載）'!BT30=2,IF('②甲Ａ２５（２０１６年・２０１８年回答を交互に記載）'!BU30=1,1,0),0)</f>
        <v>0</v>
      </c>
      <c r="L30" s="36">
        <f>IF('②甲Ａ２５（２０１６年・２０１８年回答を交互に記載）'!BV30=2,IF('②甲Ａ２５（２０１６年・２０１８年回答を交互に記載）'!BW30=1,1,0),0)</f>
        <v>0</v>
      </c>
      <c r="M30" s="36">
        <f>IF('②甲Ａ２５（２０１６年・２０１８年回答を交互に記載）'!BX30=2,IF('②甲Ａ２５（２０１６年・２０１８年回答を交互に記載）'!BY30=1,1,0),0)</f>
        <v>0</v>
      </c>
      <c r="N30" s="36">
        <f>IF('②甲Ａ２５（２０１６年・２０１８年回答を交互に記載）'!BZ30=2,IF('②甲Ａ２５（２０１６年・２０１８年回答を交互に記載）'!CA30=1,1,0),0)</f>
        <v>0</v>
      </c>
      <c r="O30" s="36">
        <f>IF('②甲Ａ２５（２０１６年・２０１８年回答を交互に記載）'!CB30=2,IF('②甲Ａ２５（２０１６年・２０１８年回答を交互に記載）'!CC30=1,1,0),0)</f>
        <v>0</v>
      </c>
      <c r="P30" s="36">
        <f>IF('②甲Ａ２５（２０１６年・２０１８年回答を交互に記載）'!CD30=2,IF('②甲Ａ２５（２０１６年・２０１８年回答を交互に記載）'!CE30=1,1,0),0)</f>
        <v>0</v>
      </c>
      <c r="Q30" s="36">
        <f>IF('②甲Ａ２５（２０１６年・２０１８年回答を交互に記載）'!CF30=2,IF('②甲Ａ２５（２０１６年・２０１８年回答を交互に記載）'!CG30=1,1,0),0)</f>
        <v>0</v>
      </c>
      <c r="R30" s="36">
        <f>IF('②甲Ａ２５（２０１６年・２０１８年回答を交互に記載）'!CH30=2,IF('②甲Ａ２５（２０１６年・２０１８年回答を交互に記載）'!CI30=1,1,0),0)</f>
        <v>0</v>
      </c>
      <c r="S30" s="36">
        <f>IF('②甲Ａ２５（２０１６年・２０１８年回答を交互に記載）'!CJ30=2,IF('②甲Ａ２５（２０１６年・２０１８年回答を交互に記載）'!CK30=1,1,0),0)</f>
        <v>0</v>
      </c>
      <c r="T30" s="36">
        <f>IF('②甲Ａ２５（２０１６年・２０１８年回答を交互に記載）'!CL30=2,IF('②甲Ａ２５（２０１６年・２０１８年回答を交互に記載）'!CM30=1,1,0),0)</f>
        <v>0</v>
      </c>
      <c r="U30" s="36">
        <f>IF('②甲Ａ２５（２０１６年・２０１８年回答を交互に記載）'!CN30=2,IF('②甲Ａ２５（２０１６年・２０１８年回答を交互に記載）'!CO30=1,1,0),0)</f>
        <v>0</v>
      </c>
      <c r="V30" s="36">
        <f>IF('②甲Ａ２５（２０１６年・２０１８年回答を交互に記載）'!CP30=2,IF('②甲Ａ２５（２０１６年・２０１８年回答を交互に記載）'!CQ30=1,1,0),0)</f>
        <v>0</v>
      </c>
      <c r="W30" s="36">
        <f>IF('②甲Ａ２５（２０１６年・２０１８年回答を交互に記載）'!CR30=2,IF('②甲Ａ２５（２０１６年・２０１８年回答を交互に記載）'!CS30=1,1,0),0)</f>
        <v>0</v>
      </c>
      <c r="X30" s="36">
        <f>IF('②甲Ａ２５（２０１６年・２０１８年回答を交互に記載）'!CX30=2,IF('②甲Ａ２５（２０１６年・２０１８年回答を交互に記載）'!CY30=1,1,0),0)</f>
        <v>0</v>
      </c>
      <c r="Y30" s="36">
        <f>IF('②甲Ａ２５（２０１６年・２０１８年回答を交互に記載）'!CZ30=2,IF('②甲Ａ２５（２０１６年・２０１８年回答を交互に記載）'!DA30=1,1,0),0)</f>
        <v>0</v>
      </c>
      <c r="Z30" s="36">
        <f>IF('②甲Ａ２５（２０１６年・２０１８年回答を交互に記載）'!DB30=2,IF('②甲Ａ２５（２０１６年・２０１８年回答を交互に記載）'!DC30=1,1,0),0)</f>
        <v>0</v>
      </c>
      <c r="AA30" s="36">
        <f>IF('②甲Ａ２５（２０１６年・２０１８年回答を交互に記載）'!DD30=2,IF('②甲Ａ２５（２０１６年・２０１８年回答を交互に記載）'!DE30=1,1,0),0)</f>
        <v>0</v>
      </c>
      <c r="AB30" s="36">
        <f>IF('②甲Ａ２５（２０１６年・２０１８年回答を交互に記載）'!DF30=2,IF('②甲Ａ２５（２０１６年・２０１８年回答を交互に記載）'!DG30=1,1,0),0)</f>
        <v>0</v>
      </c>
      <c r="AC30" s="36">
        <f>IF('②甲Ａ２５（２０１６年・２０１８年回答を交互に記載）'!DH30=2,IF('②甲Ａ２５（２０１６年・２０１８年回答を交互に記載）'!DI30=1,1,0),0)</f>
        <v>0</v>
      </c>
      <c r="AD30" s="36">
        <f>IF('②甲Ａ２５（２０１６年・２０１８年回答を交互に記載）'!DJ30=2,IF('②甲Ａ２５（２０１６年・２０１８年回答を交互に記載）'!DK30=1,1,0),0)</f>
        <v>0</v>
      </c>
      <c r="AE30" s="36">
        <f>IF('②甲Ａ２５（２０１６年・２０１８年回答を交互に記載）'!DL30=2,IF('②甲Ａ２５（２０１６年・２０１８年回答を交互に記載）'!DM30=1,1,0),0)</f>
        <v>0</v>
      </c>
      <c r="AF30" s="36">
        <f>IF('②甲Ａ２５（２０１６年・２０１８年回答を交互に記載）'!DN30=2,IF('②甲Ａ２５（２０１６年・２０１８年回答を交互に記載）'!DO30=1,1,0),0)</f>
        <v>0</v>
      </c>
      <c r="AG30" s="36">
        <f>IF('②甲Ａ２５（２０１６年・２０１８年回答を交互に記載）'!DP30=2,IF('②甲Ａ２５（２０１６年・２０１８年回答を交互に記載）'!DQ30=1,1,0),0)</f>
        <v>0</v>
      </c>
      <c r="AH30" s="36">
        <f>IF('②甲Ａ２５（２０１６年・２０１８年回答を交互に記載）'!DR30=2,IF('②甲Ａ２５（２０１６年・２０１８年回答を交互に記載）'!DS30=1,1,0),0)</f>
        <v>0</v>
      </c>
      <c r="AI30" s="36">
        <f>IF('②甲Ａ２５（２０１６年・２０１８年回答を交互に記載）'!DT30=2,IF('②甲Ａ２５（２０１６年・２０１８年回答を交互に記載）'!DU30=1,1,0),0)</f>
        <v>0</v>
      </c>
      <c r="AJ30" s="36"/>
    </row>
    <row r="31" spans="1:36" hidden="1">
      <c r="A31" s="28">
        <v>22</v>
      </c>
      <c r="B31" s="5">
        <v>117012</v>
      </c>
      <c r="C31" s="148" t="s">
        <v>317</v>
      </c>
      <c r="D31" s="98">
        <f t="shared" si="3"/>
        <v>1</v>
      </c>
      <c r="E31" s="21">
        <v>1</v>
      </c>
      <c r="F31" s="21">
        <v>1</v>
      </c>
      <c r="G31" s="98">
        <f t="shared" si="0"/>
        <v>0</v>
      </c>
      <c r="H31" s="96">
        <f t="shared" si="1"/>
        <v>0</v>
      </c>
      <c r="I31" s="96">
        <f t="shared" si="2"/>
        <v>0</v>
      </c>
      <c r="J31" s="36">
        <f>IF('②甲Ａ２５（２０１６年・２０１８年回答を交互に記載）'!BR31=2,IF('②甲Ａ２５（２０１６年・２０１８年回答を交互に記載）'!BS31=1,1,0),0)</f>
        <v>0</v>
      </c>
      <c r="K31" s="36">
        <f>IF('②甲Ａ２５（２０１６年・２０１８年回答を交互に記載）'!BT31=2,IF('②甲Ａ２５（２０１６年・２０１８年回答を交互に記載）'!BU31=1,1,0),0)</f>
        <v>0</v>
      </c>
      <c r="L31" s="36">
        <f>IF('②甲Ａ２５（２０１６年・２０１８年回答を交互に記載）'!BV31=2,IF('②甲Ａ２５（２０１６年・２０１８年回答を交互に記載）'!BW31=1,1,0),0)</f>
        <v>0</v>
      </c>
      <c r="M31" s="36">
        <f>IF('②甲Ａ２５（２０１６年・２０１８年回答を交互に記載）'!BX31=2,IF('②甲Ａ２５（２０１６年・２０１８年回答を交互に記載）'!BY31=1,1,0),0)</f>
        <v>0</v>
      </c>
      <c r="N31" s="36">
        <f>IF('②甲Ａ２５（２０１６年・２０１８年回答を交互に記載）'!BZ31=2,IF('②甲Ａ２５（２０１６年・２０１８年回答を交互に記載）'!CA31=1,1,0),0)</f>
        <v>0</v>
      </c>
      <c r="O31" s="36">
        <f>IF('②甲Ａ２５（２０１６年・２０１８年回答を交互に記載）'!CB31=2,IF('②甲Ａ２５（２０１６年・２０１８年回答を交互に記載）'!CC31=1,1,0),0)</f>
        <v>0</v>
      </c>
      <c r="P31" s="36">
        <f>IF('②甲Ａ２５（２０１６年・２０１８年回答を交互に記載）'!CD31=2,IF('②甲Ａ２５（２０１６年・２０１８年回答を交互に記載）'!CE31=1,1,0),0)</f>
        <v>0</v>
      </c>
      <c r="Q31" s="36">
        <f>IF('②甲Ａ２５（２０１６年・２０１８年回答を交互に記載）'!CF31=2,IF('②甲Ａ２５（２０１６年・２０１８年回答を交互に記載）'!CG31=1,1,0),0)</f>
        <v>0</v>
      </c>
      <c r="R31" s="36">
        <f>IF('②甲Ａ２５（２０１６年・２０１８年回答を交互に記載）'!CH31=2,IF('②甲Ａ２５（２０１６年・２０１８年回答を交互に記載）'!CI31=1,1,0),0)</f>
        <v>0</v>
      </c>
      <c r="S31" s="36">
        <f>IF('②甲Ａ２５（２０１６年・２０１８年回答を交互に記載）'!CJ31=2,IF('②甲Ａ２５（２０１６年・２０１８年回答を交互に記載）'!CK31=1,1,0),0)</f>
        <v>0</v>
      </c>
      <c r="T31" s="36">
        <f>IF('②甲Ａ２５（２０１６年・２０１８年回答を交互に記載）'!CL31=2,IF('②甲Ａ２５（２０１６年・２０１８年回答を交互に記載）'!CM31=1,1,0),0)</f>
        <v>0</v>
      </c>
      <c r="U31" s="36">
        <f>IF('②甲Ａ２５（２０１６年・２０１８年回答を交互に記載）'!CN31=2,IF('②甲Ａ２５（２０１６年・２０１８年回答を交互に記載）'!CO31=1,1,0),0)</f>
        <v>0</v>
      </c>
      <c r="V31" s="36">
        <f>IF('②甲Ａ２５（２０１６年・２０１８年回答を交互に記載）'!CP31=2,IF('②甲Ａ２５（２０１６年・２０１８年回答を交互に記載）'!CQ31=1,1,0),0)</f>
        <v>0</v>
      </c>
      <c r="W31" s="36">
        <f>IF('②甲Ａ２５（２０１６年・２０１８年回答を交互に記載）'!CR31=2,IF('②甲Ａ２５（２０１６年・２０１８年回答を交互に記載）'!CS31=1,1,0),0)</f>
        <v>0</v>
      </c>
      <c r="X31" s="36">
        <f>IF('②甲Ａ２５（２０１６年・２０１８年回答を交互に記載）'!CX31=2,IF('②甲Ａ２５（２０１６年・２０１８年回答を交互に記載）'!CY31=1,1,0),0)</f>
        <v>0</v>
      </c>
      <c r="Y31" s="36">
        <f>IF('②甲Ａ２５（２０１６年・２０１８年回答を交互に記載）'!CZ31=2,IF('②甲Ａ２５（２０１６年・２０１８年回答を交互に記載）'!DA31=1,1,0),0)</f>
        <v>0</v>
      </c>
      <c r="Z31" s="36">
        <f>IF('②甲Ａ２５（２０１６年・２０１８年回答を交互に記載）'!DB31=2,IF('②甲Ａ２５（２０１６年・２０１８年回答を交互に記載）'!DC31=1,1,0),0)</f>
        <v>0</v>
      </c>
      <c r="AA31" s="36">
        <f>IF('②甲Ａ２５（２０１６年・２０１８年回答を交互に記載）'!DD31=2,IF('②甲Ａ２５（２０１６年・２０１８年回答を交互に記載）'!DE31=1,1,0),0)</f>
        <v>0</v>
      </c>
      <c r="AB31" s="36">
        <f>IF('②甲Ａ２５（２０１６年・２０１８年回答を交互に記載）'!DF31=2,IF('②甲Ａ２５（２０１６年・２０１８年回答を交互に記載）'!DG31=1,1,0),0)</f>
        <v>0</v>
      </c>
      <c r="AC31" s="36">
        <f>IF('②甲Ａ２５（２０１６年・２０１８年回答を交互に記載）'!DH31=2,IF('②甲Ａ２５（２０１６年・２０１８年回答を交互に記載）'!DI31=1,1,0),0)</f>
        <v>0</v>
      </c>
      <c r="AD31" s="36">
        <f>IF('②甲Ａ２５（２０１６年・２０１８年回答を交互に記載）'!DJ31=2,IF('②甲Ａ２５（２０１６年・２０１８年回答を交互に記載）'!DK31=1,1,0),0)</f>
        <v>0</v>
      </c>
      <c r="AE31" s="36">
        <f>IF('②甲Ａ２５（２０１６年・２０１８年回答を交互に記載）'!DL31=2,IF('②甲Ａ２５（２０１６年・２０１８年回答を交互に記載）'!DM31=1,1,0),0)</f>
        <v>0</v>
      </c>
      <c r="AF31" s="36">
        <f>IF('②甲Ａ２５（２０１６年・２０１８年回答を交互に記載）'!DN31=2,IF('②甲Ａ２５（２０１６年・２０１８年回答を交互に記載）'!DO31=1,1,0),0)</f>
        <v>0</v>
      </c>
      <c r="AG31" s="36">
        <f>IF('②甲Ａ２５（２０１６年・２０１８年回答を交互に記載）'!DP31=2,IF('②甲Ａ２５（２０１６年・２０１８年回答を交互に記載）'!DQ31=1,1,0),0)</f>
        <v>0</v>
      </c>
      <c r="AH31" s="36">
        <f>IF('②甲Ａ２５（２０１６年・２０１８年回答を交互に記載）'!DR31=2,IF('②甲Ａ２５（２０１６年・２０１８年回答を交互に記載）'!DS31=1,1,0),0)</f>
        <v>0</v>
      </c>
      <c r="AI31" s="36">
        <f>IF('②甲Ａ２５（２０１６年・２０１８年回答を交互に記載）'!DT31=2,IF('②甲Ａ２５（２０１６年・２０１８年回答を交互に記載）'!DU31=1,1,0),0)</f>
        <v>0</v>
      </c>
      <c r="AJ31" s="36"/>
    </row>
    <row r="32" spans="1:36" hidden="1">
      <c r="A32" s="28">
        <v>23</v>
      </c>
      <c r="B32" s="5">
        <v>117013</v>
      </c>
      <c r="C32" s="148" t="s">
        <v>317</v>
      </c>
      <c r="D32" s="98">
        <f t="shared" si="3"/>
        <v>1</v>
      </c>
      <c r="E32" s="21">
        <v>1</v>
      </c>
      <c r="F32" s="21">
        <v>1</v>
      </c>
      <c r="G32" s="98">
        <f t="shared" si="0"/>
        <v>0</v>
      </c>
      <c r="H32" s="96">
        <f t="shared" si="1"/>
        <v>0</v>
      </c>
      <c r="I32" s="96">
        <f t="shared" si="2"/>
        <v>0</v>
      </c>
      <c r="J32" s="36">
        <f>IF('②甲Ａ２５（２０１６年・２０１８年回答を交互に記載）'!BR32=2,IF('②甲Ａ２５（２０１６年・２０１８年回答を交互に記載）'!BS32=1,1,0),0)</f>
        <v>0</v>
      </c>
      <c r="K32" s="36">
        <f>IF('②甲Ａ２５（２０１６年・２０１８年回答を交互に記載）'!BT32=2,IF('②甲Ａ２５（２０１６年・２０１８年回答を交互に記載）'!BU32=1,1,0),0)</f>
        <v>0</v>
      </c>
      <c r="L32" s="36">
        <f>IF('②甲Ａ２５（２０１６年・２０１８年回答を交互に記載）'!BV32=2,IF('②甲Ａ２５（２０１６年・２０１８年回答を交互に記載）'!BW32=1,1,0),0)</f>
        <v>0</v>
      </c>
      <c r="M32" s="36">
        <f>IF('②甲Ａ２５（２０１６年・２０１８年回答を交互に記載）'!BX32=2,IF('②甲Ａ２５（２０１６年・２０１８年回答を交互に記載）'!BY32=1,1,0),0)</f>
        <v>0</v>
      </c>
      <c r="N32" s="36">
        <f>IF('②甲Ａ２５（２０１６年・２０１８年回答を交互に記載）'!BZ32=2,IF('②甲Ａ２５（２０１６年・２０１８年回答を交互に記載）'!CA32=1,1,0),0)</f>
        <v>0</v>
      </c>
      <c r="O32" s="36">
        <f>IF('②甲Ａ２５（２０１６年・２０１８年回答を交互に記載）'!CB32=2,IF('②甲Ａ２５（２０１６年・２０１８年回答を交互に記載）'!CC32=1,1,0),0)</f>
        <v>0</v>
      </c>
      <c r="P32" s="36">
        <f>IF('②甲Ａ２５（２０１６年・２０１８年回答を交互に記載）'!CD32=2,IF('②甲Ａ２５（２０１６年・２０１８年回答を交互に記載）'!CE32=1,1,0),0)</f>
        <v>0</v>
      </c>
      <c r="Q32" s="36">
        <f>IF('②甲Ａ２５（２０１６年・２０１８年回答を交互に記載）'!CF32=2,IF('②甲Ａ２５（２０１６年・２０１８年回答を交互に記載）'!CG32=1,1,0),0)</f>
        <v>0</v>
      </c>
      <c r="R32" s="36">
        <f>IF('②甲Ａ２５（２０１６年・２０１８年回答を交互に記載）'!CH32=2,IF('②甲Ａ２５（２０１６年・２０１８年回答を交互に記載）'!CI32=1,1,0),0)</f>
        <v>0</v>
      </c>
      <c r="S32" s="36">
        <f>IF('②甲Ａ２５（２０１６年・２０１８年回答を交互に記載）'!CJ32=2,IF('②甲Ａ２５（２０１６年・２０１８年回答を交互に記載）'!CK32=1,1,0),0)</f>
        <v>0</v>
      </c>
      <c r="T32" s="36">
        <f>IF('②甲Ａ２５（２０１６年・２０１８年回答を交互に記載）'!CL32=2,IF('②甲Ａ２５（２０１６年・２０１８年回答を交互に記載）'!CM32=1,1,0),0)</f>
        <v>0</v>
      </c>
      <c r="U32" s="36">
        <f>IF('②甲Ａ２５（２０１６年・２０１８年回答を交互に記載）'!CN32=2,IF('②甲Ａ２５（２０１６年・２０１８年回答を交互に記載）'!CO32=1,1,0),0)</f>
        <v>0</v>
      </c>
      <c r="V32" s="36">
        <f>IF('②甲Ａ２５（２０１６年・２０１８年回答を交互に記載）'!CP32=2,IF('②甲Ａ２５（２０１６年・２０１８年回答を交互に記載）'!CQ32=1,1,0),0)</f>
        <v>0</v>
      </c>
      <c r="W32" s="36">
        <f>IF('②甲Ａ２５（２０１６年・２０１８年回答を交互に記載）'!CR32=2,IF('②甲Ａ２５（２０１６年・２０１８年回答を交互に記載）'!CS32=1,1,0),0)</f>
        <v>0</v>
      </c>
      <c r="X32" s="36">
        <f>IF('②甲Ａ２５（２０１６年・２０１８年回答を交互に記載）'!CX32=2,IF('②甲Ａ２５（２０１６年・２０１８年回答を交互に記載）'!CY32=1,1,0),0)</f>
        <v>0</v>
      </c>
      <c r="Y32" s="36">
        <f>IF('②甲Ａ２５（２０１６年・２０１８年回答を交互に記載）'!CZ32=2,IF('②甲Ａ２５（２０１６年・２０１８年回答を交互に記載）'!DA32=1,1,0),0)</f>
        <v>0</v>
      </c>
      <c r="Z32" s="36">
        <f>IF('②甲Ａ２５（２０１６年・２０１８年回答を交互に記載）'!DB32=2,IF('②甲Ａ２５（２０１６年・２０１８年回答を交互に記載）'!DC32=1,1,0),0)</f>
        <v>0</v>
      </c>
      <c r="AA32" s="36">
        <f>IF('②甲Ａ２５（２０１６年・２０１８年回答を交互に記載）'!DD32=2,IF('②甲Ａ２５（２０１６年・２０１８年回答を交互に記載）'!DE32=1,1,0),0)</f>
        <v>0</v>
      </c>
      <c r="AB32" s="36">
        <f>IF('②甲Ａ２５（２０１６年・２０１８年回答を交互に記載）'!DF32=2,IF('②甲Ａ２５（２０１６年・２０１８年回答を交互に記載）'!DG32=1,1,0),0)</f>
        <v>0</v>
      </c>
      <c r="AC32" s="36">
        <f>IF('②甲Ａ２５（２０１６年・２０１８年回答を交互に記載）'!DH32=2,IF('②甲Ａ２５（２０１６年・２０１８年回答を交互に記載）'!DI32=1,1,0),0)</f>
        <v>0</v>
      </c>
      <c r="AD32" s="36">
        <f>IF('②甲Ａ２５（２０１６年・２０１８年回答を交互に記載）'!DJ32=2,IF('②甲Ａ２５（２０１６年・２０１８年回答を交互に記載）'!DK32=1,1,0),0)</f>
        <v>0</v>
      </c>
      <c r="AE32" s="36">
        <f>IF('②甲Ａ２５（２０１６年・２０１８年回答を交互に記載）'!DL32=2,IF('②甲Ａ２５（２０１６年・２０１８年回答を交互に記載）'!DM32=1,1,0),0)</f>
        <v>0</v>
      </c>
      <c r="AF32" s="36">
        <f>IF('②甲Ａ２５（２０１６年・２０１８年回答を交互に記載）'!DN32=2,IF('②甲Ａ２５（２０１６年・２０１８年回答を交互に記載）'!DO32=1,1,0),0)</f>
        <v>0</v>
      </c>
      <c r="AG32" s="36">
        <f>IF('②甲Ａ２５（２０１６年・２０１８年回答を交互に記載）'!DP32=2,IF('②甲Ａ２５（２０１６年・２０１８年回答を交互に記載）'!DQ32=1,1,0),0)</f>
        <v>0</v>
      </c>
      <c r="AH32" s="36">
        <f>IF('②甲Ａ２５（２０１６年・２０１８年回答を交互に記載）'!DR32=2,IF('②甲Ａ２５（２０１６年・２０１８年回答を交互に記載）'!DS32=1,1,0),0)</f>
        <v>0</v>
      </c>
      <c r="AI32" s="36">
        <f>IF('②甲Ａ２５（２０１６年・２０１８年回答を交互に記載）'!DT32=2,IF('②甲Ａ２５（２０１６年・２０１８年回答を交互に記載）'!DU32=1,1,0),0)</f>
        <v>0</v>
      </c>
      <c r="AJ32" s="36"/>
    </row>
    <row r="33" spans="1:36" hidden="1">
      <c r="A33" s="28">
        <v>24</v>
      </c>
      <c r="B33" s="5">
        <v>117014</v>
      </c>
      <c r="C33" s="148" t="s">
        <v>319</v>
      </c>
      <c r="D33" s="98">
        <f t="shared" si="3"/>
        <v>1</v>
      </c>
      <c r="E33" s="21">
        <v>1</v>
      </c>
      <c r="F33" s="21">
        <v>1</v>
      </c>
      <c r="G33" s="98">
        <f t="shared" si="0"/>
        <v>6</v>
      </c>
      <c r="H33" s="96">
        <f t="shared" si="1"/>
        <v>1</v>
      </c>
      <c r="I33" s="96">
        <f t="shared" si="2"/>
        <v>1</v>
      </c>
      <c r="J33" s="36">
        <f>IF('②甲Ａ２５（２０１６年・２０１８年回答を交互に記載）'!BR33=2,IF('②甲Ａ２５（２０１６年・２０１８年回答を交互に記載）'!BS33=1,1,0),0)</f>
        <v>1</v>
      </c>
      <c r="K33" s="36">
        <f>IF('②甲Ａ２５（２０１６年・２０１８年回答を交互に記載）'!BT33=2,IF('②甲Ａ２５（２０１６年・２０１８年回答を交互に記載）'!BU33=1,1,0),0)</f>
        <v>1</v>
      </c>
      <c r="L33" s="36">
        <f>IF('②甲Ａ２５（２０１６年・２０１８年回答を交互に記載）'!BV33=2,IF('②甲Ａ２５（２０１６年・２０１８年回答を交互に記載）'!BW33=1,1,0),0)</f>
        <v>1</v>
      </c>
      <c r="M33" s="36">
        <f>IF('②甲Ａ２５（２０１６年・２０１８年回答を交互に記載）'!BX33=2,IF('②甲Ａ２５（２０１６年・２０１８年回答を交互に記載）'!BY33=1,1,0),0)</f>
        <v>0</v>
      </c>
      <c r="N33" s="36">
        <f>IF('②甲Ａ２５（２０１６年・２０１８年回答を交互に記載）'!BZ33=2,IF('②甲Ａ２５（２０１６年・２０１８年回答を交互に記載）'!CA33=1,1,0),0)</f>
        <v>1</v>
      </c>
      <c r="O33" s="36">
        <f>IF('②甲Ａ２５（２０１６年・２０１８年回答を交互に記載）'!CB33=2,IF('②甲Ａ２５（２０１６年・２０１８年回答を交互に記載）'!CC33=1,1,0),0)</f>
        <v>1</v>
      </c>
      <c r="P33" s="36">
        <f>IF('②甲Ａ２５（２０１６年・２０１８年回答を交互に記載）'!CD33=2,IF('②甲Ａ２５（２０１６年・２０１８年回答を交互に記載）'!CE33=1,1,0),0)</f>
        <v>1</v>
      </c>
      <c r="Q33" s="36">
        <f>IF('②甲Ａ２５（２０１６年・２０１８年回答を交互に記載）'!CF33=2,IF('②甲Ａ２５（２０１６年・２０１８年回答を交互に記載）'!CG33=1,1,0),0)</f>
        <v>0</v>
      </c>
      <c r="R33" s="36">
        <f>IF('②甲Ａ２５（２０１６年・２０１８年回答を交互に記載）'!CH33=2,IF('②甲Ａ２５（２０１６年・２０１８年回答を交互に記載）'!CI33=1,1,0),0)</f>
        <v>0</v>
      </c>
      <c r="S33" s="36">
        <f>IF('②甲Ａ２５（２０１６年・２０１８年回答を交互に記載）'!CJ33=2,IF('②甲Ａ２５（２０１６年・２０１８年回答を交互に記載）'!CK33=1,1,0),0)</f>
        <v>0</v>
      </c>
      <c r="T33" s="36">
        <f>IF('②甲Ａ２５（２０１６年・２０１８年回答を交互に記載）'!CL33=2,IF('②甲Ａ２５（２０１６年・２０１８年回答を交互に記載）'!CM33=1,1,0),0)</f>
        <v>0</v>
      </c>
      <c r="U33" s="36">
        <f>IF('②甲Ａ２５（２０１６年・２０１８年回答を交互に記載）'!CN33=2,IF('②甲Ａ２５（２０１６年・２０１８年回答を交互に記載）'!CO33=1,1,0),0)</f>
        <v>0</v>
      </c>
      <c r="V33" s="36">
        <f>IF('②甲Ａ２５（２０１６年・２０１８年回答を交互に記載）'!CP33=2,IF('②甲Ａ２５（２０１６年・２０１８年回答を交互に記載）'!CQ33=1,1,0),0)</f>
        <v>0</v>
      </c>
      <c r="W33" s="36">
        <f>IF('②甲Ａ２５（２０１６年・２０１８年回答を交互に記載）'!CR33=2,IF('②甲Ａ２５（２０１６年・２０１８年回答を交互に記載）'!CS33=1,1,0),0)</f>
        <v>0</v>
      </c>
      <c r="X33" s="36">
        <f>IF('②甲Ａ２５（２０１６年・２０１８年回答を交互に記載）'!CX33=2,IF('②甲Ａ２５（２０１６年・２０１８年回答を交互に記載）'!CY33=1,1,0),0)</f>
        <v>0</v>
      </c>
      <c r="Y33" s="36">
        <f>IF('②甲Ａ２５（２０１６年・２０１８年回答を交互に記載）'!CZ33=2,IF('②甲Ａ２５（２０１６年・２０１８年回答を交互に記載）'!DA33=1,1,0),0)</f>
        <v>0</v>
      </c>
      <c r="Z33" s="36">
        <f>IF('②甲Ａ２５（２０１６年・２０１８年回答を交互に記載）'!DB33=2,IF('②甲Ａ２５（２０１６年・２０１８年回答を交互に記載）'!DC33=1,1,0),0)</f>
        <v>0</v>
      </c>
      <c r="AA33" s="36">
        <f>IF('②甲Ａ２５（２０１６年・２０１８年回答を交互に記載）'!DD33=2,IF('②甲Ａ２５（２０１６年・２０１８年回答を交互に記載）'!DE33=1,1,0),0)</f>
        <v>0</v>
      </c>
      <c r="AB33" s="36">
        <f>IF('②甲Ａ２５（２０１６年・２０１８年回答を交互に記載）'!DF33=2,IF('②甲Ａ２５（２０１６年・２０１８年回答を交互に記載）'!DG33=1,1,0),0)</f>
        <v>0</v>
      </c>
      <c r="AC33" s="36">
        <f>IF('②甲Ａ２５（２０１６年・２０１８年回答を交互に記載）'!DH33=2,IF('②甲Ａ２５（２０１６年・２０１８年回答を交互に記載）'!DI33=1,1,0),0)</f>
        <v>0</v>
      </c>
      <c r="AD33" s="36">
        <f>IF('②甲Ａ２５（２０１６年・２０１８年回答を交互に記載）'!DJ33=2,IF('②甲Ａ２５（２０１６年・２０１８年回答を交互に記載）'!DK33=1,1,0),0)</f>
        <v>0</v>
      </c>
      <c r="AE33" s="36">
        <f>IF('②甲Ａ２５（２０１６年・２０１８年回答を交互に記載）'!DL33=2,IF('②甲Ａ２５（２０１６年・２０１８年回答を交互に記載）'!DM33=1,1,0),0)</f>
        <v>0</v>
      </c>
      <c r="AF33" s="36">
        <f>IF('②甲Ａ２５（２０１６年・２０１８年回答を交互に記載）'!DN33=2,IF('②甲Ａ２５（２０１６年・２０１８年回答を交互に記載）'!DO33=1,1,0),0)</f>
        <v>0</v>
      </c>
      <c r="AG33" s="36">
        <f>IF('②甲Ａ２５（２０１６年・２０１８年回答を交互に記載）'!DP33=2,IF('②甲Ａ２５（２０１６年・２０１８年回答を交互に記載）'!DQ33=1,1,0),0)</f>
        <v>0</v>
      </c>
      <c r="AH33" s="36">
        <f>IF('②甲Ａ２５（２０１６年・２０１８年回答を交互に記載）'!DR33=2,IF('②甲Ａ２５（２０１６年・２０１８年回答を交互に記載）'!DS33=1,1,0),0)</f>
        <v>0</v>
      </c>
      <c r="AI33" s="36">
        <f>IF('②甲Ａ２５（２０１６年・２０１８年回答を交互に記載）'!DT33=2,IF('②甲Ａ２５（２０１６年・２０１８年回答を交互に記載）'!DU33=1,1,0),0)</f>
        <v>0</v>
      </c>
      <c r="AJ33" s="36"/>
    </row>
    <row r="34" spans="1:36" hidden="1">
      <c r="A34" s="28">
        <v>25</v>
      </c>
      <c r="B34" s="5">
        <v>117015</v>
      </c>
      <c r="C34" s="148" t="s">
        <v>317</v>
      </c>
      <c r="D34" s="98">
        <f t="shared" si="3"/>
        <v>1</v>
      </c>
      <c r="E34" s="21">
        <v>1</v>
      </c>
      <c r="F34" s="21">
        <v>1</v>
      </c>
      <c r="G34" s="98">
        <f t="shared" si="0"/>
        <v>0</v>
      </c>
      <c r="H34" s="96">
        <f t="shared" si="1"/>
        <v>0</v>
      </c>
      <c r="I34" s="96">
        <f t="shared" si="2"/>
        <v>0</v>
      </c>
      <c r="J34" s="36">
        <f>IF('②甲Ａ２５（２０１６年・２０１８年回答を交互に記載）'!BR34=2,IF('②甲Ａ２５（２０１６年・２０１８年回答を交互に記載）'!BS34=1,1,0),0)</f>
        <v>0</v>
      </c>
      <c r="K34" s="36">
        <f>IF('②甲Ａ２５（２０１６年・２０１８年回答を交互に記載）'!BT34=2,IF('②甲Ａ２５（２０１６年・２０１８年回答を交互に記載）'!BU34=1,1,0),0)</f>
        <v>0</v>
      </c>
      <c r="L34" s="36">
        <f>IF('②甲Ａ２５（２０１６年・２０１８年回答を交互に記載）'!BV34=2,IF('②甲Ａ２５（２０１６年・２０１８年回答を交互に記載）'!BW34=1,1,0),0)</f>
        <v>0</v>
      </c>
      <c r="M34" s="36">
        <f>IF('②甲Ａ２５（２０１６年・２０１８年回答を交互に記載）'!BX34=2,IF('②甲Ａ２５（２０１６年・２０１８年回答を交互に記載）'!BY34=1,1,0),0)</f>
        <v>0</v>
      </c>
      <c r="N34" s="36">
        <f>IF('②甲Ａ２５（２０１６年・２０１８年回答を交互に記載）'!BZ34=2,IF('②甲Ａ２５（２０１６年・２０１８年回答を交互に記載）'!CA34=1,1,0),0)</f>
        <v>0</v>
      </c>
      <c r="O34" s="36">
        <f>IF('②甲Ａ２５（２０１６年・２０１８年回答を交互に記載）'!CB34=2,IF('②甲Ａ２５（２０１６年・２０１８年回答を交互に記載）'!CC34=1,1,0),0)</f>
        <v>0</v>
      </c>
      <c r="P34" s="36">
        <f>IF('②甲Ａ２５（２０１６年・２０１８年回答を交互に記載）'!CD34=2,IF('②甲Ａ２５（２０１６年・２０１８年回答を交互に記載）'!CE34=1,1,0),0)</f>
        <v>0</v>
      </c>
      <c r="Q34" s="36">
        <f>IF('②甲Ａ２５（２０１６年・２０１８年回答を交互に記載）'!CF34=2,IF('②甲Ａ２５（２０１６年・２０１８年回答を交互に記載）'!CG34=1,1,0),0)</f>
        <v>0</v>
      </c>
      <c r="R34" s="36">
        <f>IF('②甲Ａ２５（２０１６年・２０１８年回答を交互に記載）'!CH34=2,IF('②甲Ａ２５（２０１６年・２０１８年回答を交互に記載）'!CI34=1,1,0),0)</f>
        <v>0</v>
      </c>
      <c r="S34" s="36">
        <f>IF('②甲Ａ２５（２０１６年・２０１８年回答を交互に記載）'!CJ34=2,IF('②甲Ａ２５（２０１６年・２０１８年回答を交互に記載）'!CK34=1,1,0),0)</f>
        <v>0</v>
      </c>
      <c r="T34" s="36">
        <f>IF('②甲Ａ２５（２０１６年・２０１８年回答を交互に記載）'!CL34=2,IF('②甲Ａ２５（２０１６年・２０１８年回答を交互に記載）'!CM34=1,1,0),0)</f>
        <v>0</v>
      </c>
      <c r="U34" s="36">
        <f>IF('②甲Ａ２５（２０１６年・２０１８年回答を交互に記載）'!CN34=2,IF('②甲Ａ２５（２０１６年・２０１８年回答を交互に記載）'!CO34=1,1,0),0)</f>
        <v>0</v>
      </c>
      <c r="V34" s="36">
        <f>IF('②甲Ａ２５（２０１６年・２０１８年回答を交互に記載）'!CP34=2,IF('②甲Ａ２５（２０１６年・２０１８年回答を交互に記載）'!CQ34=1,1,0),0)</f>
        <v>0</v>
      </c>
      <c r="W34" s="36">
        <f>IF('②甲Ａ２５（２０１６年・２０１８年回答を交互に記載）'!CR34=2,IF('②甲Ａ２５（２０１６年・２０１８年回答を交互に記載）'!CS34=1,1,0),0)</f>
        <v>0</v>
      </c>
      <c r="X34" s="36">
        <f>IF('②甲Ａ２５（２０１６年・２０１８年回答を交互に記載）'!CX34=2,IF('②甲Ａ２５（２０１６年・２０１８年回答を交互に記載）'!CY34=1,1,0),0)</f>
        <v>0</v>
      </c>
      <c r="Y34" s="36">
        <f>IF('②甲Ａ２５（２０１６年・２０１８年回答を交互に記載）'!CZ34=2,IF('②甲Ａ２５（２０１６年・２０１８年回答を交互に記載）'!DA34=1,1,0),0)</f>
        <v>0</v>
      </c>
      <c r="Z34" s="36">
        <f>IF('②甲Ａ２５（２０１６年・２０１８年回答を交互に記載）'!DB34=2,IF('②甲Ａ２５（２０１６年・２０１８年回答を交互に記載）'!DC34=1,1,0),0)</f>
        <v>0</v>
      </c>
      <c r="AA34" s="36">
        <f>IF('②甲Ａ２５（２０１６年・２０１８年回答を交互に記載）'!DD34=2,IF('②甲Ａ２５（２０１６年・２０１８年回答を交互に記載）'!DE34=1,1,0),0)</f>
        <v>0</v>
      </c>
      <c r="AB34" s="36">
        <f>IF('②甲Ａ２５（２０１６年・２０１８年回答を交互に記載）'!DF34=2,IF('②甲Ａ２５（２０１６年・２０１８年回答を交互に記載）'!DG34=1,1,0),0)</f>
        <v>0</v>
      </c>
      <c r="AC34" s="36">
        <f>IF('②甲Ａ２５（２０１６年・２０１８年回答を交互に記載）'!DH34=2,IF('②甲Ａ２５（２０１６年・２０１８年回答を交互に記載）'!DI34=1,1,0),0)</f>
        <v>0</v>
      </c>
      <c r="AD34" s="36">
        <f>IF('②甲Ａ２５（２０１６年・２０１８年回答を交互に記載）'!DJ34=2,IF('②甲Ａ２５（２０１６年・２０１８年回答を交互に記載）'!DK34=1,1,0),0)</f>
        <v>0</v>
      </c>
      <c r="AE34" s="36">
        <f>IF('②甲Ａ２５（２０１６年・２０１８年回答を交互に記載）'!DL34=2,IF('②甲Ａ２５（２０１６年・２０１８年回答を交互に記載）'!DM34=1,1,0),0)</f>
        <v>0</v>
      </c>
      <c r="AF34" s="36">
        <f>IF('②甲Ａ２５（２０１６年・２０１８年回答を交互に記載）'!DN34=2,IF('②甲Ａ２５（２０１６年・２０１８年回答を交互に記載）'!DO34=1,1,0),0)</f>
        <v>0</v>
      </c>
      <c r="AG34" s="36">
        <f>IF('②甲Ａ２５（２０１６年・２０１８年回答を交互に記載）'!DP34=2,IF('②甲Ａ２５（２０１６年・２０１８年回答を交互に記載）'!DQ34=1,1,0),0)</f>
        <v>0</v>
      </c>
      <c r="AH34" s="36">
        <f>IF('②甲Ａ２５（２０１６年・２０１８年回答を交互に記載）'!DR34=2,IF('②甲Ａ２５（２０１６年・２０１８年回答を交互に記載）'!DS34=1,1,0),0)</f>
        <v>0</v>
      </c>
      <c r="AI34" s="36">
        <f>IF('②甲Ａ２５（２０１６年・２０１８年回答を交互に記載）'!DT34=2,IF('②甲Ａ２５（２０１６年・２０１８年回答を交互に記載）'!DU34=1,1,0),0)</f>
        <v>0</v>
      </c>
      <c r="AJ34" s="36"/>
    </row>
    <row r="35" spans="1:36" hidden="1">
      <c r="A35" s="28">
        <v>26</v>
      </c>
      <c r="B35" s="5">
        <v>117016</v>
      </c>
      <c r="C35" s="148" t="s">
        <v>319</v>
      </c>
      <c r="D35" s="98">
        <f t="shared" si="3"/>
        <v>1</v>
      </c>
      <c r="E35" s="21">
        <v>1</v>
      </c>
      <c r="F35" s="21">
        <v>1</v>
      </c>
      <c r="G35" s="98">
        <f t="shared" si="0"/>
        <v>0</v>
      </c>
      <c r="H35" s="96">
        <f t="shared" si="1"/>
        <v>0</v>
      </c>
      <c r="I35" s="96">
        <f t="shared" si="2"/>
        <v>0</v>
      </c>
      <c r="J35" s="36">
        <f>IF('②甲Ａ２５（２０１６年・２０１８年回答を交互に記載）'!BR35=2,IF('②甲Ａ２５（２０１６年・２０１８年回答を交互に記載）'!BS35=1,1,0),0)</f>
        <v>0</v>
      </c>
      <c r="K35" s="36">
        <f>IF('②甲Ａ２５（２０１６年・２０１８年回答を交互に記載）'!BT35=2,IF('②甲Ａ２５（２０１６年・２０１８年回答を交互に記載）'!BU35=1,1,0),0)</f>
        <v>0</v>
      </c>
      <c r="L35" s="36">
        <f>IF('②甲Ａ２５（２０１６年・２０１８年回答を交互に記載）'!BV35=2,IF('②甲Ａ２５（２０１６年・２０１８年回答を交互に記載）'!BW35=1,1,0),0)</f>
        <v>0</v>
      </c>
      <c r="M35" s="36">
        <f>IF('②甲Ａ２５（２０１６年・２０１８年回答を交互に記載）'!BX35=2,IF('②甲Ａ２５（２０１６年・２０１８年回答を交互に記載）'!BY35=1,1,0),0)</f>
        <v>0</v>
      </c>
      <c r="N35" s="36">
        <f>IF('②甲Ａ２５（２０１６年・２０１８年回答を交互に記載）'!BZ35=2,IF('②甲Ａ２５（２０１６年・２０１８年回答を交互に記載）'!CA35=1,1,0),0)</f>
        <v>0</v>
      </c>
      <c r="O35" s="36">
        <f>IF('②甲Ａ２５（２０１６年・２０１８年回答を交互に記載）'!CB35=2,IF('②甲Ａ２５（２０１６年・２０１８年回答を交互に記載）'!CC35=1,1,0),0)</f>
        <v>0</v>
      </c>
      <c r="P35" s="36">
        <f>IF('②甲Ａ２５（２０１６年・２０１８年回答を交互に記載）'!CD35=2,IF('②甲Ａ２５（２０１６年・２０１８年回答を交互に記載）'!CE35=1,1,0),0)</f>
        <v>0</v>
      </c>
      <c r="Q35" s="36">
        <f>IF('②甲Ａ２５（２０１６年・２０１８年回答を交互に記載）'!CF35=2,IF('②甲Ａ２５（２０１６年・２０１８年回答を交互に記載）'!CG35=1,1,0),0)</f>
        <v>0</v>
      </c>
      <c r="R35" s="36">
        <f>IF('②甲Ａ２５（２０１６年・２０１８年回答を交互に記載）'!CH35=2,IF('②甲Ａ２５（２０１６年・２０１８年回答を交互に記載）'!CI35=1,1,0),0)</f>
        <v>0</v>
      </c>
      <c r="S35" s="36">
        <f>IF('②甲Ａ２５（２０１６年・２０１８年回答を交互に記載）'!CJ35=2,IF('②甲Ａ２５（２０１６年・２０１８年回答を交互に記載）'!CK35=1,1,0),0)</f>
        <v>0</v>
      </c>
      <c r="T35" s="36">
        <f>IF('②甲Ａ２５（２０１６年・２０１８年回答を交互に記載）'!CL35=2,IF('②甲Ａ２５（２０１６年・２０１８年回答を交互に記載）'!CM35=1,1,0),0)</f>
        <v>0</v>
      </c>
      <c r="U35" s="36">
        <f>IF('②甲Ａ２５（２０１６年・２０１８年回答を交互に記載）'!CN35=2,IF('②甲Ａ２５（２０１６年・２０１８年回答を交互に記載）'!CO35=1,1,0),0)</f>
        <v>0</v>
      </c>
      <c r="V35" s="36">
        <f>IF('②甲Ａ２５（２０１６年・２０１８年回答を交互に記載）'!CP35=2,IF('②甲Ａ２５（２０１６年・２０１８年回答を交互に記載）'!CQ35=1,1,0),0)</f>
        <v>0</v>
      </c>
      <c r="W35" s="36">
        <f>IF('②甲Ａ２５（２０１６年・２０１８年回答を交互に記載）'!CR35=2,IF('②甲Ａ２５（２０１６年・２０１８年回答を交互に記載）'!CS35=1,1,0),0)</f>
        <v>0</v>
      </c>
      <c r="X35" s="36">
        <f>IF('②甲Ａ２５（２０１６年・２０１８年回答を交互に記載）'!CX35=2,IF('②甲Ａ２５（２０１６年・２０１８年回答を交互に記載）'!CY35=1,1,0),0)</f>
        <v>0</v>
      </c>
      <c r="Y35" s="36">
        <f>IF('②甲Ａ２５（２０１６年・２０１８年回答を交互に記載）'!CZ35=2,IF('②甲Ａ２５（２０１６年・２０１８年回答を交互に記載）'!DA35=1,1,0),0)</f>
        <v>0</v>
      </c>
      <c r="Z35" s="36">
        <f>IF('②甲Ａ２５（２０１６年・２０１８年回答を交互に記載）'!DB35=2,IF('②甲Ａ２５（２０１６年・２０１８年回答を交互に記載）'!DC35=1,1,0),0)</f>
        <v>0</v>
      </c>
      <c r="AA35" s="36">
        <f>IF('②甲Ａ２５（２０１６年・２０１８年回答を交互に記載）'!DD35=2,IF('②甲Ａ２５（２０１６年・２０１８年回答を交互に記載）'!DE35=1,1,0),0)</f>
        <v>0</v>
      </c>
      <c r="AB35" s="36">
        <f>IF('②甲Ａ２５（２０１６年・２０１８年回答を交互に記載）'!DF35=2,IF('②甲Ａ２５（２０１６年・２０１８年回答を交互に記載）'!DG35=1,1,0),0)</f>
        <v>0</v>
      </c>
      <c r="AC35" s="36">
        <f>IF('②甲Ａ２５（２０１６年・２０１８年回答を交互に記載）'!DH35=2,IF('②甲Ａ２５（２０１６年・２０１８年回答を交互に記載）'!DI35=1,1,0),0)</f>
        <v>0</v>
      </c>
      <c r="AD35" s="36">
        <f>IF('②甲Ａ２５（２０１６年・２０１８年回答を交互に記載）'!DJ35=2,IF('②甲Ａ２５（２０１６年・２０１８年回答を交互に記載）'!DK35=1,1,0),0)</f>
        <v>0</v>
      </c>
      <c r="AE35" s="36">
        <f>IF('②甲Ａ２５（２０１６年・２０１８年回答を交互に記載）'!DL35=2,IF('②甲Ａ２５（２０１６年・２０１８年回答を交互に記載）'!DM35=1,1,0),0)</f>
        <v>0</v>
      </c>
      <c r="AF35" s="36">
        <f>IF('②甲Ａ２５（２０１６年・２０１８年回答を交互に記載）'!DN35=2,IF('②甲Ａ２５（２０１６年・２０１８年回答を交互に記載）'!DO35=1,1,0),0)</f>
        <v>0</v>
      </c>
      <c r="AG35" s="36">
        <f>IF('②甲Ａ２５（２０１６年・２０１８年回答を交互に記載）'!DP35=2,IF('②甲Ａ２５（２０１６年・２０１８年回答を交互に記載）'!DQ35=1,1,0),0)</f>
        <v>0</v>
      </c>
      <c r="AH35" s="36">
        <f>IF('②甲Ａ２５（２０１６年・２０１８年回答を交互に記載）'!DR35=2,IF('②甲Ａ２５（２０１６年・２０１８年回答を交互に記載）'!DS35=1,1,0),0)</f>
        <v>0</v>
      </c>
      <c r="AI35" s="36">
        <f>IF('②甲Ａ２５（２０１６年・２０１８年回答を交互に記載）'!DT35=2,IF('②甲Ａ２５（２０１６年・２０１８年回答を交互に記載）'!DU35=1,1,0),0)</f>
        <v>0</v>
      </c>
      <c r="AJ35" s="36"/>
    </row>
    <row r="36" spans="1:36" hidden="1">
      <c r="A36" s="28">
        <v>27</v>
      </c>
      <c r="B36" s="5">
        <v>117017</v>
      </c>
      <c r="C36" s="148" t="s">
        <v>319</v>
      </c>
      <c r="D36" s="98">
        <f t="shared" si="3"/>
        <v>1</v>
      </c>
      <c r="E36" s="21">
        <v>1</v>
      </c>
      <c r="F36" s="21">
        <v>1</v>
      </c>
      <c r="G36" s="98">
        <f t="shared" si="0"/>
        <v>2</v>
      </c>
      <c r="H36" s="96">
        <f t="shared" si="1"/>
        <v>0</v>
      </c>
      <c r="I36" s="96">
        <f t="shared" si="2"/>
        <v>0</v>
      </c>
      <c r="J36" s="36">
        <f>IF('②甲Ａ２５（２０１６年・２０１８年回答を交互に記載）'!BR36=2,IF('②甲Ａ２５（２０１６年・２０１８年回答を交互に記載）'!BS36=1,1,0),0)</f>
        <v>1</v>
      </c>
      <c r="K36" s="36">
        <f>IF('②甲Ａ２５（２０１６年・２０１８年回答を交互に記載）'!BT36=2,IF('②甲Ａ２５（２０１６年・２０１８年回答を交互に記載）'!BU36=1,1,0),0)</f>
        <v>0</v>
      </c>
      <c r="L36" s="36">
        <f>IF('②甲Ａ２５（２０１６年・２０１８年回答を交互に記載）'!BV36=2,IF('②甲Ａ２５（２０１６年・２０１８年回答を交互に記載）'!BW36=1,1,0),0)</f>
        <v>0</v>
      </c>
      <c r="M36" s="36">
        <f>IF('②甲Ａ２５（２０１６年・２０１８年回答を交互に記載）'!BX36=2,IF('②甲Ａ２５（２０１６年・２０１８年回答を交互に記載）'!BY36=1,1,0),0)</f>
        <v>0</v>
      </c>
      <c r="N36" s="36">
        <f>IF('②甲Ａ２５（２０１６年・２０１８年回答を交互に記載）'!BZ36=2,IF('②甲Ａ２５（２０１６年・２０１８年回答を交互に記載）'!CA36=1,1,0),0)</f>
        <v>0</v>
      </c>
      <c r="O36" s="36">
        <f>IF('②甲Ａ２５（２０１６年・２０１８年回答を交互に記載）'!CB36=2,IF('②甲Ａ２５（２０１６年・２０１８年回答を交互に記載）'!CC36=1,1,0),0)</f>
        <v>0</v>
      </c>
      <c r="P36" s="36">
        <f>IF('②甲Ａ２５（２０１６年・２０１８年回答を交互に記載）'!CD36=2,IF('②甲Ａ２５（２０１６年・２０１８年回答を交互に記載）'!CE36=1,1,0),0)</f>
        <v>0</v>
      </c>
      <c r="Q36" s="36">
        <f>IF('②甲Ａ２５（２０１６年・２０１８年回答を交互に記載）'!CF36=2,IF('②甲Ａ２５（２０１６年・２０１８年回答を交互に記載）'!CG36=1,1,0),0)</f>
        <v>0</v>
      </c>
      <c r="R36" s="36">
        <f>IF('②甲Ａ２５（２０１６年・２０１８年回答を交互に記載）'!CH36=2,IF('②甲Ａ２５（２０１６年・２０１８年回答を交互に記載）'!CI36=1,1,0),0)</f>
        <v>0</v>
      </c>
      <c r="S36" s="36">
        <f>IF('②甲Ａ２５（２０１６年・２０１８年回答を交互に記載）'!CJ36=2,IF('②甲Ａ２５（２０１６年・２０１８年回答を交互に記載）'!CK36=1,1,0),0)</f>
        <v>0</v>
      </c>
      <c r="T36" s="36">
        <f>IF('②甲Ａ２５（２０１６年・２０１８年回答を交互に記載）'!CL36=2,IF('②甲Ａ２５（２０１６年・２０１８年回答を交互に記載）'!CM36=1,1,0),0)</f>
        <v>0</v>
      </c>
      <c r="U36" s="36">
        <f>IF('②甲Ａ２５（２０１６年・２０１８年回答を交互に記載）'!CN36=2,IF('②甲Ａ２５（２０１６年・２０１８年回答を交互に記載）'!CO36=1,1,0),0)</f>
        <v>0</v>
      </c>
      <c r="V36" s="36">
        <f>IF('②甲Ａ２５（２０１６年・２０１８年回答を交互に記載）'!CP36=2,IF('②甲Ａ２５（２０１６年・２０１８年回答を交互に記載）'!CQ36=1,1,0),0)</f>
        <v>0</v>
      </c>
      <c r="W36" s="36">
        <f>IF('②甲Ａ２５（２０１６年・２０１８年回答を交互に記載）'!CR36=2,IF('②甲Ａ２５（２０１６年・２０１８年回答を交互に記載）'!CS36=1,1,0),0)</f>
        <v>0</v>
      </c>
      <c r="X36" s="36">
        <f>IF('②甲Ａ２５（２０１６年・２０１８年回答を交互に記載）'!CX36=2,IF('②甲Ａ２５（２０１６年・２０１８年回答を交互に記載）'!CY36=1,1,0),0)</f>
        <v>0</v>
      </c>
      <c r="Y36" s="36">
        <f>IF('②甲Ａ２５（２０１６年・２０１８年回答を交互に記載）'!CZ36=2,IF('②甲Ａ２５（２０１６年・２０１８年回答を交互に記載）'!DA36=1,1,0),0)</f>
        <v>0</v>
      </c>
      <c r="Z36" s="36">
        <f>IF('②甲Ａ２５（２０１６年・２０１８年回答を交互に記載）'!DB36=2,IF('②甲Ａ２５（２０１６年・２０１８年回答を交互に記載）'!DC36=1,1,0),0)</f>
        <v>0</v>
      </c>
      <c r="AA36" s="36">
        <f>IF('②甲Ａ２５（２０１６年・２０１８年回答を交互に記載）'!DD36=2,IF('②甲Ａ２５（２０１６年・２０１８年回答を交互に記載）'!DE36=1,1,0),0)</f>
        <v>1</v>
      </c>
      <c r="AB36" s="36">
        <f>IF('②甲Ａ２５（２０１６年・２０１８年回答を交互に記載）'!DF36=2,IF('②甲Ａ２５（２０１６年・２０１８年回答を交互に記載）'!DG36=1,1,0),0)</f>
        <v>0</v>
      </c>
      <c r="AC36" s="36">
        <f>IF('②甲Ａ２５（２０１６年・２０１８年回答を交互に記載）'!DH36=2,IF('②甲Ａ２５（２０１６年・２０１８年回答を交互に記載）'!DI36=1,1,0),0)</f>
        <v>0</v>
      </c>
      <c r="AD36" s="36">
        <f>IF('②甲Ａ２５（２０１６年・２０１８年回答を交互に記載）'!DJ36=2,IF('②甲Ａ２５（２０１６年・２０１８年回答を交互に記載）'!DK36=1,1,0),0)</f>
        <v>0</v>
      </c>
      <c r="AE36" s="36">
        <f>IF('②甲Ａ２５（２０１６年・２０１８年回答を交互に記載）'!DL36=2,IF('②甲Ａ２５（２０１６年・２０１８年回答を交互に記載）'!DM36=1,1,0),0)</f>
        <v>0</v>
      </c>
      <c r="AF36" s="36">
        <f>IF('②甲Ａ２５（２０１６年・２０１８年回答を交互に記載）'!DN36=2,IF('②甲Ａ２５（２０１６年・２０１８年回答を交互に記載）'!DO36=1,1,0),0)</f>
        <v>0</v>
      </c>
      <c r="AG36" s="36">
        <f>IF('②甲Ａ２５（２０１６年・２０１８年回答を交互に記載）'!DP36=2,IF('②甲Ａ２５（２０１６年・２０１８年回答を交互に記載）'!DQ36=1,1,0),0)</f>
        <v>0</v>
      </c>
      <c r="AH36" s="36">
        <f>IF('②甲Ａ２５（２０１６年・２０１８年回答を交互に記載）'!DR36=2,IF('②甲Ａ２５（２０１６年・２０１８年回答を交互に記載）'!DS36=1,1,0),0)</f>
        <v>0</v>
      </c>
      <c r="AI36" s="36">
        <f>IF('②甲Ａ２５（２０１６年・２０１８年回答を交互に記載）'!DT36=2,IF('②甲Ａ２５（２０１６年・２０１８年回答を交互に記載）'!DU36=1,1,0),0)</f>
        <v>0</v>
      </c>
      <c r="AJ36" s="36"/>
    </row>
    <row r="37" spans="1:36" hidden="1">
      <c r="A37" s="28">
        <v>28</v>
      </c>
      <c r="B37" s="5">
        <v>117018</v>
      </c>
      <c r="C37" s="148" t="s">
        <v>320</v>
      </c>
      <c r="D37" s="98">
        <f t="shared" si="3"/>
        <v>1</v>
      </c>
      <c r="E37" s="21">
        <v>1</v>
      </c>
      <c r="F37" s="21">
        <v>1</v>
      </c>
      <c r="G37" s="98">
        <f t="shared" si="0"/>
        <v>6</v>
      </c>
      <c r="H37" s="96">
        <f t="shared" si="1"/>
        <v>1</v>
      </c>
      <c r="I37" s="96">
        <f t="shared" si="2"/>
        <v>1</v>
      </c>
      <c r="J37" s="36">
        <f>IF('②甲Ａ２５（２０１６年・２０１８年回答を交互に記載）'!BR37=2,IF('②甲Ａ２５（２０１６年・２０１８年回答を交互に記載）'!BS37=1,1,0),0)</f>
        <v>1</v>
      </c>
      <c r="K37" s="36">
        <f>IF('②甲Ａ２５（２０１６年・２０１８年回答を交互に記載）'!BT37=2,IF('②甲Ａ２５（２０１６年・２０１８年回答を交互に記載）'!BU37=1,1,0),0)</f>
        <v>1</v>
      </c>
      <c r="L37" s="36">
        <f>IF('②甲Ａ２５（２０１６年・２０１８年回答を交互に記載）'!BV37=2,IF('②甲Ａ２５（２０１６年・２０１８年回答を交互に記載）'!BW37=1,1,0),0)</f>
        <v>1</v>
      </c>
      <c r="M37" s="36">
        <f>IF('②甲Ａ２５（２０１６年・２０１８年回答を交互に記載）'!BX37=2,IF('②甲Ａ２５（２０１６年・２０１８年回答を交互に記載）'!BY37=1,1,0),0)</f>
        <v>0</v>
      </c>
      <c r="N37" s="36">
        <f>IF('②甲Ａ２５（２０１６年・２０１８年回答を交互に記載）'!BZ37=2,IF('②甲Ａ２５（２０１６年・２０１８年回答を交互に記載）'!CA37=1,1,0),0)</f>
        <v>1</v>
      </c>
      <c r="O37" s="36">
        <f>IF('②甲Ａ２５（２０１６年・２０１８年回答を交互に記載）'!CB37=2,IF('②甲Ａ２５（２０１６年・２０１８年回答を交互に記載）'!CC37=1,1,0),0)</f>
        <v>1</v>
      </c>
      <c r="P37" s="36">
        <f>IF('②甲Ａ２５（２０１６年・２０１８年回答を交互に記載）'!CD37=2,IF('②甲Ａ２５（２０１６年・２０１８年回答を交互に記載）'!CE37=1,1,0),0)</f>
        <v>1</v>
      </c>
      <c r="Q37" s="36">
        <f>IF('②甲Ａ２５（２０１６年・２０１８年回答を交互に記載）'!CF37=2,IF('②甲Ａ２５（２０１６年・２０１８年回答を交互に記載）'!CG37=1,1,0),0)</f>
        <v>0</v>
      </c>
      <c r="R37" s="36">
        <f>IF('②甲Ａ２５（２０１６年・２０１８年回答を交互に記載）'!CH37=2,IF('②甲Ａ２５（２０１６年・２０１８年回答を交互に記載）'!CI37=1,1,0),0)</f>
        <v>0</v>
      </c>
      <c r="S37" s="36">
        <f>IF('②甲Ａ２５（２０１６年・２０１８年回答を交互に記載）'!CJ37=2,IF('②甲Ａ２５（２０１６年・２０１８年回答を交互に記載）'!CK37=1,1,0),0)</f>
        <v>0</v>
      </c>
      <c r="T37" s="36">
        <f>IF('②甲Ａ２５（２０１６年・２０１８年回答を交互に記載）'!CL37=2,IF('②甲Ａ２５（２０１６年・２０１８年回答を交互に記載）'!CM37=1,1,0),0)</f>
        <v>0</v>
      </c>
      <c r="U37" s="36">
        <f>IF('②甲Ａ２５（２０１６年・２０１８年回答を交互に記載）'!CN37=2,IF('②甲Ａ２５（２０１６年・２０１８年回答を交互に記載）'!CO37=1,1,0),0)</f>
        <v>0</v>
      </c>
      <c r="V37" s="36">
        <f>IF('②甲Ａ２５（２０１６年・２０１８年回答を交互に記載）'!CP37=2,IF('②甲Ａ２５（２０１６年・２０１８年回答を交互に記載）'!CQ37=1,1,0),0)</f>
        <v>0</v>
      </c>
      <c r="W37" s="36">
        <f>IF('②甲Ａ２５（２０１６年・２０１８年回答を交互に記載）'!CR37=2,IF('②甲Ａ２５（２０１６年・２０１８年回答を交互に記載）'!CS37=1,1,0),0)</f>
        <v>0</v>
      </c>
      <c r="X37" s="36">
        <f>IF('②甲Ａ２５（２０１６年・２０１８年回答を交互に記載）'!CX37=2,IF('②甲Ａ２５（２０１６年・２０１８年回答を交互に記載）'!CY37=1,1,0),0)</f>
        <v>0</v>
      </c>
      <c r="Y37" s="36">
        <f>IF('②甲Ａ２５（２０１６年・２０１８年回答を交互に記載）'!CZ37=2,IF('②甲Ａ２５（２０１６年・２０１８年回答を交互に記載）'!DA37=1,1,0),0)</f>
        <v>0</v>
      </c>
      <c r="Z37" s="36">
        <f>IF('②甲Ａ２５（２０１６年・２０１８年回答を交互に記載）'!DB37=2,IF('②甲Ａ２５（２０１６年・２０１８年回答を交互に記載）'!DC37=1,1,0),0)</f>
        <v>0</v>
      </c>
      <c r="AA37" s="36">
        <f>IF('②甲Ａ２５（２０１６年・２０１８年回答を交互に記載）'!DD37=2,IF('②甲Ａ２５（２０１６年・２０１８年回答を交互に記載）'!DE37=1,1,0),0)</f>
        <v>0</v>
      </c>
      <c r="AB37" s="36">
        <f>IF('②甲Ａ２５（２０１６年・２０１８年回答を交互に記載）'!DF37=2,IF('②甲Ａ２５（２０１６年・２０１８年回答を交互に記載）'!DG37=1,1,0),0)</f>
        <v>0</v>
      </c>
      <c r="AC37" s="36">
        <f>IF('②甲Ａ２５（２０１６年・２０１８年回答を交互に記載）'!DH37=2,IF('②甲Ａ２５（２０１６年・２０１８年回答を交互に記載）'!DI37=1,1,0),0)</f>
        <v>0</v>
      </c>
      <c r="AD37" s="36">
        <f>IF('②甲Ａ２５（２０１６年・２０１８年回答を交互に記載）'!DJ37=2,IF('②甲Ａ２５（２０１６年・２０１８年回答を交互に記載）'!DK37=1,1,0),0)</f>
        <v>0</v>
      </c>
      <c r="AE37" s="36">
        <f>IF('②甲Ａ２５（２０１６年・２０１８年回答を交互に記載）'!DL37=2,IF('②甲Ａ２５（２０１６年・２０１８年回答を交互に記載）'!DM37=1,1,0),0)</f>
        <v>0</v>
      </c>
      <c r="AF37" s="36">
        <f>IF('②甲Ａ２５（２０１６年・２０１８年回答を交互に記載）'!DN37=2,IF('②甲Ａ２５（２０１６年・２０１８年回答を交互に記載）'!DO37=1,1,0),0)</f>
        <v>0</v>
      </c>
      <c r="AG37" s="36">
        <f>IF('②甲Ａ２５（２０１６年・２０１８年回答を交互に記載）'!DP37=2,IF('②甲Ａ２５（２０１６年・２０１８年回答を交互に記載）'!DQ37=1,1,0),0)</f>
        <v>0</v>
      </c>
      <c r="AH37" s="36">
        <f>IF('②甲Ａ２５（２０１６年・２０１８年回答を交互に記載）'!DR37=2,IF('②甲Ａ２５（２０１６年・２０１８年回答を交互に記載）'!DS37=1,1,0),0)</f>
        <v>0</v>
      </c>
      <c r="AI37" s="36">
        <f>IF('②甲Ａ２５（２０１６年・２０１８年回答を交互に記載）'!DT37=2,IF('②甲Ａ２５（２０１６年・２０１８年回答を交互に記載）'!DU37=1,1,0),0)</f>
        <v>0</v>
      </c>
      <c r="AJ37" s="36"/>
    </row>
    <row r="38" spans="1:36" hidden="1">
      <c r="A38" s="28">
        <v>29</v>
      </c>
      <c r="B38" s="5">
        <v>117019</v>
      </c>
      <c r="C38" s="148" t="s">
        <v>317</v>
      </c>
      <c r="D38" s="98">
        <f t="shared" si="3"/>
        <v>1</v>
      </c>
      <c r="E38" s="21">
        <v>1</v>
      </c>
      <c r="F38" s="21">
        <v>1</v>
      </c>
      <c r="G38" s="98">
        <f t="shared" si="0"/>
        <v>0</v>
      </c>
      <c r="H38" s="96">
        <f t="shared" si="1"/>
        <v>0</v>
      </c>
      <c r="I38" s="96">
        <f t="shared" si="2"/>
        <v>0</v>
      </c>
      <c r="J38" s="36">
        <f>IF('②甲Ａ２５（２０１６年・２０１８年回答を交互に記載）'!BR38=2,IF('②甲Ａ２５（２０１６年・２０１８年回答を交互に記載）'!BS38=1,1,0),0)</f>
        <v>0</v>
      </c>
      <c r="K38" s="36">
        <f>IF('②甲Ａ２５（２０１６年・２０１８年回答を交互に記載）'!BT38=2,IF('②甲Ａ２５（２０１６年・２０１８年回答を交互に記載）'!BU38=1,1,0),0)</f>
        <v>0</v>
      </c>
      <c r="L38" s="36">
        <f>IF('②甲Ａ２５（２０１６年・２０１８年回答を交互に記載）'!BV38=2,IF('②甲Ａ２５（２０１６年・２０１８年回答を交互に記載）'!BW38=1,1,0),0)</f>
        <v>0</v>
      </c>
      <c r="M38" s="36">
        <f>IF('②甲Ａ２５（２０１６年・２０１８年回答を交互に記載）'!BX38=2,IF('②甲Ａ２５（２０１６年・２０１８年回答を交互に記載）'!BY38=1,1,0),0)</f>
        <v>0</v>
      </c>
      <c r="N38" s="36">
        <f>IF('②甲Ａ２５（２０１６年・２０１８年回答を交互に記載）'!BZ38=2,IF('②甲Ａ２５（２０１６年・２０１８年回答を交互に記載）'!CA38=1,1,0),0)</f>
        <v>0</v>
      </c>
      <c r="O38" s="36">
        <f>IF('②甲Ａ２５（２０１６年・２０１８年回答を交互に記載）'!CB38=2,IF('②甲Ａ２５（２０１６年・２０１８年回答を交互に記載）'!CC38=1,1,0),0)</f>
        <v>0</v>
      </c>
      <c r="P38" s="36">
        <f>IF('②甲Ａ２５（２０１６年・２０１８年回答を交互に記載）'!CD38=2,IF('②甲Ａ２５（２０１６年・２０１８年回答を交互に記載）'!CE38=1,1,0),0)</f>
        <v>0</v>
      </c>
      <c r="Q38" s="36">
        <f>IF('②甲Ａ２５（２０１６年・２０１８年回答を交互に記載）'!CF38=2,IF('②甲Ａ２５（２０１６年・２０１８年回答を交互に記載）'!CG38=1,1,0),0)</f>
        <v>0</v>
      </c>
      <c r="R38" s="36">
        <f>IF('②甲Ａ２５（２０１６年・２０１８年回答を交互に記載）'!CH38=2,IF('②甲Ａ２５（２０１６年・２０１８年回答を交互に記載）'!CI38=1,1,0),0)</f>
        <v>0</v>
      </c>
      <c r="S38" s="36">
        <f>IF('②甲Ａ２５（２０１６年・２０１８年回答を交互に記載）'!CJ38=2,IF('②甲Ａ２５（２０１６年・２０１８年回答を交互に記載）'!CK38=1,1,0),0)</f>
        <v>0</v>
      </c>
      <c r="T38" s="36">
        <f>IF('②甲Ａ２５（２０１６年・２０１８年回答を交互に記載）'!CL38=2,IF('②甲Ａ２５（２０１６年・２０１８年回答を交互に記載）'!CM38=1,1,0),0)</f>
        <v>0</v>
      </c>
      <c r="U38" s="36">
        <f>IF('②甲Ａ２５（２０１６年・２０１８年回答を交互に記載）'!CN38=2,IF('②甲Ａ２５（２０１６年・２０１８年回答を交互に記載）'!CO38=1,1,0),0)</f>
        <v>0</v>
      </c>
      <c r="V38" s="36">
        <f>IF('②甲Ａ２５（２０１６年・２０１８年回答を交互に記載）'!CP38=2,IF('②甲Ａ２５（２０１６年・２０１８年回答を交互に記載）'!CQ38=1,1,0),0)</f>
        <v>0</v>
      </c>
      <c r="W38" s="36">
        <f>IF('②甲Ａ２５（２０１６年・２０１８年回答を交互に記載）'!CR38=2,IF('②甲Ａ２５（２０１６年・２０１８年回答を交互に記載）'!CS38=1,1,0),0)</f>
        <v>0</v>
      </c>
      <c r="X38" s="36">
        <f>IF('②甲Ａ２５（２０１６年・２０１８年回答を交互に記載）'!CX38=2,IF('②甲Ａ２５（２０１６年・２０１８年回答を交互に記載）'!CY38=1,1,0),0)</f>
        <v>0</v>
      </c>
      <c r="Y38" s="36">
        <f>IF('②甲Ａ２５（２０１６年・２０１８年回答を交互に記載）'!CZ38=2,IF('②甲Ａ２５（２０１６年・２０１８年回答を交互に記載）'!DA38=1,1,0),0)</f>
        <v>0</v>
      </c>
      <c r="Z38" s="36">
        <f>IF('②甲Ａ２５（２０１６年・２０１８年回答を交互に記載）'!DB38=2,IF('②甲Ａ２５（２０１６年・２０１８年回答を交互に記載）'!DC38=1,1,0),0)</f>
        <v>0</v>
      </c>
      <c r="AA38" s="36">
        <f>IF('②甲Ａ２５（２０１６年・２０１８年回答を交互に記載）'!DD38=2,IF('②甲Ａ２５（２０１６年・２０１８年回答を交互に記載）'!DE38=1,1,0),0)</f>
        <v>0</v>
      </c>
      <c r="AB38" s="36">
        <f>IF('②甲Ａ２５（２０１６年・２０１８年回答を交互に記載）'!DF38=2,IF('②甲Ａ２５（２０１６年・２０１８年回答を交互に記載）'!DG38=1,1,0),0)</f>
        <v>0</v>
      </c>
      <c r="AC38" s="36">
        <f>IF('②甲Ａ２５（２０１６年・２０１８年回答を交互に記載）'!DH38=2,IF('②甲Ａ２５（２０１６年・２０１８年回答を交互に記載）'!DI38=1,1,0),0)</f>
        <v>0</v>
      </c>
      <c r="AD38" s="36">
        <f>IF('②甲Ａ２５（２０１６年・２０１８年回答を交互に記載）'!DJ38=2,IF('②甲Ａ２５（２０１６年・２０１８年回答を交互に記載）'!DK38=1,1,0),0)</f>
        <v>0</v>
      </c>
      <c r="AE38" s="36">
        <f>IF('②甲Ａ２５（２０１６年・２０１８年回答を交互に記載）'!DL38=2,IF('②甲Ａ２５（２０１６年・２０１８年回答を交互に記載）'!DM38=1,1,0),0)</f>
        <v>0</v>
      </c>
      <c r="AF38" s="36">
        <f>IF('②甲Ａ２５（２０１６年・２０１８年回答を交互に記載）'!DN38=2,IF('②甲Ａ２５（２０１６年・２０１８年回答を交互に記載）'!DO38=1,1,0),0)</f>
        <v>0</v>
      </c>
      <c r="AG38" s="36">
        <f>IF('②甲Ａ２５（２０１６年・２０１８年回答を交互に記載）'!DP38=2,IF('②甲Ａ２５（２０１６年・２０１８年回答を交互に記載）'!DQ38=1,1,0),0)</f>
        <v>0</v>
      </c>
      <c r="AH38" s="36">
        <f>IF('②甲Ａ２５（２０１６年・２０１８年回答を交互に記載）'!DR38=2,IF('②甲Ａ２５（２０１６年・２０１８年回答を交互に記載）'!DS38=1,1,0),0)</f>
        <v>0</v>
      </c>
      <c r="AI38" s="36">
        <f>IF('②甲Ａ２５（２０１６年・２０１８年回答を交互に記載）'!DT38=2,IF('②甲Ａ２５（２０１６年・２０１８年回答を交互に記載）'!DU38=1,1,0),0)</f>
        <v>0</v>
      </c>
      <c r="AJ38" s="36"/>
    </row>
    <row r="39" spans="1:36" hidden="1">
      <c r="A39" s="28">
        <v>30</v>
      </c>
      <c r="B39" s="5">
        <v>117020</v>
      </c>
      <c r="C39" s="148" t="s">
        <v>317</v>
      </c>
      <c r="D39" s="98">
        <f t="shared" si="3"/>
        <v>1</v>
      </c>
      <c r="E39" s="21">
        <v>1</v>
      </c>
      <c r="F39" s="21">
        <v>1</v>
      </c>
      <c r="G39" s="98">
        <f t="shared" si="0"/>
        <v>2</v>
      </c>
      <c r="H39" s="96">
        <f t="shared" si="1"/>
        <v>0</v>
      </c>
      <c r="I39" s="96">
        <f t="shared" si="2"/>
        <v>0</v>
      </c>
      <c r="J39" s="36">
        <f>IF('②甲Ａ２５（２０１６年・２０１８年回答を交互に記載）'!BR39=2,IF('②甲Ａ２５（２０１６年・２０１８年回答を交互に記載）'!BS39=1,1,0),0)</f>
        <v>0</v>
      </c>
      <c r="K39" s="36">
        <f>IF('②甲Ａ２５（２０１６年・２０１８年回答を交互に記載）'!BT39=2,IF('②甲Ａ２５（２０１６年・２０１８年回答を交互に記載）'!BU39=1,1,0),0)</f>
        <v>0</v>
      </c>
      <c r="L39" s="36">
        <f>IF('②甲Ａ２５（２０１６年・２０１８年回答を交互に記載）'!BV39=2,IF('②甲Ａ２５（２０１６年・２０１８年回答を交互に記載）'!BW39=1,1,0),0)</f>
        <v>0</v>
      </c>
      <c r="M39" s="36">
        <f>IF('②甲Ａ２５（２０１６年・２０１８年回答を交互に記載）'!BX39=2,IF('②甲Ａ２５（２０１６年・２０１８年回答を交互に記載）'!BY39=1,1,0),0)</f>
        <v>0</v>
      </c>
      <c r="N39" s="36">
        <f>IF('②甲Ａ２５（２０１６年・２０１８年回答を交互に記載）'!BZ39=2,IF('②甲Ａ２５（２０１６年・２０１８年回答を交互に記載）'!CA39=1,1,0),0)</f>
        <v>1</v>
      </c>
      <c r="O39" s="36">
        <f>IF('②甲Ａ２５（２０１６年・２０１８年回答を交互に記載）'!CB39=2,IF('②甲Ａ２５（２０１６年・２０１８年回答を交互に記載）'!CC39=1,1,0),0)</f>
        <v>1</v>
      </c>
      <c r="P39" s="36">
        <f>IF('②甲Ａ２５（２０１６年・２０１８年回答を交互に記載）'!CD39=2,IF('②甲Ａ２５（２０１６年・２０１８年回答を交互に記載）'!CE39=1,1,0),0)</f>
        <v>0</v>
      </c>
      <c r="Q39" s="36">
        <f>IF('②甲Ａ２５（２０１６年・２０１８年回答を交互に記載）'!CF39=2,IF('②甲Ａ２５（２０１６年・２０１８年回答を交互に記載）'!CG39=1,1,0),0)</f>
        <v>0</v>
      </c>
      <c r="R39" s="36">
        <f>IF('②甲Ａ２５（２０１６年・２０１８年回答を交互に記載）'!CH39=2,IF('②甲Ａ２５（２０１６年・２０１８年回答を交互に記載）'!CI39=1,1,0),0)</f>
        <v>0</v>
      </c>
      <c r="S39" s="36">
        <f>IF('②甲Ａ２５（２０１６年・２０１８年回答を交互に記載）'!CJ39=2,IF('②甲Ａ２５（２０１６年・２０１８年回答を交互に記載）'!CK39=1,1,0),0)</f>
        <v>0</v>
      </c>
      <c r="T39" s="36">
        <f>IF('②甲Ａ２５（２０１６年・２０１８年回答を交互に記載）'!CL39=2,IF('②甲Ａ２５（２０１６年・２０１８年回答を交互に記載）'!CM39=1,1,0),0)</f>
        <v>0</v>
      </c>
      <c r="U39" s="36">
        <f>IF('②甲Ａ２５（２０１６年・２０１８年回答を交互に記載）'!CN39=2,IF('②甲Ａ２５（２０１６年・２０１８年回答を交互に記載）'!CO39=1,1,0),0)</f>
        <v>0</v>
      </c>
      <c r="V39" s="36">
        <f>IF('②甲Ａ２５（２０１６年・２０１８年回答を交互に記載）'!CP39=2,IF('②甲Ａ２５（２０１６年・２０１８年回答を交互に記載）'!CQ39=1,1,0),0)</f>
        <v>0</v>
      </c>
      <c r="W39" s="36">
        <f>IF('②甲Ａ２５（２０１６年・２０１８年回答を交互に記載）'!CR39=2,IF('②甲Ａ２５（２０１６年・２０１８年回答を交互に記載）'!CS39=1,1,0),0)</f>
        <v>0</v>
      </c>
      <c r="X39" s="36">
        <f>IF('②甲Ａ２５（２０１６年・２０１８年回答を交互に記載）'!CX39=2,IF('②甲Ａ２５（２０１６年・２０１８年回答を交互に記載）'!CY39=1,1,0),0)</f>
        <v>0</v>
      </c>
      <c r="Y39" s="36">
        <f>IF('②甲Ａ２５（２０１６年・２０１８年回答を交互に記載）'!CZ39=2,IF('②甲Ａ２５（２０１６年・２０１８年回答を交互に記載）'!DA39=1,1,0),0)</f>
        <v>0</v>
      </c>
      <c r="Z39" s="36">
        <f>IF('②甲Ａ２５（２０１６年・２０１８年回答を交互に記載）'!DB39=2,IF('②甲Ａ２５（２０１６年・２０１８年回答を交互に記載）'!DC39=1,1,0),0)</f>
        <v>0</v>
      </c>
      <c r="AA39" s="36">
        <f>IF('②甲Ａ２５（２０１６年・２０１８年回答を交互に記載）'!DD39=2,IF('②甲Ａ２５（２０１６年・２０１８年回答を交互に記載）'!DE39=1,1,0),0)</f>
        <v>0</v>
      </c>
      <c r="AB39" s="36">
        <f>IF('②甲Ａ２５（２０１６年・２０１８年回答を交互に記載）'!DF39=2,IF('②甲Ａ２５（２０１６年・２０１８年回答を交互に記載）'!DG39=1,1,0),0)</f>
        <v>0</v>
      </c>
      <c r="AC39" s="36">
        <f>IF('②甲Ａ２５（２０１６年・２０１８年回答を交互に記載）'!DH39=2,IF('②甲Ａ２５（２０１６年・２０１８年回答を交互に記載）'!DI39=1,1,0),0)</f>
        <v>0</v>
      </c>
      <c r="AD39" s="36">
        <f>IF('②甲Ａ２５（２０１６年・２０１８年回答を交互に記載）'!DJ39=2,IF('②甲Ａ２５（２０１６年・２０１８年回答を交互に記載）'!DK39=1,1,0),0)</f>
        <v>0</v>
      </c>
      <c r="AE39" s="36">
        <f>IF('②甲Ａ２５（２０１６年・２０１８年回答を交互に記載）'!DL39=2,IF('②甲Ａ２５（２０１６年・２０１８年回答を交互に記載）'!DM39=1,1,0),0)</f>
        <v>0</v>
      </c>
      <c r="AF39" s="36">
        <f>IF('②甲Ａ２５（２０１６年・２０１８年回答を交互に記載）'!DN39=2,IF('②甲Ａ２５（２０１６年・２０１８年回答を交互に記載）'!DO39=1,1,0),0)</f>
        <v>0</v>
      </c>
      <c r="AG39" s="36">
        <f>IF('②甲Ａ２５（２０１６年・２０１８年回答を交互に記載）'!DP39=2,IF('②甲Ａ２５（２０１６年・２０１８年回答を交互に記載）'!DQ39=1,1,0),0)</f>
        <v>0</v>
      </c>
      <c r="AH39" s="36">
        <f>IF('②甲Ａ２５（２０１６年・２０１８年回答を交互に記載）'!DR39=2,IF('②甲Ａ２５（２０１６年・２０１８年回答を交互に記載）'!DS39=1,1,0),0)</f>
        <v>0</v>
      </c>
      <c r="AI39" s="36">
        <f>IF('②甲Ａ２５（２０１６年・２０１８年回答を交互に記載）'!DT39=2,IF('②甲Ａ２５（２０１６年・２０１８年回答を交互に記載）'!DU39=1,1,0),0)</f>
        <v>0</v>
      </c>
      <c r="AJ39" s="36"/>
    </row>
    <row r="40" spans="1:36" hidden="1">
      <c r="A40" s="28">
        <v>31</v>
      </c>
      <c r="B40" s="5">
        <v>118001</v>
      </c>
      <c r="C40" s="148" t="s">
        <v>317</v>
      </c>
      <c r="D40" s="98">
        <f t="shared" si="3"/>
        <v>1</v>
      </c>
      <c r="E40" s="21">
        <v>1</v>
      </c>
      <c r="F40" s="21">
        <v>1</v>
      </c>
      <c r="G40" s="98">
        <f t="shared" si="0"/>
        <v>2</v>
      </c>
      <c r="H40" s="96">
        <f t="shared" si="1"/>
        <v>0</v>
      </c>
      <c r="I40" s="96">
        <f t="shared" si="2"/>
        <v>0</v>
      </c>
      <c r="J40" s="36">
        <f>IF('②甲Ａ２５（２０１６年・２０１８年回答を交互に記載）'!BR40=2,IF('②甲Ａ２５（２０１６年・２０１８年回答を交互に記載）'!BS40=1,1,0),0)</f>
        <v>0</v>
      </c>
      <c r="K40" s="36">
        <f>IF('②甲Ａ２５（２０１６年・２０１８年回答を交互に記載）'!BT40=2,IF('②甲Ａ２５（２０１６年・２０１８年回答を交互に記載）'!BU40=1,1,0),0)</f>
        <v>0</v>
      </c>
      <c r="L40" s="36">
        <f>IF('②甲Ａ２５（２０１６年・２０１８年回答を交互に記載）'!BV40=2,IF('②甲Ａ２５（２０１６年・２０１８年回答を交互に記載）'!BW40=1,1,0),0)</f>
        <v>0</v>
      </c>
      <c r="M40" s="36">
        <f>IF('②甲Ａ２５（２０１６年・２０１８年回答を交互に記載）'!BX40=2,IF('②甲Ａ２５（２０１６年・２０１８年回答を交互に記載）'!BY40=1,1,0),0)</f>
        <v>0</v>
      </c>
      <c r="N40" s="36">
        <f>IF('②甲Ａ２５（２０１６年・２０１８年回答を交互に記載）'!BZ40=2,IF('②甲Ａ２５（２０１６年・２０１８年回答を交互に記載）'!CA40=1,1,0),0)</f>
        <v>0</v>
      </c>
      <c r="O40" s="36">
        <f>IF('②甲Ａ２５（２０１６年・２０１８年回答を交互に記載）'!CB40=2,IF('②甲Ａ２５（２０１６年・２０１８年回答を交互に記載）'!CC40=1,1,0),0)</f>
        <v>0</v>
      </c>
      <c r="P40" s="36">
        <f>IF('②甲Ａ２５（２０１６年・２０１８年回答を交互に記載）'!CD40=2,IF('②甲Ａ２５（２０１６年・２０１８年回答を交互に記載）'!CE40=1,1,0),0)</f>
        <v>0</v>
      </c>
      <c r="Q40" s="36">
        <f>IF('②甲Ａ２５（２０１６年・２０１８年回答を交互に記載）'!CF40=2,IF('②甲Ａ２５（２０１６年・２０１８年回答を交互に記載）'!CG40=1,1,0),0)</f>
        <v>0</v>
      </c>
      <c r="R40" s="36">
        <f>IF('②甲Ａ２５（２０１６年・２０１８年回答を交互に記載）'!CH40=2,IF('②甲Ａ２５（２０１６年・２０１８年回答を交互に記載）'!CI40=1,1,0),0)</f>
        <v>0</v>
      </c>
      <c r="S40" s="36">
        <f>IF('②甲Ａ２５（２０１６年・２０１８年回答を交互に記載）'!CJ40=2,IF('②甲Ａ２５（２０１６年・２０１８年回答を交互に記載）'!CK40=1,1,0),0)</f>
        <v>0</v>
      </c>
      <c r="T40" s="36">
        <f>IF('②甲Ａ２５（２０１６年・２０１８年回答を交互に記載）'!CL40=2,IF('②甲Ａ２５（２０１６年・２０１８年回答を交互に記載）'!CM40=1,1,0),0)</f>
        <v>0</v>
      </c>
      <c r="U40" s="36">
        <f>IF('②甲Ａ２５（２０１６年・２０１８年回答を交互に記載）'!CN40=2,IF('②甲Ａ２５（２０１６年・２０１８年回答を交互に記載）'!CO40=1,1,0),0)</f>
        <v>0</v>
      </c>
      <c r="V40" s="36">
        <f>IF('②甲Ａ２５（２０１６年・２０１８年回答を交互に記載）'!CP40=2,IF('②甲Ａ２５（２０１６年・２０１８年回答を交互に記載）'!CQ40=1,1,0),0)</f>
        <v>0</v>
      </c>
      <c r="W40" s="36">
        <f>IF('②甲Ａ２５（２０１６年・２０１８年回答を交互に記載）'!CR40=2,IF('②甲Ａ２５（２０１６年・２０１８年回答を交互に記載）'!CS40=1,1,0),0)</f>
        <v>0</v>
      </c>
      <c r="X40" s="36">
        <f>IF('②甲Ａ２５（２０１６年・２０１８年回答を交互に記載）'!CX40=2,IF('②甲Ａ２５（２０１６年・２０１８年回答を交互に記載）'!CY40=1,1,0),0)</f>
        <v>0</v>
      </c>
      <c r="Y40" s="36">
        <f>IF('②甲Ａ２５（２０１６年・２０１８年回答を交互に記載）'!CZ40=2,IF('②甲Ａ２５（２０１６年・２０１８年回答を交互に記載）'!DA40=1,1,0),0)</f>
        <v>0</v>
      </c>
      <c r="Z40" s="36">
        <f>IF('②甲Ａ２５（２０１６年・２０１８年回答を交互に記載）'!DB40=2,IF('②甲Ａ２５（２０１６年・２０１８年回答を交互に記載）'!DC40=1,1,0),0)</f>
        <v>0</v>
      </c>
      <c r="AA40" s="36">
        <f>IF('②甲Ａ２５（２０１６年・２０１８年回答を交互に記載）'!DD40=2,IF('②甲Ａ２５（２０１６年・２０１８年回答を交互に記載）'!DE40=1,1,0),0)</f>
        <v>0</v>
      </c>
      <c r="AB40" s="36">
        <f>IF('②甲Ａ２５（２０１６年・２０１８年回答を交互に記載）'!DF40=2,IF('②甲Ａ２５（２０１６年・２０１８年回答を交互に記載）'!DG40=1,1,0),0)</f>
        <v>1</v>
      </c>
      <c r="AC40" s="36">
        <f>IF('②甲Ａ２５（２０１６年・２０１８年回答を交互に記載）'!DH40=2,IF('②甲Ａ２５（２０１６年・２０１８年回答を交互に記載）'!DI40=1,1,0),0)</f>
        <v>1</v>
      </c>
      <c r="AD40" s="36">
        <f>IF('②甲Ａ２５（２０１６年・２０１８年回答を交互に記載）'!DJ40=2,IF('②甲Ａ２５（２０１６年・２０１８年回答を交互に記載）'!DK40=1,1,0),0)</f>
        <v>0</v>
      </c>
      <c r="AE40" s="36">
        <f>IF('②甲Ａ２５（２０１６年・２０１８年回答を交互に記載）'!DL40=2,IF('②甲Ａ２５（２０１６年・２０１８年回答を交互に記載）'!DM40=1,1,0),0)</f>
        <v>0</v>
      </c>
      <c r="AF40" s="36">
        <f>IF('②甲Ａ２５（２０１６年・２０１８年回答を交互に記載）'!DN40=2,IF('②甲Ａ２５（２０１６年・２０１８年回答を交互に記載）'!DO40=1,1,0),0)</f>
        <v>0</v>
      </c>
      <c r="AG40" s="36">
        <f>IF('②甲Ａ２５（２０１６年・２０１８年回答を交互に記載）'!DP40=2,IF('②甲Ａ２５（２０１６年・２０１８年回答を交互に記載）'!DQ40=1,1,0),0)</f>
        <v>0</v>
      </c>
      <c r="AH40" s="36">
        <f>IF('②甲Ａ２５（２０１６年・２０１８年回答を交互に記載）'!DR40=2,IF('②甲Ａ２５（２０１６年・２０１８年回答を交互に記載）'!DS40=1,1,0),0)</f>
        <v>0</v>
      </c>
      <c r="AI40" s="36">
        <f>IF('②甲Ａ２５（２０１６年・２０１８年回答を交互に記載）'!DT40=2,IF('②甲Ａ２５（２０１６年・２０１８年回答を交互に記載）'!DU40=1,1,0),0)</f>
        <v>0</v>
      </c>
      <c r="AJ40" s="36"/>
    </row>
    <row r="41" spans="1:36" hidden="1">
      <c r="A41" s="28">
        <v>32</v>
      </c>
      <c r="B41" s="5">
        <v>118002</v>
      </c>
      <c r="C41" s="148" t="s">
        <v>316</v>
      </c>
      <c r="D41" s="98">
        <f t="shared" si="3"/>
        <v>1</v>
      </c>
      <c r="E41" s="21">
        <v>1</v>
      </c>
      <c r="F41" s="21">
        <v>1</v>
      </c>
      <c r="G41" s="98">
        <f t="shared" si="0"/>
        <v>0</v>
      </c>
      <c r="H41" s="96">
        <f t="shared" si="1"/>
        <v>0</v>
      </c>
      <c r="I41" s="96">
        <f t="shared" si="2"/>
        <v>0</v>
      </c>
      <c r="J41" s="36">
        <f>IF('②甲Ａ２５（２０１６年・２０１８年回答を交互に記載）'!BR41=2,IF('②甲Ａ２５（２０１６年・２０１８年回答を交互に記載）'!BS41=1,1,0),0)</f>
        <v>0</v>
      </c>
      <c r="K41" s="36">
        <f>IF('②甲Ａ２５（２０１６年・２０１８年回答を交互に記載）'!BT41=2,IF('②甲Ａ２５（２０１６年・２０１８年回答を交互に記載）'!BU41=1,1,0),0)</f>
        <v>0</v>
      </c>
      <c r="L41" s="36">
        <f>IF('②甲Ａ２５（２０１６年・２０１８年回答を交互に記載）'!BV41=2,IF('②甲Ａ２５（２０１６年・２０１８年回答を交互に記載）'!BW41=1,1,0),0)</f>
        <v>0</v>
      </c>
      <c r="M41" s="36">
        <f>IF('②甲Ａ２５（２０１６年・２０１８年回答を交互に記載）'!BX41=2,IF('②甲Ａ２５（２０１６年・２０１８年回答を交互に記載）'!BY41=1,1,0),0)</f>
        <v>0</v>
      </c>
      <c r="N41" s="36">
        <f>IF('②甲Ａ２５（２０１６年・２０１８年回答を交互に記載）'!BZ41=2,IF('②甲Ａ２５（２０１６年・２０１８年回答を交互に記載）'!CA41=1,1,0),0)</f>
        <v>0</v>
      </c>
      <c r="O41" s="36">
        <f>IF('②甲Ａ２５（２０１６年・２０１８年回答を交互に記載）'!CB41=2,IF('②甲Ａ２５（２０１６年・２０１８年回答を交互に記載）'!CC41=1,1,0),0)</f>
        <v>0</v>
      </c>
      <c r="P41" s="36">
        <f>IF('②甲Ａ２５（２０１６年・２０１８年回答を交互に記載）'!CD41=2,IF('②甲Ａ２５（２０１６年・２０１８年回答を交互に記載）'!CE41=1,1,0),0)</f>
        <v>0</v>
      </c>
      <c r="Q41" s="36">
        <f>IF('②甲Ａ２５（２０１６年・２０１８年回答を交互に記載）'!CF41=2,IF('②甲Ａ２５（２０１６年・２０１８年回答を交互に記載）'!CG41=1,1,0),0)</f>
        <v>0</v>
      </c>
      <c r="R41" s="36">
        <f>IF('②甲Ａ２５（２０１６年・２０１８年回答を交互に記載）'!CH41=2,IF('②甲Ａ２５（２０１６年・２０１８年回答を交互に記載）'!CI41=1,1,0),0)</f>
        <v>0</v>
      </c>
      <c r="S41" s="36">
        <f>IF('②甲Ａ２５（２０１６年・２０１８年回答を交互に記載）'!CJ41=2,IF('②甲Ａ２５（２０１６年・２０１８年回答を交互に記載）'!CK41=1,1,0),0)</f>
        <v>0</v>
      </c>
      <c r="T41" s="36">
        <f>IF('②甲Ａ２５（２０１６年・２０１８年回答を交互に記載）'!CL41=2,IF('②甲Ａ２５（２０１６年・２０１８年回答を交互に記載）'!CM41=1,1,0),0)</f>
        <v>0</v>
      </c>
      <c r="U41" s="36">
        <f>IF('②甲Ａ２５（２０１６年・２０１８年回答を交互に記載）'!CN41=2,IF('②甲Ａ２５（２０１６年・２０１８年回答を交互に記載）'!CO41=1,1,0),0)</f>
        <v>0</v>
      </c>
      <c r="V41" s="36">
        <f>IF('②甲Ａ２５（２０１６年・２０１８年回答を交互に記載）'!CP41=2,IF('②甲Ａ２５（２０１６年・２０１８年回答を交互に記載）'!CQ41=1,1,0),0)</f>
        <v>0</v>
      </c>
      <c r="W41" s="36">
        <f>IF('②甲Ａ２５（２０１６年・２０１８年回答を交互に記載）'!CR41=2,IF('②甲Ａ２５（２０１６年・２０１８年回答を交互に記載）'!CS41=1,1,0),0)</f>
        <v>0</v>
      </c>
      <c r="X41" s="36">
        <f>IF('②甲Ａ２５（２０１６年・２０１８年回答を交互に記載）'!CX41=2,IF('②甲Ａ２５（２０１６年・２０１８年回答を交互に記載）'!CY41=1,1,0),0)</f>
        <v>0</v>
      </c>
      <c r="Y41" s="36">
        <f>IF('②甲Ａ２５（２０１６年・２０１８年回答を交互に記載）'!CZ41=2,IF('②甲Ａ２５（２０１６年・２０１８年回答を交互に記載）'!DA41=1,1,0),0)</f>
        <v>0</v>
      </c>
      <c r="Z41" s="36">
        <f>IF('②甲Ａ２５（２０１６年・２０１８年回答を交互に記載）'!DB41=2,IF('②甲Ａ２５（２０１６年・２０１８年回答を交互に記載）'!DC41=1,1,0),0)</f>
        <v>0</v>
      </c>
      <c r="AA41" s="36">
        <f>IF('②甲Ａ２５（２０１６年・２０１８年回答を交互に記載）'!DD41=2,IF('②甲Ａ２５（２０１６年・２０１８年回答を交互に記載）'!DE41=1,1,0),0)</f>
        <v>0</v>
      </c>
      <c r="AB41" s="36">
        <f>IF('②甲Ａ２５（２０１６年・２０１８年回答を交互に記載）'!DF41=2,IF('②甲Ａ２５（２０１６年・２０１８年回答を交互に記載）'!DG41=1,1,0),0)</f>
        <v>0</v>
      </c>
      <c r="AC41" s="36">
        <f>IF('②甲Ａ２５（２０１６年・２０１８年回答を交互に記載）'!DH41=2,IF('②甲Ａ２５（２０１６年・２０１８年回答を交互に記載）'!DI41=1,1,0),0)</f>
        <v>0</v>
      </c>
      <c r="AD41" s="36">
        <f>IF('②甲Ａ２５（２０１６年・２０１８年回答を交互に記載）'!DJ41=2,IF('②甲Ａ２５（２０１６年・２０１８年回答を交互に記載）'!DK41=1,1,0),0)</f>
        <v>0</v>
      </c>
      <c r="AE41" s="36">
        <f>IF('②甲Ａ２５（２０１６年・２０１８年回答を交互に記載）'!DL41=2,IF('②甲Ａ２５（２０１６年・２０１８年回答を交互に記載）'!DM41=1,1,0),0)</f>
        <v>0</v>
      </c>
      <c r="AF41" s="36">
        <f>IF('②甲Ａ２５（２０１６年・２０１８年回答を交互に記載）'!DN41=2,IF('②甲Ａ２５（２０１６年・２０１８年回答を交互に記載）'!DO41=1,1,0),0)</f>
        <v>0</v>
      </c>
      <c r="AG41" s="36">
        <f>IF('②甲Ａ２５（２０１６年・２０１８年回答を交互に記載）'!DP41=2,IF('②甲Ａ２５（２０１６年・２０１８年回答を交互に記載）'!DQ41=1,1,0),0)</f>
        <v>0</v>
      </c>
      <c r="AH41" s="36">
        <f>IF('②甲Ａ２５（２０１６年・２０１８年回答を交互に記載）'!DR41=2,IF('②甲Ａ２５（２０１６年・２０１８年回答を交互に記載）'!DS41=1,1,0),0)</f>
        <v>0</v>
      </c>
      <c r="AI41" s="36">
        <f>IF('②甲Ａ２５（２０１６年・２０１８年回答を交互に記載）'!DT41=2,IF('②甲Ａ２５（２０１６年・２０１８年回答を交互に記載）'!DU41=1,1,0),0)</f>
        <v>0</v>
      </c>
      <c r="AJ41" s="36"/>
    </row>
    <row r="42" spans="1:36" hidden="1">
      <c r="A42" s="28">
        <v>33</v>
      </c>
      <c r="B42" s="5">
        <v>118003</v>
      </c>
      <c r="C42" s="148" t="s">
        <v>317</v>
      </c>
      <c r="D42" s="98">
        <f t="shared" si="3"/>
        <v>1</v>
      </c>
      <c r="E42" s="21">
        <v>1</v>
      </c>
      <c r="F42" s="21">
        <v>1</v>
      </c>
      <c r="G42" s="98">
        <f t="shared" ref="G42:G105" si="4">SUM(J42:AI42)</f>
        <v>0</v>
      </c>
      <c r="H42" s="96">
        <f t="shared" ref="H42:H73" si="5">IF(G42&gt;=5,1,0)</f>
        <v>0</v>
      </c>
      <c r="I42" s="96">
        <f t="shared" ref="I42:I73" si="6">IF(G42&gt;=6,1,0)</f>
        <v>0</v>
      </c>
      <c r="J42" s="36">
        <f>IF('②甲Ａ２５（２０１６年・２０１８年回答を交互に記載）'!BR42=2,IF('②甲Ａ２５（２０１６年・２０１８年回答を交互に記載）'!BS42=1,1,0),0)</f>
        <v>0</v>
      </c>
      <c r="K42" s="36">
        <f>IF('②甲Ａ２５（２０１６年・２０１８年回答を交互に記載）'!BT42=2,IF('②甲Ａ２５（２０１６年・２０１８年回答を交互に記載）'!BU42=1,1,0),0)</f>
        <v>0</v>
      </c>
      <c r="L42" s="36">
        <f>IF('②甲Ａ２５（２０１６年・２０１８年回答を交互に記載）'!BV42=2,IF('②甲Ａ２５（２０１６年・２０１８年回答を交互に記載）'!BW42=1,1,0),0)</f>
        <v>0</v>
      </c>
      <c r="M42" s="36">
        <f>IF('②甲Ａ２５（２０１６年・２０１８年回答を交互に記載）'!BX42=2,IF('②甲Ａ２５（２０１６年・２０１８年回答を交互に記載）'!BY42=1,1,0),0)</f>
        <v>0</v>
      </c>
      <c r="N42" s="36">
        <f>IF('②甲Ａ２５（２０１６年・２０１８年回答を交互に記載）'!BZ42=2,IF('②甲Ａ２５（２０１６年・２０１８年回答を交互に記載）'!CA42=1,1,0),0)</f>
        <v>0</v>
      </c>
      <c r="O42" s="36">
        <f>IF('②甲Ａ２５（２０１６年・２０１８年回答を交互に記載）'!CB42=2,IF('②甲Ａ２５（２０１６年・２０１８年回答を交互に記載）'!CC42=1,1,0),0)</f>
        <v>0</v>
      </c>
      <c r="P42" s="36">
        <f>IF('②甲Ａ２５（２０１６年・２０１８年回答を交互に記載）'!CD42=2,IF('②甲Ａ２５（２０１６年・２０１８年回答を交互に記載）'!CE42=1,1,0),0)</f>
        <v>0</v>
      </c>
      <c r="Q42" s="36">
        <f>IF('②甲Ａ２５（２０１６年・２０１８年回答を交互に記載）'!CF42=2,IF('②甲Ａ２５（２０１６年・２０１８年回答を交互に記載）'!CG42=1,1,0),0)</f>
        <v>0</v>
      </c>
      <c r="R42" s="36">
        <f>IF('②甲Ａ２５（２０１６年・２０１８年回答を交互に記載）'!CH42=2,IF('②甲Ａ２５（２０１６年・２０１８年回答を交互に記載）'!CI42=1,1,0),0)</f>
        <v>0</v>
      </c>
      <c r="S42" s="36">
        <f>IF('②甲Ａ２５（２０１６年・２０１８年回答を交互に記載）'!CJ42=2,IF('②甲Ａ２５（２０１６年・２０１８年回答を交互に記載）'!CK42=1,1,0),0)</f>
        <v>0</v>
      </c>
      <c r="T42" s="36">
        <f>IF('②甲Ａ２５（２０１６年・２０１８年回答を交互に記載）'!CL42=2,IF('②甲Ａ２５（２０１６年・２０１８年回答を交互に記載）'!CM42=1,1,0),0)</f>
        <v>0</v>
      </c>
      <c r="U42" s="36">
        <f>IF('②甲Ａ２５（２０１６年・２０１８年回答を交互に記載）'!CN42=2,IF('②甲Ａ２５（２０１６年・２０１８年回答を交互に記載）'!CO42=1,1,0),0)</f>
        <v>0</v>
      </c>
      <c r="V42" s="36">
        <f>IF('②甲Ａ２５（２０１６年・２０１８年回答を交互に記載）'!CP42=2,IF('②甲Ａ２５（２０１６年・２０１８年回答を交互に記載）'!CQ42=1,1,0),0)</f>
        <v>0</v>
      </c>
      <c r="W42" s="36">
        <f>IF('②甲Ａ２５（２０１６年・２０１８年回答を交互に記載）'!CR42=2,IF('②甲Ａ２５（２０１６年・２０１８年回答を交互に記載）'!CS42=1,1,0),0)</f>
        <v>0</v>
      </c>
      <c r="X42" s="36">
        <f>IF('②甲Ａ２５（２０１６年・２０１８年回答を交互に記載）'!CX42=2,IF('②甲Ａ２５（２０１６年・２０１８年回答を交互に記載）'!CY42=1,1,0),0)</f>
        <v>0</v>
      </c>
      <c r="Y42" s="36">
        <f>IF('②甲Ａ２５（２０１６年・２０１８年回答を交互に記載）'!CZ42=2,IF('②甲Ａ２５（２０１６年・２０１８年回答を交互に記載）'!DA42=1,1,0),0)</f>
        <v>0</v>
      </c>
      <c r="Z42" s="36">
        <f>IF('②甲Ａ２５（２０１６年・２０１８年回答を交互に記載）'!DB42=2,IF('②甲Ａ２５（２０１６年・２０１８年回答を交互に記載）'!DC42=1,1,0),0)</f>
        <v>0</v>
      </c>
      <c r="AA42" s="36">
        <f>IF('②甲Ａ２５（２０１６年・２０１８年回答を交互に記載）'!DD42=2,IF('②甲Ａ２５（２０１６年・２０１８年回答を交互に記載）'!DE42=1,1,0),0)</f>
        <v>0</v>
      </c>
      <c r="AB42" s="36">
        <f>IF('②甲Ａ２５（２０１６年・２０１８年回答を交互に記載）'!DF42=2,IF('②甲Ａ２５（２０１６年・２０１８年回答を交互に記載）'!DG42=1,1,0),0)</f>
        <v>0</v>
      </c>
      <c r="AC42" s="36">
        <f>IF('②甲Ａ２５（２０１６年・２０１８年回答を交互に記載）'!DH42=2,IF('②甲Ａ２５（２０１６年・２０１８年回答を交互に記載）'!DI42=1,1,0),0)</f>
        <v>0</v>
      </c>
      <c r="AD42" s="36">
        <f>IF('②甲Ａ２５（２０１６年・２０１８年回答を交互に記載）'!DJ42=2,IF('②甲Ａ２５（２０１６年・２０１８年回答を交互に記載）'!DK42=1,1,0),0)</f>
        <v>0</v>
      </c>
      <c r="AE42" s="36">
        <f>IF('②甲Ａ２５（２０１６年・２０１８年回答を交互に記載）'!DL42=2,IF('②甲Ａ２５（２０１６年・２０１８年回答を交互に記載）'!DM42=1,1,0),0)</f>
        <v>0</v>
      </c>
      <c r="AF42" s="36">
        <f>IF('②甲Ａ２５（２０１６年・２０１８年回答を交互に記載）'!DN42=2,IF('②甲Ａ２５（２０１６年・２０１８年回答を交互に記載）'!DO42=1,1,0),0)</f>
        <v>0</v>
      </c>
      <c r="AG42" s="36">
        <f>IF('②甲Ａ２５（２０１６年・２０１８年回答を交互に記載）'!DP42=2,IF('②甲Ａ２５（２０１６年・２０１８年回答を交互に記載）'!DQ42=1,1,0),0)</f>
        <v>0</v>
      </c>
      <c r="AH42" s="36">
        <f>IF('②甲Ａ２５（２０１６年・２０１８年回答を交互に記載）'!DR42=2,IF('②甲Ａ２５（２０１６年・２０１８年回答を交互に記載）'!DS42=1,1,0),0)</f>
        <v>0</v>
      </c>
      <c r="AI42" s="36">
        <f>IF('②甲Ａ２５（２０１６年・２０１８年回答を交互に記載）'!DT42=2,IF('②甲Ａ２５（２０１６年・２０１８年回答を交互に記載）'!DU42=1,1,0),0)</f>
        <v>0</v>
      </c>
      <c r="AJ42" s="36"/>
    </row>
    <row r="43" spans="1:36" hidden="1">
      <c r="A43" s="28">
        <v>34</v>
      </c>
      <c r="B43" s="5">
        <v>118004</v>
      </c>
      <c r="C43" s="148" t="s">
        <v>316</v>
      </c>
      <c r="D43" s="98">
        <f t="shared" si="3"/>
        <v>1</v>
      </c>
      <c r="E43" s="21">
        <v>1</v>
      </c>
      <c r="F43" s="21">
        <v>1</v>
      </c>
      <c r="G43" s="98">
        <f t="shared" si="4"/>
        <v>3</v>
      </c>
      <c r="H43" s="96">
        <f t="shared" si="5"/>
        <v>0</v>
      </c>
      <c r="I43" s="96">
        <f t="shared" si="6"/>
        <v>0</v>
      </c>
      <c r="J43" s="36">
        <f>IF('②甲Ａ２５（２０１６年・２０１８年回答を交互に記載）'!BR43=2,IF('②甲Ａ２５（２０１６年・２０１８年回答を交互に記載）'!BS43=1,1,0),0)</f>
        <v>0</v>
      </c>
      <c r="K43" s="36">
        <f>IF('②甲Ａ２５（２０１６年・２０１８年回答を交互に記載）'!BT43=2,IF('②甲Ａ２５（２０１６年・２０１８年回答を交互に記載）'!BU43=1,1,0),0)</f>
        <v>0</v>
      </c>
      <c r="L43" s="36">
        <f>IF('②甲Ａ２５（２０１６年・２０１８年回答を交互に記載）'!BV43=2,IF('②甲Ａ２５（２０１６年・２０１８年回答を交互に記載）'!BW43=1,1,0),0)</f>
        <v>0</v>
      </c>
      <c r="M43" s="36">
        <f>IF('②甲Ａ２５（２０１６年・２０１８年回答を交互に記載）'!BX43=2,IF('②甲Ａ２５（２０１６年・２０１８年回答を交互に記載）'!BY43=1,1,0),0)</f>
        <v>0</v>
      </c>
      <c r="N43" s="36">
        <f>IF('②甲Ａ２５（２０１６年・２０１８年回答を交互に記載）'!BZ43=2,IF('②甲Ａ２５（２０１６年・２０１８年回答を交互に記載）'!CA43=1,1,0),0)</f>
        <v>0</v>
      </c>
      <c r="O43" s="36">
        <f>IF('②甲Ａ２５（２０１６年・２０１８年回答を交互に記載）'!CB43=2,IF('②甲Ａ２５（２０１６年・２０１８年回答を交互に記載）'!CC43=1,1,0),0)</f>
        <v>0</v>
      </c>
      <c r="P43" s="36">
        <f>IF('②甲Ａ２５（２０１６年・２０１８年回答を交互に記載）'!CD43=2,IF('②甲Ａ２５（２０１６年・２０１８年回答を交互に記載）'!CE43=1,1,0),0)</f>
        <v>0</v>
      </c>
      <c r="Q43" s="36">
        <f>IF('②甲Ａ２５（２０１６年・２０１８年回答を交互に記載）'!CF43=2,IF('②甲Ａ２５（２０１６年・２０１８年回答を交互に記載）'!CG43=1,1,0),0)</f>
        <v>0</v>
      </c>
      <c r="R43" s="36">
        <f>IF('②甲Ａ２５（２０１６年・２０１８年回答を交互に記載）'!CH43=2,IF('②甲Ａ２５（２０１６年・２０１８年回答を交互に記載）'!CI43=1,1,0),0)</f>
        <v>0</v>
      </c>
      <c r="S43" s="36">
        <f>IF('②甲Ａ２５（２０１６年・２０１８年回答を交互に記載）'!CJ43=2,IF('②甲Ａ２５（２０１６年・２０１８年回答を交互に記載）'!CK43=1,1,0),0)</f>
        <v>0</v>
      </c>
      <c r="T43" s="36">
        <f>IF('②甲Ａ２５（２０１６年・２０１８年回答を交互に記載）'!CL43=2,IF('②甲Ａ２５（２０１６年・２０１８年回答を交互に記載）'!CM43=1,1,0),0)</f>
        <v>0</v>
      </c>
      <c r="U43" s="36">
        <f>IF('②甲Ａ２５（２０１６年・２０１８年回答を交互に記載）'!CN43=2,IF('②甲Ａ２５（２０１６年・２０１８年回答を交互に記載）'!CO43=1,1,0),0)</f>
        <v>0</v>
      </c>
      <c r="V43" s="36">
        <f>IF('②甲Ａ２５（２０１６年・２０１８年回答を交互に記載）'!CP43=2,IF('②甲Ａ２５（２０１６年・２０１８年回答を交互に記載）'!CQ43=1,1,0),0)</f>
        <v>0</v>
      </c>
      <c r="W43" s="36">
        <f>IF('②甲Ａ２５（２０１６年・２０１８年回答を交互に記載）'!CR43=2,IF('②甲Ａ２５（２０１６年・２０１８年回答を交互に記載）'!CS43=1,1,0),0)</f>
        <v>0</v>
      </c>
      <c r="X43" s="36">
        <f>IF('②甲Ａ２５（２０１６年・２０１８年回答を交互に記載）'!CX43=2,IF('②甲Ａ２５（２０１６年・２０１８年回答を交互に記載）'!CY43=1,1,0),0)</f>
        <v>1</v>
      </c>
      <c r="Y43" s="36">
        <f>IF('②甲Ａ２５（２０１６年・２０１８年回答を交互に記載）'!CZ43=2,IF('②甲Ａ２５（２０１６年・２０１８年回答を交互に記載）'!DA43=1,1,0),0)</f>
        <v>0</v>
      </c>
      <c r="Z43" s="36">
        <f>IF('②甲Ａ２５（２０１６年・２０１８年回答を交互に記載）'!DB43=2,IF('②甲Ａ２５（２０１６年・２０１８年回答を交互に記載）'!DC43=1,1,0),0)</f>
        <v>0</v>
      </c>
      <c r="AA43" s="36">
        <f>IF('②甲Ａ２５（２０１６年・２０１８年回答を交互に記載）'!DD43=2,IF('②甲Ａ２５（２０１６年・２０１８年回答を交互に記載）'!DE43=1,1,0),0)</f>
        <v>0</v>
      </c>
      <c r="AB43" s="36">
        <f>IF('②甲Ａ２５（２０１６年・２０１８年回答を交互に記載）'!DF43=2,IF('②甲Ａ２５（２０１６年・２０１８年回答を交互に記載）'!DG43=1,1,0),0)</f>
        <v>0</v>
      </c>
      <c r="AC43" s="36">
        <f>IF('②甲Ａ２５（２０１６年・２０１８年回答を交互に記載）'!DH43=2,IF('②甲Ａ２５（２０１６年・２０１８年回答を交互に記載）'!DI43=1,1,0),0)</f>
        <v>1</v>
      </c>
      <c r="AD43" s="36">
        <f>IF('②甲Ａ２５（２０１６年・２０１８年回答を交互に記載）'!DJ43=2,IF('②甲Ａ２５（２０１６年・２０１８年回答を交互に記載）'!DK43=1,1,0),0)</f>
        <v>0</v>
      </c>
      <c r="AE43" s="36">
        <f>IF('②甲Ａ２５（２０１６年・２０１８年回答を交互に記載）'!DL43=2,IF('②甲Ａ２５（２０１６年・２０１８年回答を交互に記載）'!DM43=1,1,0),0)</f>
        <v>0</v>
      </c>
      <c r="AF43" s="36">
        <f>IF('②甲Ａ２５（２０１６年・２０１８年回答を交互に記載）'!DN43=2,IF('②甲Ａ２５（２０１６年・２０１８年回答を交互に記載）'!DO43=1,1,0),0)</f>
        <v>0</v>
      </c>
      <c r="AG43" s="36">
        <f>IF('②甲Ａ２５（２０１６年・２０１８年回答を交互に記載）'!DP43=2,IF('②甲Ａ２５（２０１６年・２０１８年回答を交互に記載）'!DQ43=1,1,0),0)</f>
        <v>1</v>
      </c>
      <c r="AH43" s="36">
        <f>IF('②甲Ａ２５（２０１６年・２０１８年回答を交互に記載）'!DR43=2,IF('②甲Ａ２５（２０１６年・２０１８年回答を交互に記載）'!DS43=1,1,0),0)</f>
        <v>0</v>
      </c>
      <c r="AI43" s="36">
        <f>IF('②甲Ａ２５（２０１６年・２０１８年回答を交互に記載）'!DT43=2,IF('②甲Ａ２５（２０１６年・２０１８年回答を交互に記載）'!DU43=1,1,0),0)</f>
        <v>0</v>
      </c>
      <c r="AJ43" s="36"/>
    </row>
    <row r="44" spans="1:36" hidden="1">
      <c r="A44" s="28">
        <v>35</v>
      </c>
      <c r="B44" s="5">
        <v>118005</v>
      </c>
      <c r="C44" s="148" t="s">
        <v>317</v>
      </c>
      <c r="D44" s="98">
        <f t="shared" si="3"/>
        <v>1</v>
      </c>
      <c r="E44" s="21">
        <v>1</v>
      </c>
      <c r="F44" s="21">
        <v>1</v>
      </c>
      <c r="G44" s="98">
        <f t="shared" si="4"/>
        <v>2</v>
      </c>
      <c r="H44" s="96">
        <f t="shared" si="5"/>
        <v>0</v>
      </c>
      <c r="I44" s="96">
        <f t="shared" si="6"/>
        <v>0</v>
      </c>
      <c r="J44" s="36">
        <f>IF('②甲Ａ２５（２０１６年・２０１８年回答を交互に記載）'!BR44=2,IF('②甲Ａ２５（２０１６年・２０１８年回答を交互に記載）'!BS44=1,1,0),0)</f>
        <v>1</v>
      </c>
      <c r="K44" s="36">
        <f>IF('②甲Ａ２５（２０１６年・２０１８年回答を交互に記載）'!BT44=2,IF('②甲Ａ２５（２０１６年・２０１８年回答を交互に記載）'!BU44=1,1,0),0)</f>
        <v>0</v>
      </c>
      <c r="L44" s="36">
        <f>IF('②甲Ａ２５（２０１６年・２０１８年回答を交互に記載）'!BV44=2,IF('②甲Ａ２５（２０１６年・２０１８年回答を交互に記載）'!BW44=1,1,0),0)</f>
        <v>0</v>
      </c>
      <c r="M44" s="36">
        <f>IF('②甲Ａ２５（２０１６年・２０１８年回答を交互に記載）'!BX44=2,IF('②甲Ａ２５（２０１６年・２０１８年回答を交互に記載）'!BY44=1,1,0),0)</f>
        <v>0</v>
      </c>
      <c r="N44" s="36">
        <f>IF('②甲Ａ２５（２０１６年・２０１８年回答を交互に記載）'!BZ44=2,IF('②甲Ａ２５（２０１６年・２０１８年回答を交互に記載）'!CA44=1,1,0),0)</f>
        <v>1</v>
      </c>
      <c r="O44" s="36">
        <f>IF('②甲Ａ２５（２０１６年・２０１８年回答を交互に記載）'!CB44=2,IF('②甲Ａ２５（２０１６年・２０１８年回答を交互に記載）'!CC44=1,1,0),0)</f>
        <v>0</v>
      </c>
      <c r="P44" s="36">
        <f>IF('②甲Ａ２５（２０１６年・２０１８年回答を交互に記載）'!CD44=2,IF('②甲Ａ２５（２０１６年・２０１８年回答を交互に記載）'!CE44=1,1,0),0)</f>
        <v>0</v>
      </c>
      <c r="Q44" s="36">
        <f>IF('②甲Ａ２５（２０１６年・２０１８年回答を交互に記載）'!CF44=2,IF('②甲Ａ２５（２０１６年・２０１８年回答を交互に記載）'!CG44=1,1,0),0)</f>
        <v>0</v>
      </c>
      <c r="R44" s="36">
        <f>IF('②甲Ａ２５（２０１６年・２０１８年回答を交互に記載）'!CH44=2,IF('②甲Ａ２５（２０１６年・２０１８年回答を交互に記載）'!CI44=1,1,0),0)</f>
        <v>0</v>
      </c>
      <c r="S44" s="36">
        <f>IF('②甲Ａ２５（２０１６年・２０１８年回答を交互に記載）'!CJ44=2,IF('②甲Ａ２５（２０１６年・２０１８年回答を交互に記載）'!CK44=1,1,0),0)</f>
        <v>0</v>
      </c>
      <c r="T44" s="36">
        <f>IF('②甲Ａ２５（２０１６年・２０１８年回答を交互に記載）'!CL44=2,IF('②甲Ａ２５（２０１６年・２０１８年回答を交互に記載）'!CM44=1,1,0),0)</f>
        <v>0</v>
      </c>
      <c r="U44" s="36">
        <f>IF('②甲Ａ２５（２０１６年・２０１８年回答を交互に記載）'!CN44=2,IF('②甲Ａ２５（２０１６年・２０１８年回答を交互に記載）'!CO44=1,1,0),0)</f>
        <v>0</v>
      </c>
      <c r="V44" s="36">
        <f>IF('②甲Ａ２５（２０１６年・２０１８年回答を交互に記載）'!CP44=2,IF('②甲Ａ２５（２０１６年・２０１８年回答を交互に記載）'!CQ44=1,1,0),0)</f>
        <v>0</v>
      </c>
      <c r="W44" s="36">
        <f>IF('②甲Ａ２５（２０１６年・２０１８年回答を交互に記載）'!CR44=2,IF('②甲Ａ２５（２０１６年・２０１８年回答を交互に記載）'!CS44=1,1,0),0)</f>
        <v>0</v>
      </c>
      <c r="X44" s="36">
        <f>IF('②甲Ａ２５（２０１６年・２０１８年回答を交互に記載）'!CX44=2,IF('②甲Ａ２５（２０１６年・２０１８年回答を交互に記載）'!CY44=1,1,0),0)</f>
        <v>0</v>
      </c>
      <c r="Y44" s="36">
        <f>IF('②甲Ａ２５（２０１６年・２０１８年回答を交互に記載）'!CZ44=2,IF('②甲Ａ２５（２０１６年・２０１８年回答を交互に記載）'!DA44=1,1,0),0)</f>
        <v>0</v>
      </c>
      <c r="Z44" s="36">
        <f>IF('②甲Ａ２５（２０１６年・２０１８年回答を交互に記載）'!DB44=2,IF('②甲Ａ２５（２０１６年・２０１８年回答を交互に記載）'!DC44=1,1,0),0)</f>
        <v>0</v>
      </c>
      <c r="AA44" s="36">
        <f>IF('②甲Ａ２５（２０１６年・２０１８年回答を交互に記載）'!DD44=2,IF('②甲Ａ２５（２０１６年・２０１８年回答を交互に記載）'!DE44=1,1,0),0)</f>
        <v>0</v>
      </c>
      <c r="AB44" s="36">
        <f>IF('②甲Ａ２５（２０１６年・２０１８年回答を交互に記載）'!DF44=2,IF('②甲Ａ２５（２０１６年・２０１８年回答を交互に記載）'!DG44=1,1,0),0)</f>
        <v>0</v>
      </c>
      <c r="AC44" s="36">
        <f>IF('②甲Ａ２５（２０１６年・２０１８年回答を交互に記載）'!DH44=2,IF('②甲Ａ２５（２０１６年・２０１８年回答を交互に記載）'!DI44=1,1,0),0)</f>
        <v>0</v>
      </c>
      <c r="AD44" s="36">
        <f>IF('②甲Ａ２５（２０１６年・２０１８年回答を交互に記載）'!DJ44=2,IF('②甲Ａ２５（２０１６年・２０１８年回答を交互に記載）'!DK44=1,1,0),0)</f>
        <v>0</v>
      </c>
      <c r="AE44" s="36">
        <f>IF('②甲Ａ２５（２０１６年・２０１８年回答を交互に記載）'!DL44=2,IF('②甲Ａ２５（２０１６年・２０１８年回答を交互に記載）'!DM44=1,1,0),0)</f>
        <v>0</v>
      </c>
      <c r="AF44" s="36">
        <f>IF('②甲Ａ２５（２０１６年・２０１８年回答を交互に記載）'!DN44=2,IF('②甲Ａ２５（２０１６年・２０１８年回答を交互に記載）'!DO44=1,1,0),0)</f>
        <v>0</v>
      </c>
      <c r="AG44" s="36">
        <f>IF('②甲Ａ２５（２０１６年・２０１８年回答を交互に記載）'!DP44=2,IF('②甲Ａ２５（２０１６年・２０１８年回答を交互に記載）'!DQ44=1,1,0),0)</f>
        <v>0</v>
      </c>
      <c r="AH44" s="36">
        <f>IF('②甲Ａ２５（２０１６年・２０１８年回答を交互に記載）'!DR44=2,IF('②甲Ａ２５（２０１６年・２０１８年回答を交互に記載）'!DS44=1,1,0),0)</f>
        <v>0</v>
      </c>
      <c r="AI44" s="36">
        <f>IF('②甲Ａ２５（２０１６年・２０１８年回答を交互に記載）'!DT44=2,IF('②甲Ａ２５（２０１６年・２０１８年回答を交互に記載）'!DU44=1,1,0),0)</f>
        <v>0</v>
      </c>
      <c r="AJ44" s="36"/>
    </row>
    <row r="45" spans="1:36" hidden="1">
      <c r="A45" s="28">
        <v>36</v>
      </c>
      <c r="B45" s="5">
        <v>118006</v>
      </c>
      <c r="C45" s="148" t="s">
        <v>317</v>
      </c>
      <c r="D45" s="98">
        <f t="shared" si="3"/>
        <v>1</v>
      </c>
      <c r="E45" s="21">
        <v>1</v>
      </c>
      <c r="F45" s="21">
        <v>1</v>
      </c>
      <c r="G45" s="98">
        <f t="shared" si="4"/>
        <v>0</v>
      </c>
      <c r="H45" s="96">
        <f t="shared" si="5"/>
        <v>0</v>
      </c>
      <c r="I45" s="96">
        <f t="shared" si="6"/>
        <v>0</v>
      </c>
      <c r="J45" s="36">
        <f>IF('②甲Ａ２５（２０１６年・２０１８年回答を交互に記載）'!BR45=2,IF('②甲Ａ２５（２０１６年・２０１８年回答を交互に記載）'!BS45=1,1,0),0)</f>
        <v>0</v>
      </c>
      <c r="K45" s="36">
        <f>IF('②甲Ａ２５（２０１６年・２０１８年回答を交互に記載）'!BT45=2,IF('②甲Ａ２５（２０１６年・２０１８年回答を交互に記載）'!BU45=1,1,0),0)</f>
        <v>0</v>
      </c>
      <c r="L45" s="36">
        <f>IF('②甲Ａ２５（２０１６年・２０１８年回答を交互に記載）'!BV45=2,IF('②甲Ａ２５（２０１６年・２０１８年回答を交互に記載）'!BW45=1,1,0),0)</f>
        <v>0</v>
      </c>
      <c r="M45" s="36">
        <f>IF('②甲Ａ２５（２０１６年・２０１８年回答を交互に記載）'!BX45=2,IF('②甲Ａ２５（２０１６年・２０１８年回答を交互に記載）'!BY45=1,1,0),0)</f>
        <v>0</v>
      </c>
      <c r="N45" s="36">
        <f>IF('②甲Ａ２５（２０１６年・２０１８年回答を交互に記載）'!BZ45=2,IF('②甲Ａ２５（２０１６年・２０１８年回答を交互に記載）'!CA45=1,1,0),0)</f>
        <v>0</v>
      </c>
      <c r="O45" s="36">
        <f>IF('②甲Ａ２５（２０１６年・２０１８年回答を交互に記載）'!CB45=2,IF('②甲Ａ２５（２０１６年・２０１８年回答を交互に記載）'!CC45=1,1,0),0)</f>
        <v>0</v>
      </c>
      <c r="P45" s="36">
        <f>IF('②甲Ａ２５（２０１６年・２０１８年回答を交互に記載）'!CD45=2,IF('②甲Ａ２５（２０１６年・２０１８年回答を交互に記載）'!CE45=1,1,0),0)</f>
        <v>0</v>
      </c>
      <c r="Q45" s="36">
        <f>IF('②甲Ａ２５（２０１６年・２０１８年回答を交互に記載）'!CF45=2,IF('②甲Ａ２５（２０１６年・２０１８年回答を交互に記載）'!CG45=1,1,0),0)</f>
        <v>0</v>
      </c>
      <c r="R45" s="36">
        <f>IF('②甲Ａ２５（２０１６年・２０１８年回答を交互に記載）'!CH45=2,IF('②甲Ａ２５（２０１６年・２０１８年回答を交互に記載）'!CI45=1,1,0),0)</f>
        <v>0</v>
      </c>
      <c r="S45" s="36">
        <f>IF('②甲Ａ２５（２０１６年・２０１８年回答を交互に記載）'!CJ45=2,IF('②甲Ａ２５（２０１６年・２０１８年回答を交互に記載）'!CK45=1,1,0),0)</f>
        <v>0</v>
      </c>
      <c r="T45" s="36">
        <f>IF('②甲Ａ２５（２０１６年・２０１８年回答を交互に記載）'!CL45=2,IF('②甲Ａ２５（２０１６年・２０１８年回答を交互に記載）'!CM45=1,1,0),0)</f>
        <v>0</v>
      </c>
      <c r="U45" s="36">
        <f>IF('②甲Ａ２５（２０１６年・２０１８年回答を交互に記載）'!CN45=2,IF('②甲Ａ２５（２０１６年・２０１８年回答を交互に記載）'!CO45=1,1,0),0)</f>
        <v>0</v>
      </c>
      <c r="V45" s="36">
        <f>IF('②甲Ａ２５（２０１６年・２０１８年回答を交互に記載）'!CP45=2,IF('②甲Ａ２５（２０１６年・２０１８年回答を交互に記載）'!CQ45=1,1,0),0)</f>
        <v>0</v>
      </c>
      <c r="W45" s="36">
        <f>IF('②甲Ａ２５（２０１６年・２０１８年回答を交互に記載）'!CR45=2,IF('②甲Ａ２５（２０１６年・２０１８年回答を交互に記載）'!CS45=1,1,0),0)</f>
        <v>0</v>
      </c>
      <c r="X45" s="36">
        <f>IF('②甲Ａ２５（２０１６年・２０１８年回答を交互に記載）'!CX45=2,IF('②甲Ａ２５（２０１６年・２０１８年回答を交互に記載）'!CY45=1,1,0),0)</f>
        <v>0</v>
      </c>
      <c r="Y45" s="36">
        <f>IF('②甲Ａ２５（２０１６年・２０１８年回答を交互に記載）'!CZ45=2,IF('②甲Ａ２５（２０１６年・２０１８年回答を交互に記載）'!DA45=1,1,0),0)</f>
        <v>0</v>
      </c>
      <c r="Z45" s="36">
        <f>IF('②甲Ａ２５（２０１６年・２０１８年回答を交互に記載）'!DB45=2,IF('②甲Ａ２５（２０１６年・２０１８年回答を交互に記載）'!DC45=1,1,0),0)</f>
        <v>0</v>
      </c>
      <c r="AA45" s="36">
        <f>IF('②甲Ａ２５（２０１６年・２０１８年回答を交互に記載）'!DD45=2,IF('②甲Ａ２５（２０１６年・２０１８年回答を交互に記載）'!DE45=1,1,0),0)</f>
        <v>0</v>
      </c>
      <c r="AB45" s="36">
        <f>IF('②甲Ａ２５（２０１６年・２０１８年回答を交互に記載）'!DF45=2,IF('②甲Ａ２５（２０１６年・２０１８年回答を交互に記載）'!DG45=1,1,0),0)</f>
        <v>0</v>
      </c>
      <c r="AC45" s="36">
        <f>IF('②甲Ａ２５（２０１６年・２０１８年回答を交互に記載）'!DH45=2,IF('②甲Ａ２５（２０１６年・２０１８年回答を交互に記載）'!DI45=1,1,0),0)</f>
        <v>0</v>
      </c>
      <c r="AD45" s="36">
        <f>IF('②甲Ａ２５（２０１６年・２０１８年回答を交互に記載）'!DJ45=2,IF('②甲Ａ２５（２０１６年・２０１８年回答を交互に記載）'!DK45=1,1,0),0)</f>
        <v>0</v>
      </c>
      <c r="AE45" s="36">
        <f>IF('②甲Ａ２５（２０１６年・２０１８年回答を交互に記載）'!DL45=2,IF('②甲Ａ２５（２０１６年・２０１８年回答を交互に記載）'!DM45=1,1,0),0)</f>
        <v>0</v>
      </c>
      <c r="AF45" s="36">
        <f>IF('②甲Ａ２５（２０１６年・２０１８年回答を交互に記載）'!DN45=2,IF('②甲Ａ２５（２０１６年・２０１８年回答を交互に記載）'!DO45=1,1,0),0)</f>
        <v>0</v>
      </c>
      <c r="AG45" s="36">
        <f>IF('②甲Ａ２５（２０１６年・２０１８年回答を交互に記載）'!DP45=2,IF('②甲Ａ２５（２０１６年・２０１８年回答を交互に記載）'!DQ45=1,1,0),0)</f>
        <v>0</v>
      </c>
      <c r="AH45" s="36">
        <f>IF('②甲Ａ２５（２０１６年・２０１８年回答を交互に記載）'!DR45=2,IF('②甲Ａ２５（２０１６年・２０１８年回答を交互に記載）'!DS45=1,1,0),0)</f>
        <v>0</v>
      </c>
      <c r="AI45" s="36">
        <f>IF('②甲Ａ２５（２０１６年・２０１８年回答を交互に記載）'!DT45=2,IF('②甲Ａ２５（２０１６年・２０１８年回答を交互に記載）'!DU45=1,1,0),0)</f>
        <v>0</v>
      </c>
      <c r="AJ45" s="36"/>
    </row>
    <row r="46" spans="1:36" hidden="1">
      <c r="A46" s="28">
        <v>37</v>
      </c>
      <c r="B46" s="5">
        <v>118007</v>
      </c>
      <c r="C46" s="148" t="s">
        <v>316</v>
      </c>
      <c r="D46" s="98">
        <f t="shared" si="3"/>
        <v>1</v>
      </c>
      <c r="E46" s="21">
        <v>1</v>
      </c>
      <c r="F46" s="21">
        <v>1</v>
      </c>
      <c r="G46" s="98">
        <f t="shared" si="4"/>
        <v>2</v>
      </c>
      <c r="H46" s="96">
        <f t="shared" si="5"/>
        <v>0</v>
      </c>
      <c r="I46" s="96">
        <f t="shared" si="6"/>
        <v>0</v>
      </c>
      <c r="J46" s="36">
        <f>IF('②甲Ａ２５（２０１６年・２０１８年回答を交互に記載）'!BR46=2,IF('②甲Ａ２５（２０１６年・２０１８年回答を交互に記載）'!BS46=1,1,0),0)</f>
        <v>0</v>
      </c>
      <c r="K46" s="36">
        <f>IF('②甲Ａ２５（２０１６年・２０１８年回答を交互に記載）'!BT46=2,IF('②甲Ａ２５（２０１６年・２０１８年回答を交互に記載）'!BU46=1,1,0),0)</f>
        <v>0</v>
      </c>
      <c r="L46" s="36">
        <f>IF('②甲Ａ２５（２０１６年・２０１８年回答を交互に記載）'!BV46=2,IF('②甲Ａ２５（２０１６年・２０１８年回答を交互に記載）'!BW46=1,1,0),0)</f>
        <v>0</v>
      </c>
      <c r="M46" s="36">
        <f>IF('②甲Ａ２５（２０１６年・２０１８年回答を交互に記載）'!BX46=2,IF('②甲Ａ２５（２０１６年・２０１８年回答を交互に記載）'!BY46=1,1,0),0)</f>
        <v>1</v>
      </c>
      <c r="N46" s="36">
        <f>IF('②甲Ａ２５（２０１６年・２０１８年回答を交互に記載）'!BZ46=2,IF('②甲Ａ２５（２０１６年・２０１８年回答を交互に記載）'!CA46=1,1,0),0)</f>
        <v>0</v>
      </c>
      <c r="O46" s="36">
        <f>IF('②甲Ａ２５（２０１６年・２０１８年回答を交互に記載）'!CB46=2,IF('②甲Ａ２５（２０１６年・２０１８年回答を交互に記載）'!CC46=1,1,0),0)</f>
        <v>0</v>
      </c>
      <c r="P46" s="36">
        <f>IF('②甲Ａ２５（２０１６年・２０１８年回答を交互に記載）'!CD46=2,IF('②甲Ａ２５（２０１６年・２０１８年回答を交互に記載）'!CE46=1,1,0),0)</f>
        <v>0</v>
      </c>
      <c r="Q46" s="36">
        <f>IF('②甲Ａ２５（２０１６年・２０１８年回答を交互に記載）'!CF46=2,IF('②甲Ａ２５（２０１６年・２０１８年回答を交互に記載）'!CG46=1,1,0),0)</f>
        <v>0</v>
      </c>
      <c r="R46" s="36">
        <f>IF('②甲Ａ２５（２０１６年・２０１８年回答を交互に記載）'!CH46=2,IF('②甲Ａ２５（２０１６年・２０１８年回答を交互に記載）'!CI46=1,1,0),0)</f>
        <v>0</v>
      </c>
      <c r="S46" s="36">
        <f>IF('②甲Ａ２５（２０１６年・２０１８年回答を交互に記載）'!CJ46=2,IF('②甲Ａ２５（２０１６年・２０１８年回答を交互に記載）'!CK46=1,1,0),0)</f>
        <v>0</v>
      </c>
      <c r="T46" s="36">
        <f>IF('②甲Ａ２５（２０１６年・２０１８年回答を交互に記載）'!CL46=2,IF('②甲Ａ２５（２０１６年・２０１８年回答を交互に記載）'!CM46=1,1,0),0)</f>
        <v>0</v>
      </c>
      <c r="U46" s="36">
        <f>IF('②甲Ａ２５（２０１６年・２０１８年回答を交互に記載）'!CN46=2,IF('②甲Ａ２５（２０１６年・２０１８年回答を交互に記載）'!CO46=1,1,0),0)</f>
        <v>0</v>
      </c>
      <c r="V46" s="36">
        <f>IF('②甲Ａ２５（２０１６年・２０１８年回答を交互に記載）'!CP46=2,IF('②甲Ａ２５（２０１６年・２０１８年回答を交互に記載）'!CQ46=1,1,0),0)</f>
        <v>0</v>
      </c>
      <c r="W46" s="36">
        <f>IF('②甲Ａ２５（２０１６年・２０１８年回答を交互に記載）'!CR46=2,IF('②甲Ａ２５（２０１６年・２０１８年回答を交互に記載）'!CS46=1,1,0),0)</f>
        <v>0</v>
      </c>
      <c r="X46" s="36">
        <f>IF('②甲Ａ２５（２０１６年・２０１８年回答を交互に記載）'!CX46=2,IF('②甲Ａ２５（２０１６年・２０１８年回答を交互に記載）'!CY46=1,1,0),0)</f>
        <v>0</v>
      </c>
      <c r="Y46" s="36">
        <f>IF('②甲Ａ２５（２０１６年・２０１８年回答を交互に記載）'!CZ46=2,IF('②甲Ａ２５（２０１６年・２０１８年回答を交互に記載）'!DA46=1,1,0),0)</f>
        <v>0</v>
      </c>
      <c r="Z46" s="36">
        <f>IF('②甲Ａ２５（２０１６年・２０１８年回答を交互に記載）'!DB46=2,IF('②甲Ａ２５（２０１６年・２０１８年回答を交互に記載）'!DC46=1,1,0),0)</f>
        <v>0</v>
      </c>
      <c r="AA46" s="36">
        <f>IF('②甲Ａ２５（２０１６年・２０１８年回答を交互に記載）'!DD46=2,IF('②甲Ａ２５（２０１６年・２０１８年回答を交互に記載）'!DE46=1,1,0),0)</f>
        <v>0</v>
      </c>
      <c r="AB46" s="36">
        <f>IF('②甲Ａ２５（２０１６年・２０１８年回答を交互に記載）'!DF46=2,IF('②甲Ａ２５（２０１６年・２０１８年回答を交互に記載）'!DG46=1,1,0),0)</f>
        <v>0</v>
      </c>
      <c r="AC46" s="36">
        <f>IF('②甲Ａ２５（２０１６年・２０１８年回答を交互に記載）'!DH46=2,IF('②甲Ａ２５（２０１６年・２０１８年回答を交互に記載）'!DI46=1,1,0),0)</f>
        <v>0</v>
      </c>
      <c r="AD46" s="36">
        <f>IF('②甲Ａ２５（２０１６年・２０１８年回答を交互に記載）'!DJ46=2,IF('②甲Ａ２５（２０１６年・２０１８年回答を交互に記載）'!DK46=1,1,0),0)</f>
        <v>0</v>
      </c>
      <c r="AE46" s="36">
        <f>IF('②甲Ａ２５（２０１６年・２０１８年回答を交互に記載）'!DL46=2,IF('②甲Ａ２５（２０１６年・２０１８年回答を交互に記載）'!DM46=1,1,0),0)</f>
        <v>1</v>
      </c>
      <c r="AF46" s="36">
        <f>IF('②甲Ａ２５（２０１６年・２０１８年回答を交互に記載）'!DN46=2,IF('②甲Ａ２５（２０１６年・２０１８年回答を交互に記載）'!DO46=1,1,0),0)</f>
        <v>0</v>
      </c>
      <c r="AG46" s="36">
        <f>IF('②甲Ａ２５（２０１６年・２０１８年回答を交互に記載）'!DP46=2,IF('②甲Ａ２５（２０１６年・２０１８年回答を交互に記載）'!DQ46=1,1,0),0)</f>
        <v>0</v>
      </c>
      <c r="AH46" s="36">
        <f>IF('②甲Ａ２５（２０１６年・２０１８年回答を交互に記載）'!DR46=2,IF('②甲Ａ２５（２０１６年・２０１８年回答を交互に記載）'!DS46=1,1,0),0)</f>
        <v>0</v>
      </c>
      <c r="AI46" s="36">
        <f>IF('②甲Ａ２５（２０１６年・２０１８年回答を交互に記載）'!DT46=2,IF('②甲Ａ２５（２０１６年・２０１８年回答を交互に記載）'!DU46=1,1,0),0)</f>
        <v>0</v>
      </c>
      <c r="AJ46" s="36"/>
    </row>
    <row r="47" spans="1:36">
      <c r="A47" s="28">
        <v>38</v>
      </c>
      <c r="B47" s="5">
        <v>118008</v>
      </c>
      <c r="C47" s="148" t="s">
        <v>317</v>
      </c>
      <c r="D47" s="98">
        <f t="shared" si="3"/>
        <v>0</v>
      </c>
      <c r="E47" s="21">
        <v>2</v>
      </c>
      <c r="F47" s="21">
        <v>2</v>
      </c>
      <c r="G47" s="98">
        <f t="shared" si="4"/>
        <v>0</v>
      </c>
      <c r="H47" s="96">
        <f t="shared" si="5"/>
        <v>0</v>
      </c>
      <c r="I47" s="96">
        <f t="shared" si="6"/>
        <v>0</v>
      </c>
      <c r="J47" s="36">
        <f>IF('②甲Ａ２５（２０１６年・２０１８年回答を交互に記載）'!BR47=2,IF('②甲Ａ２５（２０１６年・２０１８年回答を交互に記載）'!BS47=1,1,0),0)</f>
        <v>0</v>
      </c>
      <c r="K47" s="36">
        <f>IF('②甲Ａ２５（２０１６年・２０１８年回答を交互に記載）'!BT47=2,IF('②甲Ａ２５（２０１６年・２０１８年回答を交互に記載）'!BU47=1,1,0),0)</f>
        <v>0</v>
      </c>
      <c r="L47" s="36">
        <f>IF('②甲Ａ２５（２０１６年・２０１８年回答を交互に記載）'!BV47=2,IF('②甲Ａ２５（２０１６年・２０１８年回答を交互に記載）'!BW47=1,1,0),0)</f>
        <v>0</v>
      </c>
      <c r="M47" s="36">
        <f>IF('②甲Ａ２５（２０１６年・２０１８年回答を交互に記載）'!BX47=2,IF('②甲Ａ２５（２０１６年・２０１８年回答を交互に記載）'!BY47=1,1,0),0)</f>
        <v>0</v>
      </c>
      <c r="N47" s="36">
        <f>IF('②甲Ａ２５（２０１６年・２０１８年回答を交互に記載）'!BZ47=2,IF('②甲Ａ２５（２０１６年・２０１８年回答を交互に記載）'!CA47=1,1,0),0)</f>
        <v>0</v>
      </c>
      <c r="O47" s="36">
        <f>IF('②甲Ａ２５（２０１６年・２０１８年回答を交互に記載）'!CB47=2,IF('②甲Ａ２５（２０１６年・２０１８年回答を交互に記載）'!CC47=1,1,0),0)</f>
        <v>0</v>
      </c>
      <c r="P47" s="36">
        <f>IF('②甲Ａ２５（２０１６年・２０１８年回答を交互に記載）'!CD47=2,IF('②甲Ａ２５（２０１６年・２０１８年回答を交互に記載）'!CE47=1,1,0),0)</f>
        <v>0</v>
      </c>
      <c r="Q47" s="36">
        <f>IF('②甲Ａ２５（２０１６年・２０１８年回答を交互に記載）'!CF47=2,IF('②甲Ａ２５（２０１６年・２０１８年回答を交互に記載）'!CG47=1,1,0),0)</f>
        <v>0</v>
      </c>
      <c r="R47" s="36">
        <f>IF('②甲Ａ２５（２０１６年・２０１８年回答を交互に記載）'!CH47=2,IF('②甲Ａ２５（２０１６年・２０１８年回答を交互に記載）'!CI47=1,1,0),0)</f>
        <v>0</v>
      </c>
      <c r="S47" s="36">
        <f>IF('②甲Ａ２５（２０１６年・２０１８年回答を交互に記載）'!CJ47=2,IF('②甲Ａ２５（２０１６年・２０１８年回答を交互に記載）'!CK47=1,1,0),0)</f>
        <v>0</v>
      </c>
      <c r="T47" s="36">
        <f>IF('②甲Ａ２５（２０１６年・２０１８年回答を交互に記載）'!CL47=2,IF('②甲Ａ２５（２０１６年・２０１８年回答を交互に記載）'!CM47=1,1,0),0)</f>
        <v>0</v>
      </c>
      <c r="U47" s="36">
        <f>IF('②甲Ａ２５（２０１６年・２０１８年回答を交互に記載）'!CN47=2,IF('②甲Ａ２５（２０１６年・２０１８年回答を交互に記載）'!CO47=1,1,0),0)</f>
        <v>0</v>
      </c>
      <c r="V47" s="36">
        <f>IF('②甲Ａ２５（２０１６年・２０１８年回答を交互に記載）'!CP47=2,IF('②甲Ａ２５（２０１６年・２０１８年回答を交互に記載）'!CQ47=1,1,0),0)</f>
        <v>0</v>
      </c>
      <c r="W47" s="36">
        <f>IF('②甲Ａ２５（２０１６年・２０１８年回答を交互に記載）'!CR47=2,IF('②甲Ａ２５（２０１６年・２０１８年回答を交互に記載）'!CS47=1,1,0),0)</f>
        <v>0</v>
      </c>
      <c r="X47" s="36">
        <f>IF('②甲Ａ２５（２０１６年・２０１８年回答を交互に記載）'!CX47=2,IF('②甲Ａ２５（２０１６年・２０１８年回答を交互に記載）'!CY47=1,1,0),0)</f>
        <v>0</v>
      </c>
      <c r="Y47" s="36">
        <f>IF('②甲Ａ２５（２０１６年・２０１８年回答を交互に記載）'!CZ47=2,IF('②甲Ａ２５（２０１６年・２０１８年回答を交互に記載）'!DA47=1,1,0),0)</f>
        <v>0</v>
      </c>
      <c r="Z47" s="36">
        <f>IF('②甲Ａ２５（２０１６年・２０１８年回答を交互に記載）'!DB47=2,IF('②甲Ａ２５（２０１６年・２０１８年回答を交互に記載）'!DC47=1,1,0),0)</f>
        <v>0</v>
      </c>
      <c r="AA47" s="36">
        <f>IF('②甲Ａ２５（２０１６年・２０１８年回答を交互に記載）'!DD47=2,IF('②甲Ａ２５（２０１６年・２０１８年回答を交互に記載）'!DE47=1,1,0),0)</f>
        <v>0</v>
      </c>
      <c r="AB47" s="36">
        <f>IF('②甲Ａ２５（２０１６年・２０１８年回答を交互に記載）'!DF47=2,IF('②甲Ａ２５（２０１６年・２０１８年回答を交互に記載）'!DG47=1,1,0),0)</f>
        <v>0</v>
      </c>
      <c r="AC47" s="36">
        <f>IF('②甲Ａ２５（２０１６年・２０１８年回答を交互に記載）'!DH47=2,IF('②甲Ａ２５（２０１６年・２０１８年回答を交互に記載）'!DI47=1,1,0),0)</f>
        <v>0</v>
      </c>
      <c r="AD47" s="36">
        <f>IF('②甲Ａ２５（２０１６年・２０１８年回答を交互に記載）'!DJ47=2,IF('②甲Ａ２５（２０１６年・２０１８年回答を交互に記載）'!DK47=1,1,0),0)</f>
        <v>0</v>
      </c>
      <c r="AE47" s="36">
        <f>IF('②甲Ａ２５（２０１６年・２０１８年回答を交互に記載）'!DL47=2,IF('②甲Ａ２５（２０１６年・２０１８年回答を交互に記載）'!DM47=1,1,0),0)</f>
        <v>0</v>
      </c>
      <c r="AF47" s="36">
        <f>IF('②甲Ａ２５（２０１６年・２０１８年回答を交互に記載）'!DN47=2,IF('②甲Ａ２５（２０１６年・２０１８年回答を交互に記載）'!DO47=1,1,0),0)</f>
        <v>0</v>
      </c>
      <c r="AG47" s="36">
        <f>IF('②甲Ａ２５（２０１６年・２０１８年回答を交互に記載）'!DP47=2,IF('②甲Ａ２５（２０１６年・２０１８年回答を交互に記載）'!DQ47=1,1,0),0)</f>
        <v>0</v>
      </c>
      <c r="AH47" s="36">
        <f>IF('②甲Ａ２５（２０１６年・２０１８年回答を交互に記載）'!DR47=2,IF('②甲Ａ２５（２０１６年・２０１８年回答を交互に記載）'!DS47=1,1,0),0)</f>
        <v>0</v>
      </c>
      <c r="AI47" s="36">
        <f>IF('②甲Ａ２５（２０１６年・２０１８年回答を交互に記載）'!DT47=2,IF('②甲Ａ２５（２０１６年・２０１８年回答を交互に記載）'!DU47=1,1,0),0)</f>
        <v>0</v>
      </c>
      <c r="AJ47" s="36"/>
    </row>
    <row r="48" spans="1:36" hidden="1">
      <c r="A48" s="28">
        <v>39</v>
      </c>
      <c r="B48" s="5">
        <v>118009</v>
      </c>
      <c r="C48" s="148" t="s">
        <v>317</v>
      </c>
      <c r="D48" s="98">
        <f t="shared" si="3"/>
        <v>1</v>
      </c>
      <c r="E48" s="21">
        <v>1</v>
      </c>
      <c r="F48" s="21">
        <v>1</v>
      </c>
      <c r="G48" s="98">
        <f t="shared" si="4"/>
        <v>1</v>
      </c>
      <c r="H48" s="96">
        <f t="shared" si="5"/>
        <v>0</v>
      </c>
      <c r="I48" s="96">
        <f t="shared" si="6"/>
        <v>0</v>
      </c>
      <c r="J48" s="36">
        <f>IF('②甲Ａ２５（２０１６年・２０１８年回答を交互に記載）'!BR48=2,IF('②甲Ａ２５（２０１６年・２０１８年回答を交互に記載）'!BS48=1,1,0),0)</f>
        <v>0</v>
      </c>
      <c r="K48" s="36">
        <f>IF('②甲Ａ２５（２０１６年・２０１８年回答を交互に記載）'!BT48=2,IF('②甲Ａ２５（２０１６年・２０１８年回答を交互に記載）'!BU48=1,1,0),0)</f>
        <v>0</v>
      </c>
      <c r="L48" s="36">
        <f>IF('②甲Ａ２５（２０１６年・２０１８年回答を交互に記載）'!BV48=2,IF('②甲Ａ２５（２０１６年・２０１８年回答を交互に記載）'!BW48=1,1,0),0)</f>
        <v>0</v>
      </c>
      <c r="M48" s="36">
        <f>IF('②甲Ａ２５（２０１６年・２０１８年回答を交互に記載）'!BX48=2,IF('②甲Ａ２５（２０１６年・２０１８年回答を交互に記載）'!BY48=1,1,0),0)</f>
        <v>0</v>
      </c>
      <c r="N48" s="36">
        <f>IF('②甲Ａ２５（２０１６年・２０１８年回答を交互に記載）'!BZ48=2,IF('②甲Ａ２５（２０１６年・２０１８年回答を交互に記載）'!CA48=1,1,0),0)</f>
        <v>0</v>
      </c>
      <c r="O48" s="36">
        <f>IF('②甲Ａ２５（２０１６年・２０１８年回答を交互に記載）'!CB48=2,IF('②甲Ａ２５（２０１６年・２０１８年回答を交互に記載）'!CC48=1,1,0),0)</f>
        <v>0</v>
      </c>
      <c r="P48" s="36">
        <f>IF('②甲Ａ２５（２０１６年・２０１８年回答を交互に記載）'!CD48=2,IF('②甲Ａ２５（２０１６年・２０１８年回答を交互に記載）'!CE48=1,1,0),0)</f>
        <v>0</v>
      </c>
      <c r="Q48" s="36">
        <f>IF('②甲Ａ２５（２０１６年・２０１８年回答を交互に記載）'!CF48=2,IF('②甲Ａ２５（２０１６年・２０１８年回答を交互に記載）'!CG48=1,1,0),0)</f>
        <v>0</v>
      </c>
      <c r="R48" s="36">
        <f>IF('②甲Ａ２５（２０１６年・２０１８年回答を交互に記載）'!CH48=2,IF('②甲Ａ２５（２０１６年・２０１８年回答を交互に記載）'!CI48=1,1,0),0)</f>
        <v>0</v>
      </c>
      <c r="S48" s="36">
        <f>IF('②甲Ａ２５（２０１６年・２０１８年回答を交互に記載）'!CJ48=2,IF('②甲Ａ２５（２０１６年・２０１８年回答を交互に記載）'!CK48=1,1,0),0)</f>
        <v>0</v>
      </c>
      <c r="T48" s="36">
        <f>IF('②甲Ａ２５（２０１６年・２０１８年回答を交互に記載）'!CL48=2,IF('②甲Ａ２５（２０１６年・２０１８年回答を交互に記載）'!CM48=1,1,0),0)</f>
        <v>0</v>
      </c>
      <c r="U48" s="36">
        <f>IF('②甲Ａ２５（２０１６年・２０１８年回答を交互に記載）'!CN48=2,IF('②甲Ａ２５（２０１６年・２０１８年回答を交互に記載）'!CO48=1,1,0),0)</f>
        <v>0</v>
      </c>
      <c r="V48" s="36">
        <f>IF('②甲Ａ２５（２０１６年・２０１８年回答を交互に記載）'!CP48=2,IF('②甲Ａ２５（２０１６年・２０１８年回答を交互に記載）'!CQ48=1,1,0),0)</f>
        <v>0</v>
      </c>
      <c r="W48" s="36">
        <f>IF('②甲Ａ２５（２０１６年・２０１８年回答を交互に記載）'!CR48=2,IF('②甲Ａ２５（２０１６年・２０１８年回答を交互に記載）'!CS48=1,1,0),0)</f>
        <v>0</v>
      </c>
      <c r="X48" s="36">
        <f>IF('②甲Ａ２５（２０１６年・２０１８年回答を交互に記載）'!CX48=2,IF('②甲Ａ２５（２０１６年・２０１８年回答を交互に記載）'!CY48=1,1,0),0)</f>
        <v>0</v>
      </c>
      <c r="Y48" s="36">
        <f>IF('②甲Ａ２５（２０１６年・２０１８年回答を交互に記載）'!CZ48=2,IF('②甲Ａ２５（２０１６年・２０１８年回答を交互に記載）'!DA48=1,1,0),0)</f>
        <v>0</v>
      </c>
      <c r="Z48" s="36">
        <f>IF('②甲Ａ２５（２０１６年・２０１８年回答を交互に記載）'!DB48=2,IF('②甲Ａ２５（２０１６年・２０１８年回答を交互に記載）'!DC48=1,1,0),0)</f>
        <v>0</v>
      </c>
      <c r="AA48" s="36">
        <f>IF('②甲Ａ２５（２０１６年・２０１８年回答を交互に記載）'!DD48=2,IF('②甲Ａ２５（２０１６年・２０１８年回答を交互に記載）'!DE48=1,1,0),0)</f>
        <v>0</v>
      </c>
      <c r="AB48" s="36">
        <f>IF('②甲Ａ２５（２０１６年・２０１８年回答を交互に記載）'!DF48=2,IF('②甲Ａ２５（２０１６年・２０１８年回答を交互に記載）'!DG48=1,1,0),0)</f>
        <v>0</v>
      </c>
      <c r="AC48" s="36">
        <f>IF('②甲Ａ２５（２０１６年・２０１８年回答を交互に記載）'!DH48=2,IF('②甲Ａ２５（２０１６年・２０１８年回答を交互に記載）'!DI48=1,1,0),0)</f>
        <v>1</v>
      </c>
      <c r="AD48" s="36">
        <f>IF('②甲Ａ２５（２０１６年・２０１８年回答を交互に記載）'!DJ48=2,IF('②甲Ａ２５（２０１６年・２０１８年回答を交互に記載）'!DK48=1,1,0),0)</f>
        <v>0</v>
      </c>
      <c r="AE48" s="36">
        <f>IF('②甲Ａ２５（２０１６年・２０１８年回答を交互に記載）'!DL48=2,IF('②甲Ａ２５（２０１６年・２０１８年回答を交互に記載）'!DM48=1,1,0),0)</f>
        <v>0</v>
      </c>
      <c r="AF48" s="36">
        <f>IF('②甲Ａ２５（２０１６年・２０１８年回答を交互に記載）'!DN48=2,IF('②甲Ａ２５（２０１６年・２０１８年回答を交互に記載）'!DO48=1,1,0),0)</f>
        <v>0</v>
      </c>
      <c r="AG48" s="36">
        <f>IF('②甲Ａ２５（２０１６年・２０１８年回答を交互に記載）'!DP48=2,IF('②甲Ａ２５（２０１６年・２０１８年回答を交互に記載）'!DQ48=1,1,0),0)</f>
        <v>0</v>
      </c>
      <c r="AH48" s="36">
        <f>IF('②甲Ａ２５（２０１６年・２０１８年回答を交互に記載）'!DR48=2,IF('②甲Ａ２５（２０１６年・２０１８年回答を交互に記載）'!DS48=1,1,0),0)</f>
        <v>0</v>
      </c>
      <c r="AI48" s="36">
        <f>IF('②甲Ａ２５（２０１６年・２０１８年回答を交互に記載）'!DT48=2,IF('②甲Ａ２５（２０１６年・２０１８年回答を交互に記載）'!DU48=1,1,0),0)</f>
        <v>0</v>
      </c>
      <c r="AJ48" s="36"/>
    </row>
    <row r="49" spans="1:36" hidden="1">
      <c r="A49" s="28">
        <v>40</v>
      </c>
      <c r="B49" s="5">
        <v>123001</v>
      </c>
      <c r="C49" s="148" t="s">
        <v>319</v>
      </c>
      <c r="D49" s="98">
        <f t="shared" si="3"/>
        <v>1</v>
      </c>
      <c r="E49" s="21">
        <v>1</v>
      </c>
      <c r="F49" s="21">
        <v>1</v>
      </c>
      <c r="G49" s="98">
        <f t="shared" si="4"/>
        <v>6</v>
      </c>
      <c r="H49" s="96">
        <f t="shared" si="5"/>
        <v>1</v>
      </c>
      <c r="I49" s="96">
        <f t="shared" si="6"/>
        <v>1</v>
      </c>
      <c r="J49" s="36">
        <f>IF('②甲Ａ２５（２０１６年・２０１８年回答を交互に記載）'!BR49=2,IF('②甲Ａ２５（２０１６年・２０１８年回答を交互に記載）'!BS49=1,1,0),0)</f>
        <v>0</v>
      </c>
      <c r="K49" s="36">
        <f>IF('②甲Ａ２５（２０１６年・２０１８年回答を交互に記載）'!BT49=2,IF('②甲Ａ２５（２０１６年・２０１８年回答を交互に記載）'!BU49=1,1,0),0)</f>
        <v>0</v>
      </c>
      <c r="L49" s="36">
        <f>IF('②甲Ａ２５（２０１６年・２０１８年回答を交互に記載）'!BV49=2,IF('②甲Ａ２５（２０１６年・２０１８年回答を交互に記載）'!BW49=1,1,0),0)</f>
        <v>0</v>
      </c>
      <c r="M49" s="36">
        <f>IF('②甲Ａ２５（２０１６年・２０１８年回答を交互に記載）'!BX49=2,IF('②甲Ａ２５（２０１６年・２０１８年回答を交互に記載）'!BY49=1,1,0),0)</f>
        <v>1</v>
      </c>
      <c r="N49" s="36">
        <f>IF('②甲Ａ２５（２０１６年・２０１８年回答を交互に記載）'!BZ49=2,IF('②甲Ａ２５（２０１６年・２０１８年回答を交互に記載）'!CA49=1,1,0),0)</f>
        <v>1</v>
      </c>
      <c r="O49" s="36">
        <f>IF('②甲Ａ２５（２０１６年・２０１８年回答を交互に記載）'!CB49=2,IF('②甲Ａ２５（２０１６年・２０１８年回答を交互に記載）'!CC49=1,1,0),0)</f>
        <v>1</v>
      </c>
      <c r="P49" s="36">
        <f>IF('②甲Ａ２５（２０１６年・２０１８年回答を交互に記載）'!CD49=2,IF('②甲Ａ２５（２０１６年・２０１８年回答を交互に記載）'!CE49=1,1,0),0)</f>
        <v>1</v>
      </c>
      <c r="Q49" s="36">
        <f>IF('②甲Ａ２５（２０１６年・２０１８年回答を交互に記載）'!CF49=2,IF('②甲Ａ２５（２０１６年・２０１８年回答を交互に記載）'!CG49=1,1,0),0)</f>
        <v>0</v>
      </c>
      <c r="R49" s="36">
        <f>IF('②甲Ａ２５（２０１６年・２０１８年回答を交互に記載）'!CH49=2,IF('②甲Ａ２５（２０１６年・２０１８年回答を交互に記載）'!CI49=1,1,0),0)</f>
        <v>0</v>
      </c>
      <c r="S49" s="36">
        <f>IF('②甲Ａ２５（２０１６年・２０１８年回答を交互に記載）'!CJ49=2,IF('②甲Ａ２５（２０１６年・２０１８年回答を交互に記載）'!CK49=1,1,0),0)</f>
        <v>0</v>
      </c>
      <c r="T49" s="36">
        <f>IF('②甲Ａ２５（２０１６年・２０１８年回答を交互に記載）'!CL49=2,IF('②甲Ａ２５（２０１６年・２０１８年回答を交互に記載）'!CM49=1,1,0),0)</f>
        <v>0</v>
      </c>
      <c r="U49" s="36">
        <f>IF('②甲Ａ２５（２０１６年・２０１８年回答を交互に記載）'!CN49=2,IF('②甲Ａ２５（２０１６年・２０１８年回答を交互に記載）'!CO49=1,1,0),0)</f>
        <v>0</v>
      </c>
      <c r="V49" s="36">
        <f>IF('②甲Ａ２５（２０１６年・２０１８年回答を交互に記載）'!CP49=2,IF('②甲Ａ２５（２０１６年・２０１８年回答を交互に記載）'!CQ49=1,1,0),0)</f>
        <v>0</v>
      </c>
      <c r="W49" s="36">
        <f>IF('②甲Ａ２５（２０１６年・２０１８年回答を交互に記載）'!CR49=2,IF('②甲Ａ２５（２０１６年・２０１８年回答を交互に記載）'!CS49=1,1,0),0)</f>
        <v>0</v>
      </c>
      <c r="X49" s="36">
        <f>IF('②甲Ａ２５（２０１６年・２０１８年回答を交互に記載）'!CX49=2,IF('②甲Ａ２５（２０１６年・２０１８年回答を交互に記載）'!CY49=1,1,0),0)</f>
        <v>0</v>
      </c>
      <c r="Y49" s="36">
        <f>IF('②甲Ａ２５（２０１６年・２０１８年回答を交互に記載）'!CZ49=2,IF('②甲Ａ２５（２０１６年・２０１８年回答を交互に記載）'!DA49=1,1,0),0)</f>
        <v>0</v>
      </c>
      <c r="Z49" s="36">
        <f>IF('②甲Ａ２５（２０１６年・２０１８年回答を交互に記載）'!DB49=2,IF('②甲Ａ２５（２０１６年・２０１８年回答を交互に記載）'!DC49=1,1,0),0)</f>
        <v>0</v>
      </c>
      <c r="AA49" s="36">
        <f>IF('②甲Ａ２５（２０１６年・２０１８年回答を交互に記載）'!DD49=2,IF('②甲Ａ２５（２０１６年・２０１８年回答を交互に記載）'!DE49=1,1,0),0)</f>
        <v>0</v>
      </c>
      <c r="AB49" s="36">
        <f>IF('②甲Ａ２５（２０１６年・２０１８年回答を交互に記載）'!DF49=2,IF('②甲Ａ２５（２０１６年・２０１８年回答を交互に記載）'!DG49=1,1,0),0)</f>
        <v>0</v>
      </c>
      <c r="AC49" s="36">
        <f>IF('②甲Ａ２５（２０１６年・２０１８年回答を交互に記載）'!DH49=2,IF('②甲Ａ２５（２０１６年・２０１８年回答を交互に記載）'!DI49=1,1,0),0)</f>
        <v>1</v>
      </c>
      <c r="AD49" s="36">
        <f>IF('②甲Ａ２５（２０１６年・２０１８年回答を交互に記載）'!DJ49=2,IF('②甲Ａ２５（２０１６年・２０１８年回答を交互に記載）'!DK49=1,1,0),0)</f>
        <v>1</v>
      </c>
      <c r="AE49" s="36">
        <f>IF('②甲Ａ２５（２０１６年・２０１８年回答を交互に記載）'!DL49=2,IF('②甲Ａ２５（２０１６年・２０１８年回答を交互に記載）'!DM49=1,1,0),0)</f>
        <v>0</v>
      </c>
      <c r="AF49" s="36">
        <f>IF('②甲Ａ２５（２０１６年・２０１８年回答を交互に記載）'!DN49=2,IF('②甲Ａ２５（２０１６年・２０１８年回答を交互に記載）'!DO49=1,1,0),0)</f>
        <v>0</v>
      </c>
      <c r="AG49" s="36">
        <f>IF('②甲Ａ２５（２０１６年・２０１８年回答を交互に記載）'!DP49=2,IF('②甲Ａ２５（２０１６年・２０１８年回答を交互に記載）'!DQ49=1,1,0),0)</f>
        <v>0</v>
      </c>
      <c r="AH49" s="36">
        <f>IF('②甲Ａ２５（２０１６年・２０１８年回答を交互に記載）'!DR49=2,IF('②甲Ａ２５（２０１６年・２０１８年回答を交互に記載）'!DS49=1,1,0),0)</f>
        <v>0</v>
      </c>
      <c r="AI49" s="36">
        <f>IF('②甲Ａ２５（２０１６年・２０１８年回答を交互に記載）'!DT49=2,IF('②甲Ａ２５（２０１６年・２０１８年回答を交互に記載）'!DU49=1,1,0),0)</f>
        <v>0</v>
      </c>
      <c r="AJ49" s="36"/>
    </row>
    <row r="50" spans="1:36" hidden="1">
      <c r="A50" s="28">
        <v>41</v>
      </c>
      <c r="B50" s="5">
        <v>124001</v>
      </c>
      <c r="C50" s="148" t="s">
        <v>317</v>
      </c>
      <c r="D50" s="98">
        <f t="shared" si="3"/>
        <v>1</v>
      </c>
      <c r="E50" s="21">
        <v>1</v>
      </c>
      <c r="F50" s="21">
        <v>1</v>
      </c>
      <c r="G50" s="98">
        <f t="shared" si="4"/>
        <v>2</v>
      </c>
      <c r="H50" s="96">
        <f t="shared" si="5"/>
        <v>0</v>
      </c>
      <c r="I50" s="96">
        <f t="shared" si="6"/>
        <v>0</v>
      </c>
      <c r="J50" s="36">
        <f>IF('②甲Ａ２５（２０１６年・２０１８年回答を交互に記載）'!BR50=2,IF('②甲Ａ２５（２０１６年・２０１８年回答を交互に記載）'!BS50=1,1,0),0)</f>
        <v>0</v>
      </c>
      <c r="K50" s="36">
        <f>IF('②甲Ａ２５（２０１６年・２０１８年回答を交互に記載）'!BT50=2,IF('②甲Ａ２５（２０１６年・２０１８年回答を交互に記載）'!BU50=1,1,0),0)</f>
        <v>0</v>
      </c>
      <c r="L50" s="36">
        <f>IF('②甲Ａ２５（２０１６年・２０１８年回答を交互に記載）'!BV50=2,IF('②甲Ａ２５（２０１６年・２０１８年回答を交互に記載）'!BW50=1,1,0),0)</f>
        <v>0</v>
      </c>
      <c r="M50" s="36">
        <f>IF('②甲Ａ２５（２０１６年・２０１８年回答を交互に記載）'!BX50=2,IF('②甲Ａ２５（２０１６年・２０１８年回答を交互に記載）'!BY50=1,1,0),0)</f>
        <v>0</v>
      </c>
      <c r="N50" s="36">
        <f>IF('②甲Ａ２５（２０１６年・２０１８年回答を交互に記載）'!BZ50=2,IF('②甲Ａ２５（２０１６年・２０１８年回答を交互に記載）'!CA50=1,1,0),0)</f>
        <v>0</v>
      </c>
      <c r="O50" s="36">
        <f>IF('②甲Ａ２５（２０１６年・２０１８年回答を交互に記載）'!CB50=2,IF('②甲Ａ２５（２０１６年・２０１８年回答を交互に記載）'!CC50=1,1,0),0)</f>
        <v>0</v>
      </c>
      <c r="P50" s="36">
        <f>IF('②甲Ａ２５（２０１６年・２０１８年回答を交互に記載）'!CD50=2,IF('②甲Ａ２５（２０１６年・２０１８年回答を交互に記載）'!CE50=1,1,0),0)</f>
        <v>0</v>
      </c>
      <c r="Q50" s="36">
        <f>IF('②甲Ａ２５（２０１６年・２０１８年回答を交互に記載）'!CF50=2,IF('②甲Ａ２５（２０１６年・２０１８年回答を交互に記載）'!CG50=1,1,0),0)</f>
        <v>0</v>
      </c>
      <c r="R50" s="36">
        <f>IF('②甲Ａ２５（２０１６年・２０１８年回答を交互に記載）'!CH50=2,IF('②甲Ａ２５（２０１６年・２０１８年回答を交互に記載）'!CI50=1,1,0),0)</f>
        <v>0</v>
      </c>
      <c r="S50" s="36">
        <f>IF('②甲Ａ２５（２０１６年・２０１８年回答を交互に記載）'!CJ50=2,IF('②甲Ａ２５（２０１６年・２０１８年回答を交互に記載）'!CK50=1,1,0),0)</f>
        <v>0</v>
      </c>
      <c r="T50" s="36">
        <f>IF('②甲Ａ２５（２０１６年・２０１８年回答を交互に記載）'!CL50=2,IF('②甲Ａ２５（２０１６年・２０１８年回答を交互に記載）'!CM50=1,1,0),0)</f>
        <v>0</v>
      </c>
      <c r="U50" s="36">
        <f>IF('②甲Ａ２５（２０１６年・２０１８年回答を交互に記載）'!CN50=2,IF('②甲Ａ２５（２０１６年・２０１８年回答を交互に記載）'!CO50=1,1,0),0)</f>
        <v>0</v>
      </c>
      <c r="V50" s="36">
        <f>IF('②甲Ａ２５（２０１６年・２０１８年回答を交互に記載）'!CP50=2,IF('②甲Ａ２５（２０１６年・２０１８年回答を交互に記載）'!CQ50=1,1,0),0)</f>
        <v>0</v>
      </c>
      <c r="W50" s="36">
        <f>IF('②甲Ａ２５（２０１６年・２０１８年回答を交互に記載）'!CR50=2,IF('②甲Ａ２５（２０１６年・２０１８年回答を交互に記載）'!CS50=1,1,0),0)</f>
        <v>0</v>
      </c>
      <c r="X50" s="36">
        <f>IF('②甲Ａ２５（２０１６年・２０１８年回答を交互に記載）'!CX50=2,IF('②甲Ａ２５（２０１６年・２０１８年回答を交互に記載）'!CY50=1,1,0),0)</f>
        <v>0</v>
      </c>
      <c r="Y50" s="36">
        <f>IF('②甲Ａ２５（２０１６年・２０１８年回答を交互に記載）'!CZ50=2,IF('②甲Ａ２５（２０１６年・２０１８年回答を交互に記載）'!DA50=1,1,0),0)</f>
        <v>0</v>
      </c>
      <c r="Z50" s="36">
        <f>IF('②甲Ａ２５（２０１６年・２０１８年回答を交互に記載）'!DB50=2,IF('②甲Ａ２５（２０１６年・２０１８年回答を交互に記載）'!DC50=1,1,0),0)</f>
        <v>0</v>
      </c>
      <c r="AA50" s="36">
        <f>IF('②甲Ａ２５（２０１６年・２０１８年回答を交互に記載）'!DD50=2,IF('②甲Ａ２５（２０１６年・２０１８年回答を交互に記載）'!DE50=1,1,0),0)</f>
        <v>0</v>
      </c>
      <c r="AB50" s="36">
        <f>IF('②甲Ａ２５（２０１６年・２０１８年回答を交互に記載）'!DF50=2,IF('②甲Ａ２５（２０１６年・２０１８年回答を交互に記載）'!DG50=1,1,0),0)</f>
        <v>1</v>
      </c>
      <c r="AC50" s="36">
        <f>IF('②甲Ａ２５（２０１６年・２０１８年回答を交互に記載）'!DH50=2,IF('②甲Ａ２５（２０１６年・２０１８年回答を交互に記載）'!DI50=1,1,0),0)</f>
        <v>0</v>
      </c>
      <c r="AD50" s="36">
        <f>IF('②甲Ａ２５（２０１６年・２０１８年回答を交互に記載）'!DJ50=2,IF('②甲Ａ２５（２０１６年・２０１８年回答を交互に記載）'!DK50=1,1,0),0)</f>
        <v>1</v>
      </c>
      <c r="AE50" s="36">
        <f>IF('②甲Ａ２５（２０１６年・２０１８年回答を交互に記載）'!DL50=2,IF('②甲Ａ２５（２０１６年・２０１８年回答を交互に記載）'!DM50=1,1,0),0)</f>
        <v>0</v>
      </c>
      <c r="AF50" s="36">
        <f>IF('②甲Ａ２５（２０１６年・２０１８年回答を交互に記載）'!DN50=2,IF('②甲Ａ２５（２０１６年・２０１８年回答を交互に記載）'!DO50=1,1,0),0)</f>
        <v>0</v>
      </c>
      <c r="AG50" s="36">
        <f>IF('②甲Ａ２５（２０１６年・２０１８年回答を交互に記載）'!DP50=2,IF('②甲Ａ２５（２０１６年・２０１８年回答を交互に記載）'!DQ50=1,1,0),0)</f>
        <v>0</v>
      </c>
      <c r="AH50" s="36">
        <f>IF('②甲Ａ２５（２０１６年・２０１８年回答を交互に記載）'!DR50=2,IF('②甲Ａ２５（２０１６年・２０１８年回答を交互に記載）'!DS50=1,1,0),0)</f>
        <v>0</v>
      </c>
      <c r="AI50" s="36">
        <f>IF('②甲Ａ２５（２０１６年・２０１８年回答を交互に記載）'!DT50=2,IF('②甲Ａ２５（２０１６年・２０１８年回答を交互に記載）'!DU50=1,1,0),0)</f>
        <v>0</v>
      </c>
      <c r="AJ50" s="36"/>
    </row>
    <row r="51" spans="1:36" hidden="1">
      <c r="A51" s="28">
        <v>42</v>
      </c>
      <c r="B51" s="5">
        <v>124002</v>
      </c>
      <c r="C51" s="148" t="s">
        <v>317</v>
      </c>
      <c r="D51" s="98">
        <f t="shared" si="3"/>
        <v>1</v>
      </c>
      <c r="E51" s="21">
        <v>1</v>
      </c>
      <c r="F51" s="21">
        <v>1</v>
      </c>
      <c r="G51" s="98">
        <f t="shared" si="4"/>
        <v>4</v>
      </c>
      <c r="H51" s="96">
        <f t="shared" si="5"/>
        <v>0</v>
      </c>
      <c r="I51" s="96">
        <f t="shared" si="6"/>
        <v>0</v>
      </c>
      <c r="J51" s="36">
        <f>IF('②甲Ａ２５（２０１６年・２０１８年回答を交互に記載）'!BR51=2,IF('②甲Ａ２５（２０１６年・２０１８年回答を交互に記載）'!BS51=1,1,0),0)</f>
        <v>0</v>
      </c>
      <c r="K51" s="36">
        <f>IF('②甲Ａ２５（２０１６年・２０１８年回答を交互に記載）'!BT51=2,IF('②甲Ａ２５（２０１６年・２０１８年回答を交互に記載）'!BU51=1,1,0),0)</f>
        <v>0</v>
      </c>
      <c r="L51" s="36">
        <f>IF('②甲Ａ２５（２０１６年・２０１８年回答を交互に記載）'!BV51=2,IF('②甲Ａ２５（２０１６年・２０１８年回答を交互に記載）'!BW51=1,1,0),0)</f>
        <v>0</v>
      </c>
      <c r="M51" s="36">
        <f>IF('②甲Ａ２５（２０１６年・２０１８年回答を交互に記載）'!BX51=2,IF('②甲Ａ２５（２０１６年・２０１８年回答を交互に記載）'!BY51=1,1,0),0)</f>
        <v>0</v>
      </c>
      <c r="N51" s="36">
        <f>IF('②甲Ａ２５（２０１６年・２０１８年回答を交互に記載）'!BZ51=2,IF('②甲Ａ２５（２０１６年・２０１８年回答を交互に記載）'!CA51=1,1,0),0)</f>
        <v>0</v>
      </c>
      <c r="O51" s="36">
        <f>IF('②甲Ａ２５（２０１６年・２０１８年回答を交互に記載）'!CB51=2,IF('②甲Ａ２５（２０１６年・２０１８年回答を交互に記載）'!CC51=1,1,0),0)</f>
        <v>0</v>
      </c>
      <c r="P51" s="36">
        <f>IF('②甲Ａ２５（２０１６年・２０１８年回答を交互に記載）'!CD51=2,IF('②甲Ａ２５（２０１６年・２０１８年回答を交互に記載）'!CE51=1,1,0),0)</f>
        <v>0</v>
      </c>
      <c r="Q51" s="36">
        <f>IF('②甲Ａ２５（２０１６年・２０１８年回答を交互に記載）'!CF51=2,IF('②甲Ａ２５（２０１６年・２０１８年回答を交互に記載）'!CG51=1,1,0),0)</f>
        <v>0</v>
      </c>
      <c r="R51" s="36">
        <f>IF('②甲Ａ２５（２０１６年・２０１８年回答を交互に記載）'!CH51=2,IF('②甲Ａ２５（２０１６年・２０１８年回答を交互に記載）'!CI51=1,1,0),0)</f>
        <v>0</v>
      </c>
      <c r="S51" s="36">
        <f>IF('②甲Ａ２５（２０１６年・２０１８年回答を交互に記載）'!CJ51=2,IF('②甲Ａ２５（２０１６年・２０１８年回答を交互に記載）'!CK51=1,1,0),0)</f>
        <v>0</v>
      </c>
      <c r="T51" s="36">
        <f>IF('②甲Ａ２５（２０１６年・２０１８年回答を交互に記載）'!CL51=2,IF('②甲Ａ２５（２０１６年・２０１８年回答を交互に記載）'!CM51=1,1,0),0)</f>
        <v>0</v>
      </c>
      <c r="U51" s="36">
        <f>IF('②甲Ａ２５（２０１６年・２０１８年回答を交互に記載）'!CN51=2,IF('②甲Ａ２５（２０１６年・２０１８年回答を交互に記載）'!CO51=1,1,0),0)</f>
        <v>0</v>
      </c>
      <c r="V51" s="36">
        <f>IF('②甲Ａ２５（２０１６年・２０１８年回答を交互に記載）'!CP51=2,IF('②甲Ａ２５（２０１６年・２０１８年回答を交互に記載）'!CQ51=1,1,0),0)</f>
        <v>0</v>
      </c>
      <c r="W51" s="36">
        <f>IF('②甲Ａ２５（２０１６年・２０１８年回答を交互に記載）'!CR51=2,IF('②甲Ａ２５（２０１６年・２０１８年回答を交互に記載）'!CS51=1,1,0),0)</f>
        <v>0</v>
      </c>
      <c r="X51" s="36">
        <f>IF('②甲Ａ２５（２０１６年・２０１８年回答を交互に記載）'!CX51=2,IF('②甲Ａ２５（２０１６年・２０１８年回答を交互に記載）'!CY51=1,1,0),0)</f>
        <v>0</v>
      </c>
      <c r="Y51" s="36">
        <f>IF('②甲Ａ２５（２０１６年・２０１８年回答を交互に記載）'!CZ51=2,IF('②甲Ａ２５（２０１６年・２０１８年回答を交互に記載）'!DA51=1,1,0),0)</f>
        <v>0</v>
      </c>
      <c r="Z51" s="36">
        <f>IF('②甲Ａ２５（２０１６年・２０１８年回答を交互に記載）'!DB51=2,IF('②甲Ａ２５（２０１６年・２０１８年回答を交互に記載）'!DC51=1,1,0),0)</f>
        <v>0</v>
      </c>
      <c r="AA51" s="36">
        <f>IF('②甲Ａ２５（２０１６年・２０１８年回答を交互に記載）'!DD51=2,IF('②甲Ａ２５（２０１６年・２０１８年回答を交互に記載）'!DE51=1,1,0),0)</f>
        <v>1</v>
      </c>
      <c r="AB51" s="36">
        <f>IF('②甲Ａ２５（２０１６年・２０１８年回答を交互に記載）'!DF51=2,IF('②甲Ａ２５（２０１６年・２０１８年回答を交互に記載）'!DG51=1,1,0),0)</f>
        <v>0</v>
      </c>
      <c r="AC51" s="36">
        <f>IF('②甲Ａ２５（２０１６年・２０１８年回答を交互に記載）'!DH51=2,IF('②甲Ａ２５（２０１６年・２０１８年回答を交互に記載）'!DI51=1,1,0),0)</f>
        <v>1</v>
      </c>
      <c r="AD51" s="36">
        <f>IF('②甲Ａ２５（２０１６年・２０１８年回答を交互に記載）'!DJ51=2,IF('②甲Ａ２５（２０１６年・２０１８年回答を交互に記載）'!DK51=1,1,0),0)</f>
        <v>1</v>
      </c>
      <c r="AE51" s="36">
        <f>IF('②甲Ａ２５（２０１６年・２０１８年回答を交互に記載）'!DL51=2,IF('②甲Ａ２５（２０１６年・２０１８年回答を交互に記載）'!DM51=1,1,0),0)</f>
        <v>1</v>
      </c>
      <c r="AF51" s="36">
        <f>IF('②甲Ａ２５（２０１６年・２０１８年回答を交互に記載）'!DN51=2,IF('②甲Ａ２５（２０１６年・２０１８年回答を交互に記載）'!DO51=1,1,0),0)</f>
        <v>0</v>
      </c>
      <c r="AG51" s="36">
        <f>IF('②甲Ａ２５（２０１６年・２０１８年回答を交互に記載）'!DP51=2,IF('②甲Ａ２５（２０１６年・２０１８年回答を交互に記載）'!DQ51=1,1,0),0)</f>
        <v>0</v>
      </c>
      <c r="AH51" s="36">
        <f>IF('②甲Ａ２５（２０１６年・２０１８年回答を交互に記載）'!DR51=2,IF('②甲Ａ２５（２０１６年・２０１８年回答を交互に記載）'!DS51=1,1,0),0)</f>
        <v>0</v>
      </c>
      <c r="AI51" s="36">
        <f>IF('②甲Ａ２５（２０１６年・２０１８年回答を交互に記載）'!DT51=2,IF('②甲Ａ２５（２０１６年・２０１８年回答を交互に記載）'!DU51=1,1,0),0)</f>
        <v>0</v>
      </c>
      <c r="AJ51" s="36"/>
    </row>
    <row r="52" spans="1:36" hidden="1">
      <c r="A52" s="28">
        <v>43</v>
      </c>
      <c r="B52" s="5">
        <v>125001</v>
      </c>
      <c r="C52" s="148" t="s">
        <v>316</v>
      </c>
      <c r="D52" s="98">
        <f t="shared" si="3"/>
        <v>1</v>
      </c>
      <c r="E52" s="21">
        <v>1</v>
      </c>
      <c r="F52" s="21">
        <v>1</v>
      </c>
      <c r="G52" s="98">
        <f t="shared" si="4"/>
        <v>1</v>
      </c>
      <c r="H52" s="96">
        <f t="shared" si="5"/>
        <v>0</v>
      </c>
      <c r="I52" s="96">
        <f t="shared" si="6"/>
        <v>0</v>
      </c>
      <c r="J52" s="36">
        <f>IF('②甲Ａ２５（２０１６年・２０１８年回答を交互に記載）'!BR52=2,IF('②甲Ａ２５（２０１６年・２０１８年回答を交互に記載）'!BS52=1,1,0),0)</f>
        <v>0</v>
      </c>
      <c r="K52" s="36">
        <f>IF('②甲Ａ２５（２０１６年・２０１８年回答を交互に記載）'!BT52=2,IF('②甲Ａ２５（２０１６年・２０１８年回答を交互に記載）'!BU52=1,1,0),0)</f>
        <v>0</v>
      </c>
      <c r="L52" s="36">
        <f>IF('②甲Ａ２５（２０１６年・２０１８年回答を交互に記載）'!BV52=2,IF('②甲Ａ２５（２０１６年・２０１８年回答を交互に記載）'!BW52=1,1,0),0)</f>
        <v>0</v>
      </c>
      <c r="M52" s="36">
        <f>IF('②甲Ａ２５（２０１６年・２０１８年回答を交互に記載）'!BX52=2,IF('②甲Ａ２５（２０１６年・２０１８年回答を交互に記載）'!BY52=1,1,0),0)</f>
        <v>0</v>
      </c>
      <c r="N52" s="36">
        <f>IF('②甲Ａ２５（２０１６年・２０１８年回答を交互に記載）'!BZ52=2,IF('②甲Ａ２５（２０１６年・２０１８年回答を交互に記載）'!CA52=1,1,0),0)</f>
        <v>0</v>
      </c>
      <c r="O52" s="36">
        <f>IF('②甲Ａ２５（２０１６年・２０１８年回答を交互に記載）'!CB52=2,IF('②甲Ａ２５（２０１６年・２０１８年回答を交互に記載）'!CC52=1,1,0),0)</f>
        <v>0</v>
      </c>
      <c r="P52" s="36">
        <f>IF('②甲Ａ２５（２０１６年・２０１８年回答を交互に記載）'!CD52=2,IF('②甲Ａ２５（２０１６年・２０１８年回答を交互に記載）'!CE52=1,1,0),0)</f>
        <v>0</v>
      </c>
      <c r="Q52" s="36">
        <f>IF('②甲Ａ２５（２０１６年・２０１８年回答を交互に記載）'!CF52=2,IF('②甲Ａ２５（２０１６年・２０１８年回答を交互に記載）'!CG52=1,1,0),0)</f>
        <v>0</v>
      </c>
      <c r="R52" s="36">
        <f>IF('②甲Ａ２５（２０１６年・２０１８年回答を交互に記載）'!CH52=2,IF('②甲Ａ２５（２０１６年・２０１８年回答を交互に記載）'!CI52=1,1,0),0)</f>
        <v>0</v>
      </c>
      <c r="S52" s="36">
        <f>IF('②甲Ａ２５（２０１６年・２０１８年回答を交互に記載）'!CJ52=2,IF('②甲Ａ２５（２０１６年・２０１８年回答を交互に記載）'!CK52=1,1,0),0)</f>
        <v>0</v>
      </c>
      <c r="T52" s="36">
        <f>IF('②甲Ａ２５（２０１６年・２０１８年回答を交互に記載）'!CL52=2,IF('②甲Ａ２５（２０１６年・２０１８年回答を交互に記載）'!CM52=1,1,0),0)</f>
        <v>0</v>
      </c>
      <c r="U52" s="36">
        <f>IF('②甲Ａ２５（２０１６年・２０１８年回答を交互に記載）'!CN52=2,IF('②甲Ａ２５（２０１６年・２０１８年回答を交互に記載）'!CO52=1,1,0),0)</f>
        <v>0</v>
      </c>
      <c r="V52" s="36">
        <f>IF('②甲Ａ２５（２０１６年・２０１８年回答を交互に記載）'!CP52=2,IF('②甲Ａ２５（２０１６年・２０１８年回答を交互に記載）'!CQ52=1,1,0),0)</f>
        <v>0</v>
      </c>
      <c r="W52" s="36">
        <f>IF('②甲Ａ２５（２０１６年・２０１８年回答を交互に記載）'!CR52=2,IF('②甲Ａ２５（２０１６年・２０１８年回答を交互に記載）'!CS52=1,1,0),0)</f>
        <v>0</v>
      </c>
      <c r="X52" s="36">
        <f>IF('②甲Ａ２５（２０１６年・２０１８年回答を交互に記載）'!CX52=2,IF('②甲Ａ２５（２０１６年・２０１８年回答を交互に記載）'!CY52=1,1,0),0)</f>
        <v>0</v>
      </c>
      <c r="Y52" s="36">
        <f>IF('②甲Ａ２５（２０１６年・２０１８年回答を交互に記載）'!CZ52=2,IF('②甲Ａ２５（２０１６年・２０１８年回答を交互に記載）'!DA52=1,1,0),0)</f>
        <v>0</v>
      </c>
      <c r="Z52" s="36">
        <f>IF('②甲Ａ２５（２０１６年・２０１８年回答を交互に記載）'!DB52=2,IF('②甲Ａ２５（２０１６年・２０１８年回答を交互に記載）'!DC52=1,1,0),0)</f>
        <v>0</v>
      </c>
      <c r="AA52" s="36">
        <f>IF('②甲Ａ２５（２０１６年・２０１８年回答を交互に記載）'!DD52=2,IF('②甲Ａ２５（２０１６年・２０１８年回答を交互に記載）'!DE52=1,1,0),0)</f>
        <v>0</v>
      </c>
      <c r="AB52" s="36">
        <f>IF('②甲Ａ２５（２０１６年・２０１８年回答を交互に記載）'!DF52=2,IF('②甲Ａ２５（２０１６年・２０１８年回答を交互に記載）'!DG52=1,1,0),0)</f>
        <v>0</v>
      </c>
      <c r="AC52" s="36">
        <f>IF('②甲Ａ２５（２０１６年・２０１８年回答を交互に記載）'!DH52=2,IF('②甲Ａ２５（２０１６年・２０１８年回答を交互に記載）'!DI52=1,1,0),0)</f>
        <v>0</v>
      </c>
      <c r="AD52" s="36">
        <f>IF('②甲Ａ２５（２０１６年・２０１８年回答を交互に記載）'!DJ52=2,IF('②甲Ａ２５（２０１６年・２０１８年回答を交互に記載）'!DK52=1,1,0),0)</f>
        <v>1</v>
      </c>
      <c r="AE52" s="36">
        <f>IF('②甲Ａ２５（２０１６年・２０１８年回答を交互に記載）'!DL52=2,IF('②甲Ａ２５（２０１６年・２０１８年回答を交互に記載）'!DM52=1,1,0),0)</f>
        <v>0</v>
      </c>
      <c r="AF52" s="36">
        <f>IF('②甲Ａ２５（２０１６年・２０１８年回答を交互に記載）'!DN52=2,IF('②甲Ａ２５（２０１６年・２０１８年回答を交互に記載）'!DO52=1,1,0),0)</f>
        <v>0</v>
      </c>
      <c r="AG52" s="36">
        <f>IF('②甲Ａ２５（２０１６年・２０１８年回答を交互に記載）'!DP52=2,IF('②甲Ａ２５（２０１６年・２０１８年回答を交互に記載）'!DQ52=1,1,0),0)</f>
        <v>0</v>
      </c>
      <c r="AH52" s="36">
        <f>IF('②甲Ａ２５（２０１６年・２０１８年回答を交互に記載）'!DR52=2,IF('②甲Ａ２５（２０１６年・２０１８年回答を交互に記載）'!DS52=1,1,0),0)</f>
        <v>0</v>
      </c>
      <c r="AI52" s="36">
        <f>IF('②甲Ａ２５（２０１６年・２０１８年回答を交互に記載）'!DT52=2,IF('②甲Ａ２５（２０１６年・２０１８年回答を交互に記載）'!DU52=1,1,0),0)</f>
        <v>0</v>
      </c>
      <c r="AJ52" s="36"/>
    </row>
    <row r="53" spans="1:36" hidden="1">
      <c r="A53" s="28">
        <v>44</v>
      </c>
      <c r="B53" s="5">
        <v>125002</v>
      </c>
      <c r="C53" s="148" t="s">
        <v>316</v>
      </c>
      <c r="D53" s="98">
        <f t="shared" si="3"/>
        <v>1</v>
      </c>
      <c r="E53" s="21">
        <v>1</v>
      </c>
      <c r="F53" s="21">
        <v>1</v>
      </c>
      <c r="G53" s="98">
        <f t="shared" si="4"/>
        <v>0</v>
      </c>
      <c r="H53" s="96">
        <f t="shared" si="5"/>
        <v>0</v>
      </c>
      <c r="I53" s="96">
        <f t="shared" si="6"/>
        <v>0</v>
      </c>
      <c r="J53" s="36">
        <f>IF('②甲Ａ２５（２０１６年・２０１８年回答を交互に記載）'!BR53=2,IF('②甲Ａ２５（２０１６年・２０１８年回答を交互に記載）'!BS53=1,1,0),0)</f>
        <v>0</v>
      </c>
      <c r="K53" s="36">
        <f>IF('②甲Ａ２５（２０１６年・２０１８年回答を交互に記載）'!BT53=2,IF('②甲Ａ２５（２０１６年・２０１８年回答を交互に記載）'!BU53=1,1,0),0)</f>
        <v>0</v>
      </c>
      <c r="L53" s="36">
        <f>IF('②甲Ａ２５（２０１６年・２０１８年回答を交互に記載）'!BV53=2,IF('②甲Ａ２５（２０１６年・２０１８年回答を交互に記載）'!BW53=1,1,0),0)</f>
        <v>0</v>
      </c>
      <c r="M53" s="36">
        <f>IF('②甲Ａ２５（２０１６年・２０１８年回答を交互に記載）'!BX53=2,IF('②甲Ａ２５（２０１６年・２０１８年回答を交互に記載）'!BY53=1,1,0),0)</f>
        <v>0</v>
      </c>
      <c r="N53" s="36">
        <f>IF('②甲Ａ２５（２０１６年・２０１８年回答を交互に記載）'!BZ53=2,IF('②甲Ａ２５（２０１６年・２０１８年回答を交互に記載）'!CA53=1,1,0),0)</f>
        <v>0</v>
      </c>
      <c r="O53" s="36">
        <f>IF('②甲Ａ２５（２０１６年・２０１８年回答を交互に記載）'!CB53=2,IF('②甲Ａ２５（２０１６年・２０１８年回答を交互に記載）'!CC53=1,1,0),0)</f>
        <v>0</v>
      </c>
      <c r="P53" s="36">
        <f>IF('②甲Ａ２５（２０１６年・２０１８年回答を交互に記載）'!CD53=2,IF('②甲Ａ２５（２０１６年・２０１８年回答を交互に記載）'!CE53=1,1,0),0)</f>
        <v>0</v>
      </c>
      <c r="Q53" s="36">
        <f>IF('②甲Ａ２５（２０１６年・２０１８年回答を交互に記載）'!CF53=2,IF('②甲Ａ２５（２０１６年・２０１８年回答を交互に記載）'!CG53=1,1,0),0)</f>
        <v>0</v>
      </c>
      <c r="R53" s="36">
        <f>IF('②甲Ａ２５（２０１６年・２０１８年回答を交互に記載）'!CH53=2,IF('②甲Ａ２５（２０１６年・２０１８年回答を交互に記載）'!CI53=1,1,0),0)</f>
        <v>0</v>
      </c>
      <c r="S53" s="36">
        <f>IF('②甲Ａ２５（２０１６年・２０１８年回答を交互に記載）'!CJ53=2,IF('②甲Ａ２５（２０１６年・２０１８年回答を交互に記載）'!CK53=1,1,0),0)</f>
        <v>0</v>
      </c>
      <c r="T53" s="36">
        <f>IF('②甲Ａ２５（２０１６年・２０１８年回答を交互に記載）'!CL53=2,IF('②甲Ａ２５（２０１６年・２０１８年回答を交互に記載）'!CM53=1,1,0),0)</f>
        <v>0</v>
      </c>
      <c r="U53" s="36">
        <f>IF('②甲Ａ２５（２０１６年・２０１８年回答を交互に記載）'!CN53=2,IF('②甲Ａ２５（２０１６年・２０１８年回答を交互に記載）'!CO53=1,1,0),0)</f>
        <v>0</v>
      </c>
      <c r="V53" s="36">
        <f>IF('②甲Ａ２５（２０１６年・２０１８年回答を交互に記載）'!CP53=2,IF('②甲Ａ２５（２０１６年・２０１８年回答を交互に記載）'!CQ53=1,1,0),0)</f>
        <v>0</v>
      </c>
      <c r="W53" s="36">
        <f>IF('②甲Ａ２５（２０１６年・２０１８年回答を交互に記載）'!CR53=2,IF('②甲Ａ２５（２０１６年・２０１８年回答を交互に記載）'!CS53=1,1,0),0)</f>
        <v>0</v>
      </c>
      <c r="X53" s="36">
        <f>IF('②甲Ａ２５（２０１６年・２０１８年回答を交互に記載）'!CX53=2,IF('②甲Ａ２５（２０１６年・２０１８年回答を交互に記載）'!CY53=1,1,0),0)</f>
        <v>0</v>
      </c>
      <c r="Y53" s="36">
        <f>IF('②甲Ａ２５（２０１６年・２０１８年回答を交互に記載）'!CZ53=2,IF('②甲Ａ２５（２０１６年・２０１８年回答を交互に記載）'!DA53=1,1,0),0)</f>
        <v>0</v>
      </c>
      <c r="Z53" s="36">
        <f>IF('②甲Ａ２５（２０１６年・２０１８年回答を交互に記載）'!DB53=2,IF('②甲Ａ２５（２０１６年・２０１８年回答を交互に記載）'!DC53=1,1,0),0)</f>
        <v>0</v>
      </c>
      <c r="AA53" s="36">
        <f>IF('②甲Ａ２５（２０１６年・２０１８年回答を交互に記載）'!DD53=2,IF('②甲Ａ２５（２０１６年・２０１８年回答を交互に記載）'!DE53=1,1,0),0)</f>
        <v>0</v>
      </c>
      <c r="AB53" s="36">
        <f>IF('②甲Ａ２５（２０１６年・２０１８年回答を交互に記載）'!DF53=2,IF('②甲Ａ２５（２０１６年・２０１８年回答を交互に記載）'!DG53=1,1,0),0)</f>
        <v>0</v>
      </c>
      <c r="AC53" s="36">
        <f>IF('②甲Ａ２５（２０１６年・２０１８年回答を交互に記載）'!DH53=2,IF('②甲Ａ２５（２０１６年・２０１８年回答を交互に記載）'!DI53=1,1,0),0)</f>
        <v>0</v>
      </c>
      <c r="AD53" s="36">
        <f>IF('②甲Ａ２５（２０１６年・２０１８年回答を交互に記載）'!DJ53=2,IF('②甲Ａ２５（２０１６年・２０１８年回答を交互に記載）'!DK53=1,1,0),0)</f>
        <v>0</v>
      </c>
      <c r="AE53" s="36">
        <f>IF('②甲Ａ２５（２０１６年・２０１８年回答を交互に記載）'!DL53=2,IF('②甲Ａ２５（２０１６年・２０１８年回答を交互に記載）'!DM53=1,1,0),0)</f>
        <v>0</v>
      </c>
      <c r="AF53" s="36">
        <f>IF('②甲Ａ２５（２０１６年・２０１８年回答を交互に記載）'!DN53=2,IF('②甲Ａ２５（２０１６年・２０１８年回答を交互に記載）'!DO53=1,1,0),0)</f>
        <v>0</v>
      </c>
      <c r="AG53" s="36">
        <f>IF('②甲Ａ２５（２０１６年・２０１８年回答を交互に記載）'!DP53=2,IF('②甲Ａ２５（２０１６年・２０１８年回答を交互に記載）'!DQ53=1,1,0),0)</f>
        <v>0</v>
      </c>
      <c r="AH53" s="36">
        <f>IF('②甲Ａ２５（２０１６年・２０１８年回答を交互に記載）'!DR53=2,IF('②甲Ａ２５（２０１６年・２０１８年回答を交互に記載）'!DS53=1,1,0),0)</f>
        <v>0</v>
      </c>
      <c r="AI53" s="36">
        <f>IF('②甲Ａ２５（２０１６年・２０１８年回答を交互に記載）'!DT53=2,IF('②甲Ａ２５（２０１６年・２０１８年回答を交互に記載）'!DU53=1,1,0),0)</f>
        <v>0</v>
      </c>
      <c r="AJ53" s="36"/>
    </row>
    <row r="54" spans="1:36" hidden="1">
      <c r="A54" s="28">
        <v>45</v>
      </c>
      <c r="B54" s="5">
        <v>126001</v>
      </c>
      <c r="C54" s="148" t="s">
        <v>316</v>
      </c>
      <c r="D54" s="98">
        <f t="shared" si="3"/>
        <v>1</v>
      </c>
      <c r="E54" s="21">
        <v>1</v>
      </c>
      <c r="F54" s="21">
        <v>1</v>
      </c>
      <c r="G54" s="98">
        <f t="shared" si="4"/>
        <v>1</v>
      </c>
      <c r="H54" s="96">
        <f t="shared" si="5"/>
        <v>0</v>
      </c>
      <c r="I54" s="96">
        <f t="shared" si="6"/>
        <v>0</v>
      </c>
      <c r="J54" s="36">
        <f>IF('②甲Ａ２５（２０１６年・２０１８年回答を交互に記載）'!BR54=2,IF('②甲Ａ２５（２０１６年・２０１８年回答を交互に記載）'!BS54=1,1,0),0)</f>
        <v>0</v>
      </c>
      <c r="K54" s="36">
        <f>IF('②甲Ａ２５（２０１６年・２０１８年回答を交互に記載）'!BT54=2,IF('②甲Ａ２５（２０１６年・２０１８年回答を交互に記載）'!BU54=1,1,0),0)</f>
        <v>0</v>
      </c>
      <c r="L54" s="36">
        <f>IF('②甲Ａ２５（２０１６年・２０１８年回答を交互に記載）'!BV54=2,IF('②甲Ａ２５（２０１６年・２０１８年回答を交互に記載）'!BW54=1,1,0),0)</f>
        <v>0</v>
      </c>
      <c r="M54" s="36">
        <f>IF('②甲Ａ２５（２０１６年・２０１８年回答を交互に記載）'!BX54=2,IF('②甲Ａ２５（２０１６年・２０１８年回答を交互に記載）'!BY54=1,1,0),0)</f>
        <v>0</v>
      </c>
      <c r="N54" s="36">
        <f>IF('②甲Ａ２５（２０１６年・２０１８年回答を交互に記載）'!BZ54=2,IF('②甲Ａ２５（２０１６年・２０１８年回答を交互に記載）'!CA54=1,1,0),0)</f>
        <v>0</v>
      </c>
      <c r="O54" s="36">
        <f>IF('②甲Ａ２５（２０１６年・２０１８年回答を交互に記載）'!CB54=2,IF('②甲Ａ２５（２０１６年・２０１８年回答を交互に記載）'!CC54=1,1,0),0)</f>
        <v>0</v>
      </c>
      <c r="P54" s="36">
        <f>IF('②甲Ａ２５（２０１６年・２０１８年回答を交互に記載）'!CD54=2,IF('②甲Ａ２５（２０１６年・２０１８年回答を交互に記載）'!CE54=1,1,0),0)</f>
        <v>0</v>
      </c>
      <c r="Q54" s="36">
        <f>IF('②甲Ａ２５（２０１６年・２０１８年回答を交互に記載）'!CF54=2,IF('②甲Ａ２５（２０１６年・２０１８年回答を交互に記載）'!CG54=1,1,0),0)</f>
        <v>0</v>
      </c>
      <c r="R54" s="36">
        <f>IF('②甲Ａ２５（２０１６年・２０１８年回答を交互に記載）'!CH54=2,IF('②甲Ａ２５（２０１６年・２０１８年回答を交互に記載）'!CI54=1,1,0),0)</f>
        <v>0</v>
      </c>
      <c r="S54" s="36">
        <f>IF('②甲Ａ２５（２０１６年・２０１８年回答を交互に記載）'!CJ54=2,IF('②甲Ａ２５（２０１６年・２０１８年回答を交互に記載）'!CK54=1,1,0),0)</f>
        <v>0</v>
      </c>
      <c r="T54" s="36">
        <f>IF('②甲Ａ２５（２０１６年・２０１８年回答を交互に記載）'!CL54=2,IF('②甲Ａ２５（２０１６年・２０１８年回答を交互に記載）'!CM54=1,1,0),0)</f>
        <v>0</v>
      </c>
      <c r="U54" s="36">
        <f>IF('②甲Ａ２５（２０１６年・２０１８年回答を交互に記載）'!CN54=2,IF('②甲Ａ２５（２０１６年・２０１８年回答を交互に記載）'!CO54=1,1,0),0)</f>
        <v>0</v>
      </c>
      <c r="V54" s="36">
        <f>IF('②甲Ａ２５（２０１６年・２０１８年回答を交互に記載）'!CP54=2,IF('②甲Ａ２５（２０１６年・２０１８年回答を交互に記載）'!CQ54=1,1,0),0)</f>
        <v>0</v>
      </c>
      <c r="W54" s="36">
        <f>IF('②甲Ａ２５（２０１６年・２０１８年回答を交互に記載）'!CR54=2,IF('②甲Ａ２５（２０１６年・２０１８年回答を交互に記載）'!CS54=1,1,0),0)</f>
        <v>0</v>
      </c>
      <c r="X54" s="36">
        <f>IF('②甲Ａ２５（２０１６年・２０１８年回答を交互に記載）'!CX54=2,IF('②甲Ａ２５（２０１６年・２０１８年回答を交互に記載）'!CY54=1,1,0),0)</f>
        <v>0</v>
      </c>
      <c r="Y54" s="36">
        <f>IF('②甲Ａ２５（２０１６年・２０１８年回答を交互に記載）'!CZ54=2,IF('②甲Ａ２５（２０１６年・２０１８年回答を交互に記載）'!DA54=1,1,0),0)</f>
        <v>0</v>
      </c>
      <c r="Z54" s="36">
        <f>IF('②甲Ａ２５（２０１６年・２０１８年回答を交互に記載）'!DB54=2,IF('②甲Ａ２５（２０１６年・２０１８年回答を交互に記載）'!DC54=1,1,0),0)</f>
        <v>0</v>
      </c>
      <c r="AA54" s="36">
        <f>IF('②甲Ａ２５（２０１６年・２０１８年回答を交互に記載）'!DD54=2,IF('②甲Ａ２５（２０１６年・２０１８年回答を交互に記載）'!DE54=1,1,0),0)</f>
        <v>0</v>
      </c>
      <c r="AB54" s="36">
        <f>IF('②甲Ａ２５（２０１６年・２０１８年回答を交互に記載）'!DF54=2,IF('②甲Ａ２５（２０１６年・２０１８年回答を交互に記載）'!DG54=1,1,0),0)</f>
        <v>0</v>
      </c>
      <c r="AC54" s="36">
        <f>IF('②甲Ａ２５（２０１６年・２０１８年回答を交互に記載）'!DH54=2,IF('②甲Ａ２５（２０１６年・２０１８年回答を交互に記載）'!DI54=1,1,0),0)</f>
        <v>0</v>
      </c>
      <c r="AD54" s="36">
        <f>IF('②甲Ａ２５（２０１６年・２０１８年回答を交互に記載）'!DJ54=2,IF('②甲Ａ２５（２０１６年・２０１８年回答を交互に記載）'!DK54=1,1,0),0)</f>
        <v>0</v>
      </c>
      <c r="AE54" s="36">
        <f>IF('②甲Ａ２５（２０１６年・２０１８年回答を交互に記載）'!DL54=2,IF('②甲Ａ２５（２０１６年・２０１８年回答を交互に記載）'!DM54=1,1,0),0)</f>
        <v>0</v>
      </c>
      <c r="AF54" s="36">
        <f>IF('②甲Ａ２５（２０１６年・２０１８年回答を交互に記載）'!DN54=2,IF('②甲Ａ２５（２０１６年・２０１８年回答を交互に記載）'!DO54=1,1,0),0)</f>
        <v>0</v>
      </c>
      <c r="AG54" s="36">
        <f>IF('②甲Ａ２５（２０１６年・２０１８年回答を交互に記載）'!DP54=2,IF('②甲Ａ２５（２０１６年・２０１８年回答を交互に記載）'!DQ54=1,1,0),0)</f>
        <v>1</v>
      </c>
      <c r="AH54" s="36">
        <f>IF('②甲Ａ２５（２０１６年・２０１８年回答を交互に記載）'!DR54=2,IF('②甲Ａ２５（２０１６年・２０１８年回答を交互に記載）'!DS54=1,1,0),0)</f>
        <v>0</v>
      </c>
      <c r="AI54" s="36">
        <f>IF('②甲Ａ２５（２０１６年・２０１８年回答を交互に記載）'!DT54=2,IF('②甲Ａ２５（２０１６年・２０１８年回答を交互に記載）'!DU54=1,1,0),0)</f>
        <v>0</v>
      </c>
      <c r="AJ54" s="36"/>
    </row>
    <row r="55" spans="1:36" hidden="1">
      <c r="A55" s="28">
        <v>46</v>
      </c>
      <c r="B55" s="5">
        <v>126002</v>
      </c>
      <c r="C55" s="148" t="s">
        <v>316</v>
      </c>
      <c r="D55" s="98">
        <f t="shared" si="3"/>
        <v>1</v>
      </c>
      <c r="E55" s="21">
        <v>1</v>
      </c>
      <c r="F55" s="21">
        <v>1</v>
      </c>
      <c r="G55" s="98">
        <f t="shared" si="4"/>
        <v>5</v>
      </c>
      <c r="H55" s="96">
        <f t="shared" si="5"/>
        <v>1</v>
      </c>
      <c r="I55" s="96">
        <f t="shared" si="6"/>
        <v>0</v>
      </c>
      <c r="J55" s="36">
        <f>IF('②甲Ａ２５（２０１６年・２０１８年回答を交互に記載）'!BR55=2,IF('②甲Ａ２５（２０１６年・２０１８年回答を交互に記載）'!BS55=1,1,0),0)</f>
        <v>0</v>
      </c>
      <c r="K55" s="36">
        <f>IF('②甲Ａ２５（２０１６年・２０１８年回答を交互に記載）'!BT55=2,IF('②甲Ａ２５（２０１６年・２０１８年回答を交互に記載）'!BU55=1,1,0),0)</f>
        <v>0</v>
      </c>
      <c r="L55" s="36">
        <f>IF('②甲Ａ２５（２０１６年・２０１８年回答を交互に記載）'!BV55=2,IF('②甲Ａ２５（２０１６年・２０１８年回答を交互に記載）'!BW55=1,1,0),0)</f>
        <v>0</v>
      </c>
      <c r="M55" s="36">
        <f>IF('②甲Ａ２５（２０１６年・２０１８年回答を交互に記載）'!BX55=2,IF('②甲Ａ２５（２０１６年・２０１８年回答を交互に記載）'!BY55=1,1,0),0)</f>
        <v>0</v>
      </c>
      <c r="N55" s="36">
        <f>IF('②甲Ａ２５（２０１６年・２０１８年回答を交互に記載）'!BZ55=2,IF('②甲Ａ２５（２０１６年・２０１８年回答を交互に記載）'!CA55=1,1,0),0)</f>
        <v>0</v>
      </c>
      <c r="O55" s="36">
        <f>IF('②甲Ａ２５（２０１６年・２０１８年回答を交互に記載）'!CB55=2,IF('②甲Ａ２５（２０１６年・２０１８年回答を交互に記載）'!CC55=1,1,0),0)</f>
        <v>0</v>
      </c>
      <c r="P55" s="36">
        <f>IF('②甲Ａ２５（２０１６年・２０１８年回答を交互に記載）'!CD55=2,IF('②甲Ａ２５（２０１６年・２０１８年回答を交互に記載）'!CE55=1,1,0),0)</f>
        <v>0</v>
      </c>
      <c r="Q55" s="36">
        <f>IF('②甲Ａ２５（２０１６年・２０１８年回答を交互に記載）'!CF55=2,IF('②甲Ａ２５（２０１６年・２０１８年回答を交互に記載）'!CG55=1,1,0),0)</f>
        <v>1</v>
      </c>
      <c r="R55" s="36">
        <f>IF('②甲Ａ２５（２０１６年・２０１８年回答を交互に記載）'!CH55=2,IF('②甲Ａ２５（２０１６年・２０１８年回答を交互に記載）'!CI55=1,1,0),0)</f>
        <v>1</v>
      </c>
      <c r="S55" s="36">
        <f>IF('②甲Ａ２５（２０１６年・２０１８年回答を交互に記載）'!CJ55=2,IF('②甲Ａ２５（２０１６年・２０１８年回答を交互に記載）'!CK55=1,1,0),0)</f>
        <v>0</v>
      </c>
      <c r="T55" s="36">
        <f>IF('②甲Ａ２５（２０１６年・２０１８年回答を交互に記載）'!CL55=2,IF('②甲Ａ２５（２０１６年・２０１８年回答を交互に記載）'!CM55=1,1,0),0)</f>
        <v>0</v>
      </c>
      <c r="U55" s="36">
        <f>IF('②甲Ａ２５（２０１６年・２０１８年回答を交互に記載）'!CN55=2,IF('②甲Ａ２５（２０１６年・２０１８年回答を交互に記載）'!CO55=1,1,0),0)</f>
        <v>0</v>
      </c>
      <c r="V55" s="36">
        <f>IF('②甲Ａ２５（２０１６年・２０１８年回答を交互に記載）'!CP55=2,IF('②甲Ａ２５（２０１６年・２０１８年回答を交互に記載）'!CQ55=1,1,0),0)</f>
        <v>0</v>
      </c>
      <c r="W55" s="36">
        <f>IF('②甲Ａ２５（２０１６年・２０１８年回答を交互に記載）'!CR55=2,IF('②甲Ａ２５（２０１６年・２０１８年回答を交互に記載）'!CS55=1,1,0),0)</f>
        <v>0</v>
      </c>
      <c r="X55" s="36">
        <f>IF('②甲Ａ２５（２０１６年・２０１８年回答を交互に記載）'!CX55=2,IF('②甲Ａ２５（２０１６年・２０１８年回答を交互に記載）'!CY55=1,1,0),0)</f>
        <v>0</v>
      </c>
      <c r="Y55" s="36">
        <f>IF('②甲Ａ２５（２０１６年・２０１８年回答を交互に記載）'!CZ55=2,IF('②甲Ａ２５（２０１６年・２０１８年回答を交互に記載）'!DA55=1,1,0),0)</f>
        <v>0</v>
      </c>
      <c r="Z55" s="36">
        <f>IF('②甲Ａ２５（２０１６年・２０１８年回答を交互に記載）'!DB55=2,IF('②甲Ａ２５（２０１６年・２０１８年回答を交互に記載）'!DC55=1,1,0),0)</f>
        <v>0</v>
      </c>
      <c r="AA55" s="36">
        <f>IF('②甲Ａ２５（２０１６年・２０１８年回答を交互に記載）'!DD55=2,IF('②甲Ａ２５（２０１６年・２０１８年回答を交互に記載）'!DE55=1,1,0),0)</f>
        <v>0</v>
      </c>
      <c r="AB55" s="36">
        <f>IF('②甲Ａ２５（２０１６年・２０１８年回答を交互に記載）'!DF55=2,IF('②甲Ａ２５（２０１６年・２０１８年回答を交互に記載）'!DG55=1,1,0),0)</f>
        <v>0</v>
      </c>
      <c r="AC55" s="36">
        <f>IF('②甲Ａ２５（２０１６年・２０１８年回答を交互に記載）'!DH55=2,IF('②甲Ａ２５（２０１６年・２０１８年回答を交互に記載）'!DI55=1,1,0),0)</f>
        <v>1</v>
      </c>
      <c r="AD55" s="36">
        <f>IF('②甲Ａ２５（２０１６年・２０１８年回答を交互に記載）'!DJ55=2,IF('②甲Ａ２５（２０１６年・２０１８年回答を交互に記載）'!DK55=1,1,0),0)</f>
        <v>0</v>
      </c>
      <c r="AE55" s="36">
        <f>IF('②甲Ａ２５（２０１６年・２０１８年回答を交互に記載）'!DL55=2,IF('②甲Ａ２５（２０１６年・２０１８年回答を交互に記載）'!DM55=1,1,0),0)</f>
        <v>0</v>
      </c>
      <c r="AF55" s="36">
        <f>IF('②甲Ａ２５（２０１６年・２０１８年回答を交互に記載）'!DN55=2,IF('②甲Ａ２５（２０１６年・２０１８年回答を交互に記載）'!DO55=1,1,0),0)</f>
        <v>0</v>
      </c>
      <c r="AG55" s="36">
        <f>IF('②甲Ａ２５（２０１６年・２０１８年回答を交互に記載）'!DP55=2,IF('②甲Ａ２５（２０１６年・２０１８年回答を交互に記載）'!DQ55=1,1,0),0)</f>
        <v>1</v>
      </c>
      <c r="AH55" s="36">
        <f>IF('②甲Ａ２５（２０１６年・２０１８年回答を交互に記載）'!DR55=2,IF('②甲Ａ２５（２０１６年・２０１８年回答を交互に記載）'!DS55=1,1,0),0)</f>
        <v>1</v>
      </c>
      <c r="AI55" s="36">
        <f>IF('②甲Ａ２５（２０１６年・２０１８年回答を交互に記載）'!DT55=2,IF('②甲Ａ２５（２０１６年・２０１８年回答を交互に記載）'!DU55=1,1,0),0)</f>
        <v>0</v>
      </c>
      <c r="AJ55" s="36"/>
    </row>
    <row r="56" spans="1:36" hidden="1">
      <c r="A56" s="28">
        <v>47</v>
      </c>
      <c r="B56" s="5">
        <v>126003</v>
      </c>
      <c r="C56" s="148" t="s">
        <v>289</v>
      </c>
      <c r="D56" s="98">
        <f t="shared" si="3"/>
        <v>1</v>
      </c>
      <c r="E56" s="21">
        <v>1</v>
      </c>
      <c r="F56" s="21">
        <v>1</v>
      </c>
      <c r="G56" s="98">
        <f t="shared" si="4"/>
        <v>0</v>
      </c>
      <c r="H56" s="96">
        <f t="shared" si="5"/>
        <v>0</v>
      </c>
      <c r="I56" s="96">
        <f t="shared" si="6"/>
        <v>0</v>
      </c>
      <c r="J56" s="36">
        <f>IF('②甲Ａ２５（２０１６年・２０１８年回答を交互に記載）'!BR56=2,IF('②甲Ａ２５（２０１６年・２０１８年回答を交互に記載）'!BS56=1,1,0),0)</f>
        <v>0</v>
      </c>
      <c r="K56" s="36">
        <f>IF('②甲Ａ２５（２０１６年・２０１８年回答を交互に記載）'!BT56=2,IF('②甲Ａ２５（２０１６年・２０１８年回答を交互に記載）'!BU56=1,1,0),0)</f>
        <v>0</v>
      </c>
      <c r="L56" s="36">
        <f>IF('②甲Ａ２５（２０１６年・２０１８年回答を交互に記載）'!BV56=2,IF('②甲Ａ２５（２０１６年・２０１８年回答を交互に記載）'!BW56=1,1,0),0)</f>
        <v>0</v>
      </c>
      <c r="M56" s="36">
        <f>IF('②甲Ａ２５（２０１６年・２０１８年回答を交互に記載）'!BX56=2,IF('②甲Ａ２５（２０１６年・２０１８年回答を交互に記載）'!BY56=1,1,0),0)</f>
        <v>0</v>
      </c>
      <c r="N56" s="36">
        <f>IF('②甲Ａ２５（２０１６年・２０１８年回答を交互に記載）'!BZ56=2,IF('②甲Ａ２５（２０１６年・２０１８年回答を交互に記載）'!CA56=1,1,0),0)</f>
        <v>0</v>
      </c>
      <c r="O56" s="36">
        <f>IF('②甲Ａ２５（２０１６年・２０１８年回答を交互に記載）'!CB56=2,IF('②甲Ａ２５（２０１６年・２０１８年回答を交互に記載）'!CC56=1,1,0),0)</f>
        <v>0</v>
      </c>
      <c r="P56" s="36">
        <f>IF('②甲Ａ２５（２０１６年・２０１８年回答を交互に記載）'!CD56=2,IF('②甲Ａ２５（２０１６年・２０１８年回答を交互に記載）'!CE56=1,1,0),0)</f>
        <v>0</v>
      </c>
      <c r="Q56" s="36">
        <f>IF('②甲Ａ２５（２０１６年・２０１８年回答を交互に記載）'!CF56=2,IF('②甲Ａ２５（２０１６年・２０１８年回答を交互に記載）'!CG56=1,1,0),0)</f>
        <v>0</v>
      </c>
      <c r="R56" s="36">
        <f>IF('②甲Ａ２５（２０１６年・２０１８年回答を交互に記載）'!CH56=2,IF('②甲Ａ２５（２０１６年・２０１８年回答を交互に記載）'!CI56=1,1,0),0)</f>
        <v>0</v>
      </c>
      <c r="S56" s="36">
        <f>IF('②甲Ａ２５（２０１６年・２０１８年回答を交互に記載）'!CJ56=2,IF('②甲Ａ２５（２０１６年・２０１８年回答を交互に記載）'!CK56=1,1,0),0)</f>
        <v>0</v>
      </c>
      <c r="T56" s="36">
        <f>IF('②甲Ａ２５（２０１６年・２０１８年回答を交互に記載）'!CL56=2,IF('②甲Ａ２５（２０１６年・２０１８年回答を交互に記載）'!CM56=1,1,0),0)</f>
        <v>0</v>
      </c>
      <c r="U56" s="36">
        <f>IF('②甲Ａ２５（２０１６年・２０１８年回答を交互に記載）'!CN56=2,IF('②甲Ａ２５（２０１６年・２０１８年回答を交互に記載）'!CO56=1,1,0),0)</f>
        <v>0</v>
      </c>
      <c r="V56" s="36">
        <f>IF('②甲Ａ２５（２０１６年・２０１８年回答を交互に記載）'!CP56=2,IF('②甲Ａ２５（２０１６年・２０１８年回答を交互に記載）'!CQ56=1,1,0),0)</f>
        <v>0</v>
      </c>
      <c r="W56" s="36">
        <f>IF('②甲Ａ２５（２０１６年・２０１８年回答を交互に記載）'!CR56=2,IF('②甲Ａ２５（２０１６年・２０１８年回答を交互に記載）'!CS56=1,1,0),0)</f>
        <v>0</v>
      </c>
      <c r="X56" s="36">
        <f>IF('②甲Ａ２５（２０１６年・２０１８年回答を交互に記載）'!CX56=2,IF('②甲Ａ２５（２０１６年・２０１８年回答を交互に記載）'!CY56=1,1,0),0)</f>
        <v>0</v>
      </c>
      <c r="Y56" s="36">
        <f>IF('②甲Ａ２５（２０１６年・２０１８年回答を交互に記載）'!CZ56=2,IF('②甲Ａ２５（２０１６年・２０１８年回答を交互に記載）'!DA56=1,1,0),0)</f>
        <v>0</v>
      </c>
      <c r="Z56" s="36">
        <f>IF('②甲Ａ２５（２０１６年・２０１８年回答を交互に記載）'!DB56=2,IF('②甲Ａ２５（２０１６年・２０１８年回答を交互に記載）'!DC56=1,1,0),0)</f>
        <v>0</v>
      </c>
      <c r="AA56" s="36">
        <f>IF('②甲Ａ２５（２０１６年・２０１８年回答を交互に記載）'!DD56=2,IF('②甲Ａ２５（２０１６年・２０１８年回答を交互に記載）'!DE56=1,1,0),0)</f>
        <v>0</v>
      </c>
      <c r="AB56" s="36">
        <f>IF('②甲Ａ２５（２０１６年・２０１８年回答を交互に記載）'!DF56=2,IF('②甲Ａ２５（２０１６年・２０１８年回答を交互に記載）'!DG56=1,1,0),0)</f>
        <v>0</v>
      </c>
      <c r="AC56" s="36">
        <f>IF('②甲Ａ２５（２０１６年・２０１８年回答を交互に記載）'!DH56=2,IF('②甲Ａ２５（２０１６年・２０１８年回答を交互に記載）'!DI56=1,1,0),0)</f>
        <v>0</v>
      </c>
      <c r="AD56" s="36">
        <f>IF('②甲Ａ２５（２０１６年・２０１８年回答を交互に記載）'!DJ56=2,IF('②甲Ａ２５（２０１６年・２０１８年回答を交互に記載）'!DK56=1,1,0),0)</f>
        <v>0</v>
      </c>
      <c r="AE56" s="36">
        <f>IF('②甲Ａ２５（２０１６年・２０１８年回答を交互に記載）'!DL56=2,IF('②甲Ａ２５（２０１６年・２０１８年回答を交互に記載）'!DM56=1,1,0),0)</f>
        <v>0</v>
      </c>
      <c r="AF56" s="36">
        <f>IF('②甲Ａ２５（２０１６年・２０１８年回答を交互に記載）'!DN56=2,IF('②甲Ａ２５（２０１６年・２０１８年回答を交互に記載）'!DO56=1,1,0),0)</f>
        <v>0</v>
      </c>
      <c r="AG56" s="36">
        <f>IF('②甲Ａ２５（２０１６年・２０１８年回答を交互に記載）'!DP56=2,IF('②甲Ａ２５（２０１６年・２０１８年回答を交互に記載）'!DQ56=1,1,0),0)</f>
        <v>0</v>
      </c>
      <c r="AH56" s="36">
        <f>IF('②甲Ａ２５（２０１６年・２０１８年回答を交互に記載）'!DR56=2,IF('②甲Ａ２５（２０１６年・２０１８年回答を交互に記載）'!DS56=1,1,0),0)</f>
        <v>0</v>
      </c>
      <c r="AI56" s="36">
        <f>IF('②甲Ａ２５（２０１６年・２０１８年回答を交互に記載）'!DT56=2,IF('②甲Ａ２５（２０１６年・２０１８年回答を交互に記載）'!DU56=1,1,0),0)</f>
        <v>0</v>
      </c>
      <c r="AJ56" s="36"/>
    </row>
    <row r="57" spans="1:36" hidden="1">
      <c r="A57" s="28">
        <v>48</v>
      </c>
      <c r="B57" s="5">
        <v>126004</v>
      </c>
      <c r="C57" s="148" t="s">
        <v>289</v>
      </c>
      <c r="D57" s="98">
        <f t="shared" si="3"/>
        <v>1</v>
      </c>
      <c r="E57" s="21">
        <v>1</v>
      </c>
      <c r="F57" s="21">
        <v>1</v>
      </c>
      <c r="G57" s="98">
        <f t="shared" si="4"/>
        <v>7</v>
      </c>
      <c r="H57" s="96">
        <f t="shared" si="5"/>
        <v>1</v>
      </c>
      <c r="I57" s="96">
        <f t="shared" si="6"/>
        <v>1</v>
      </c>
      <c r="J57" s="36">
        <f>IF('②甲Ａ２５（２０１６年・２０１８年回答を交互に記載）'!BR57=2,IF('②甲Ａ２５（２０１６年・２０１８年回答を交互に記載）'!BS57=1,1,0),0)</f>
        <v>1</v>
      </c>
      <c r="K57" s="36">
        <f>IF('②甲Ａ２５（２０１６年・２０１８年回答を交互に記載）'!BT57=2,IF('②甲Ａ２５（２０１６年・２０１８年回答を交互に記載）'!BU57=1,1,0),0)</f>
        <v>1</v>
      </c>
      <c r="L57" s="36">
        <f>IF('②甲Ａ２５（２０１６年・２０１８年回答を交互に記載）'!BV57=2,IF('②甲Ａ２５（２０１６年・２０１８年回答を交互に記載）'!BW57=1,1,0),0)</f>
        <v>1</v>
      </c>
      <c r="M57" s="36">
        <f>IF('②甲Ａ２５（２０１６年・２０１８年回答を交互に記載）'!BX57=2,IF('②甲Ａ２５（２０１６年・２０１８年回答を交互に記載）'!BY57=1,1,0),0)</f>
        <v>0</v>
      </c>
      <c r="N57" s="36">
        <f>IF('②甲Ａ２５（２０１６年・２０１８年回答を交互に記載）'!BZ57=2,IF('②甲Ａ２５（２０１６年・２０１８年回答を交互に記載）'!CA57=1,1,0),0)</f>
        <v>1</v>
      </c>
      <c r="O57" s="36">
        <f>IF('②甲Ａ２５（２０１６年・２０１８年回答を交互に記載）'!CB57=2,IF('②甲Ａ２５（２０１６年・２０１８年回答を交互に記載）'!CC57=1,1,0),0)</f>
        <v>1</v>
      </c>
      <c r="P57" s="36">
        <f>IF('②甲Ａ２５（２０１６年・２０１８年回答を交互に記載）'!CD57=2,IF('②甲Ａ２５（２０１６年・２０１８年回答を交互に記載）'!CE57=1,1,0),0)</f>
        <v>0</v>
      </c>
      <c r="Q57" s="36">
        <f>IF('②甲Ａ２５（２０１６年・２０１８年回答を交互に記載）'!CF57=2,IF('②甲Ａ２５（２０１６年・２０１８年回答を交互に記載）'!CG57=1,1,0),0)</f>
        <v>0</v>
      </c>
      <c r="R57" s="36">
        <f>IF('②甲Ａ２５（２０１６年・２０１８年回答を交互に記載）'!CH57=2,IF('②甲Ａ２５（２０１６年・２０１８年回答を交互に記載）'!CI57=1,1,0),0)</f>
        <v>0</v>
      </c>
      <c r="S57" s="36">
        <f>IF('②甲Ａ２５（２０１６年・２０１８年回答を交互に記載）'!CJ57=2,IF('②甲Ａ２５（２０１６年・２０１８年回答を交互に記載）'!CK57=1,1,0),0)</f>
        <v>0</v>
      </c>
      <c r="T57" s="36">
        <f>IF('②甲Ａ２５（２０１６年・２０１８年回答を交互に記載）'!CL57=2,IF('②甲Ａ２５（２０１６年・２０１８年回答を交互に記載）'!CM57=1,1,0),0)</f>
        <v>0</v>
      </c>
      <c r="U57" s="36">
        <f>IF('②甲Ａ２５（２０１６年・２０１８年回答を交互に記載）'!CN57=2,IF('②甲Ａ２５（２０１６年・２０１８年回答を交互に記載）'!CO57=1,1,0),0)</f>
        <v>0</v>
      </c>
      <c r="V57" s="36">
        <f>IF('②甲Ａ２５（２０１６年・２０１８年回答を交互に記載）'!CP57=2,IF('②甲Ａ２５（２０１６年・２０１８年回答を交互に記載）'!CQ57=1,1,0),0)</f>
        <v>0</v>
      </c>
      <c r="W57" s="36">
        <f>IF('②甲Ａ２５（２０１６年・２０１８年回答を交互に記載）'!CR57=2,IF('②甲Ａ２５（２０１６年・２０１８年回答を交互に記載）'!CS57=1,1,0),0)</f>
        <v>0</v>
      </c>
      <c r="X57" s="36">
        <f>IF('②甲Ａ２５（２０１６年・２０１８年回答を交互に記載）'!CX57=2,IF('②甲Ａ２５（２０１６年・２０１８年回答を交互に記載）'!CY57=1,1,0),0)</f>
        <v>1</v>
      </c>
      <c r="Y57" s="36">
        <f>IF('②甲Ａ２５（２０１６年・２０１８年回答を交互に記載）'!CZ57=2,IF('②甲Ａ２５（２０１６年・２０１８年回答を交互に記載）'!DA57=1,1,0),0)</f>
        <v>0</v>
      </c>
      <c r="Z57" s="36">
        <f>IF('②甲Ａ２５（２０１６年・２０１８年回答を交互に記載）'!DB57=2,IF('②甲Ａ２５（２０１６年・２０１８年回答を交互に記載）'!DC57=1,1,0),0)</f>
        <v>0</v>
      </c>
      <c r="AA57" s="36">
        <f>IF('②甲Ａ２５（２０１６年・２０１８年回答を交互に記載）'!DD57=2,IF('②甲Ａ２５（２０１６年・２０１８年回答を交互に記載）'!DE57=1,1,0),0)</f>
        <v>0</v>
      </c>
      <c r="AB57" s="36">
        <f>IF('②甲Ａ２５（２０１６年・２０１８年回答を交互に記載）'!DF57=2,IF('②甲Ａ２５（２０１６年・２０１８年回答を交互に記載）'!DG57=1,1,0),0)</f>
        <v>0</v>
      </c>
      <c r="AC57" s="36">
        <f>IF('②甲Ａ２５（２０１６年・２０１８年回答を交互に記載）'!DH57=2,IF('②甲Ａ２５（２０１６年・２０１８年回答を交互に記載）'!DI57=1,1,0),0)</f>
        <v>0</v>
      </c>
      <c r="AD57" s="36">
        <f>IF('②甲Ａ２５（２０１６年・２０１８年回答を交互に記載）'!DJ57=2,IF('②甲Ａ２５（２０１６年・２０１８年回答を交互に記載）'!DK57=1,1,0),0)</f>
        <v>1</v>
      </c>
      <c r="AE57" s="36">
        <f>IF('②甲Ａ２５（２０１６年・２０１８年回答を交互に記載）'!DL57=2,IF('②甲Ａ２５（２０１６年・２０１８年回答を交互に記載）'!DM57=1,1,0),0)</f>
        <v>0</v>
      </c>
      <c r="AF57" s="36">
        <f>IF('②甲Ａ２５（２０１６年・２０１８年回答を交互に記載）'!DN57=2,IF('②甲Ａ２５（２０１６年・２０１８年回答を交互に記載）'!DO57=1,1,0),0)</f>
        <v>0</v>
      </c>
      <c r="AG57" s="36">
        <f>IF('②甲Ａ２５（２０１６年・２０１８年回答を交互に記載）'!DP57=2,IF('②甲Ａ２５（２０１６年・２０１８年回答を交互に記載）'!DQ57=1,1,0),0)</f>
        <v>0</v>
      </c>
      <c r="AH57" s="36">
        <f>IF('②甲Ａ２５（２０１６年・２０１８年回答を交互に記載）'!DR57=2,IF('②甲Ａ２５（２０１６年・２０１８年回答を交互に記載）'!DS57=1,1,0),0)</f>
        <v>0</v>
      </c>
      <c r="AI57" s="36">
        <f>IF('②甲Ａ２５（２０１６年・２０１８年回答を交互に記載）'!DT57=2,IF('②甲Ａ２５（２０１６年・２０１８年回答を交互に記載）'!DU57=1,1,0),0)</f>
        <v>0</v>
      </c>
      <c r="AJ57" s="36"/>
    </row>
    <row r="58" spans="1:36" hidden="1">
      <c r="A58" s="28">
        <v>49</v>
      </c>
      <c r="B58" s="5">
        <v>126005</v>
      </c>
      <c r="C58" s="148" t="s">
        <v>319</v>
      </c>
      <c r="D58" s="98">
        <f t="shared" si="3"/>
        <v>1</v>
      </c>
      <c r="E58" s="21">
        <v>1</v>
      </c>
      <c r="F58" s="21">
        <v>1</v>
      </c>
      <c r="G58" s="98">
        <f t="shared" si="4"/>
        <v>0</v>
      </c>
      <c r="H58" s="96">
        <f t="shared" si="5"/>
        <v>0</v>
      </c>
      <c r="I58" s="96">
        <f t="shared" si="6"/>
        <v>0</v>
      </c>
      <c r="J58" s="36">
        <f>IF('②甲Ａ２５（２０１６年・２０１８年回答を交互に記載）'!BR58=2,IF('②甲Ａ２５（２０１６年・２０１８年回答を交互に記載）'!BS58=1,1,0),0)</f>
        <v>0</v>
      </c>
      <c r="K58" s="36">
        <f>IF('②甲Ａ２５（２０１６年・２０１８年回答を交互に記載）'!BT58=2,IF('②甲Ａ２５（２０１６年・２０１８年回答を交互に記載）'!BU58=1,1,0),0)</f>
        <v>0</v>
      </c>
      <c r="L58" s="36">
        <f>IF('②甲Ａ２５（２０１６年・２０１８年回答を交互に記載）'!BV58=2,IF('②甲Ａ２５（２０１６年・２０１８年回答を交互に記載）'!BW58=1,1,0),0)</f>
        <v>0</v>
      </c>
      <c r="M58" s="36">
        <f>IF('②甲Ａ２５（２０１６年・２０１８年回答を交互に記載）'!BX58=2,IF('②甲Ａ２５（２０１６年・２０１８年回答を交互に記載）'!BY58=1,1,0),0)</f>
        <v>0</v>
      </c>
      <c r="N58" s="36">
        <f>IF('②甲Ａ２５（２０１６年・２０１８年回答を交互に記載）'!BZ58=2,IF('②甲Ａ２５（２０１６年・２０１８年回答を交互に記載）'!CA58=1,1,0),0)</f>
        <v>0</v>
      </c>
      <c r="O58" s="36">
        <f>IF('②甲Ａ２５（２０１６年・２０１８年回答を交互に記載）'!CB58=2,IF('②甲Ａ２５（２０１６年・２０１８年回答を交互に記載）'!CC58=1,1,0),0)</f>
        <v>0</v>
      </c>
      <c r="P58" s="36">
        <f>IF('②甲Ａ２５（２０１６年・２０１８年回答を交互に記載）'!CD58=2,IF('②甲Ａ２５（２０１６年・２０１８年回答を交互に記載）'!CE58=1,1,0),0)</f>
        <v>0</v>
      </c>
      <c r="Q58" s="36">
        <f>IF('②甲Ａ２５（２０１６年・２０１８年回答を交互に記載）'!CF58=2,IF('②甲Ａ２５（２０１６年・２０１８年回答を交互に記載）'!CG58=1,1,0),0)</f>
        <v>0</v>
      </c>
      <c r="R58" s="36">
        <f>IF('②甲Ａ２５（２０１６年・２０１８年回答を交互に記載）'!CH58=2,IF('②甲Ａ２５（２０１６年・２０１８年回答を交互に記載）'!CI58=1,1,0),0)</f>
        <v>0</v>
      </c>
      <c r="S58" s="36">
        <f>IF('②甲Ａ２５（２０１６年・２０１８年回答を交互に記載）'!CJ58=2,IF('②甲Ａ２５（２０１６年・２０１８年回答を交互に記載）'!CK58=1,1,0),0)</f>
        <v>0</v>
      </c>
      <c r="T58" s="36">
        <f>IF('②甲Ａ２５（２０１６年・２０１８年回答を交互に記載）'!CL58=2,IF('②甲Ａ２５（２０１６年・２０１８年回答を交互に記載）'!CM58=1,1,0),0)</f>
        <v>0</v>
      </c>
      <c r="U58" s="36">
        <f>IF('②甲Ａ２５（２０１６年・２０１８年回答を交互に記載）'!CN58=2,IF('②甲Ａ２５（２０１６年・２０１８年回答を交互に記載）'!CO58=1,1,0),0)</f>
        <v>0</v>
      </c>
      <c r="V58" s="36">
        <f>IF('②甲Ａ２５（２０１６年・２０１８年回答を交互に記載）'!CP58=2,IF('②甲Ａ２５（２０１６年・２０１８年回答を交互に記載）'!CQ58=1,1,0),0)</f>
        <v>0</v>
      </c>
      <c r="W58" s="36">
        <f>IF('②甲Ａ２５（２０１６年・２０１８年回答を交互に記載）'!CR58=2,IF('②甲Ａ２５（２０１６年・２０１８年回答を交互に記載）'!CS58=1,1,0),0)</f>
        <v>0</v>
      </c>
      <c r="X58" s="36">
        <f>IF('②甲Ａ２５（２０１６年・２０１８年回答を交互に記載）'!CX58=2,IF('②甲Ａ２５（２０１６年・２０１８年回答を交互に記載）'!CY58=1,1,0),0)</f>
        <v>0</v>
      </c>
      <c r="Y58" s="36">
        <f>IF('②甲Ａ２５（２０１６年・２０１８年回答を交互に記載）'!CZ58=2,IF('②甲Ａ２５（２０１６年・２０１８年回答を交互に記載）'!DA58=1,1,0),0)</f>
        <v>0</v>
      </c>
      <c r="Z58" s="36">
        <f>IF('②甲Ａ２５（２０１６年・２０１８年回答を交互に記載）'!DB58=2,IF('②甲Ａ２５（２０１６年・２０１８年回答を交互に記載）'!DC58=1,1,0),0)</f>
        <v>0</v>
      </c>
      <c r="AA58" s="36">
        <f>IF('②甲Ａ２５（２０１６年・２０１８年回答を交互に記載）'!DD58=2,IF('②甲Ａ２５（２０１６年・２０１８年回答を交互に記載）'!DE58=1,1,0),0)</f>
        <v>0</v>
      </c>
      <c r="AB58" s="36">
        <f>IF('②甲Ａ２５（２０１６年・２０１８年回答を交互に記載）'!DF58=2,IF('②甲Ａ２５（２０１６年・２０１８年回答を交互に記載）'!DG58=1,1,0),0)</f>
        <v>0</v>
      </c>
      <c r="AC58" s="36">
        <f>IF('②甲Ａ２５（２０１６年・２０１８年回答を交互に記載）'!DH58=2,IF('②甲Ａ２５（２０１６年・２０１８年回答を交互に記載）'!DI58=1,1,0),0)</f>
        <v>0</v>
      </c>
      <c r="AD58" s="36">
        <f>IF('②甲Ａ２５（２０１６年・２０１８年回答を交互に記載）'!DJ58=2,IF('②甲Ａ２５（２０１６年・２０１８年回答を交互に記載）'!DK58=1,1,0),0)</f>
        <v>0</v>
      </c>
      <c r="AE58" s="36">
        <f>IF('②甲Ａ２５（２０１６年・２０１８年回答を交互に記載）'!DL58=2,IF('②甲Ａ２５（２０１６年・２０１８年回答を交互に記載）'!DM58=1,1,0),0)</f>
        <v>0</v>
      </c>
      <c r="AF58" s="36">
        <f>IF('②甲Ａ２５（２０１６年・２０１８年回答を交互に記載）'!DN58=2,IF('②甲Ａ２５（２０１６年・２０１８年回答を交互に記載）'!DO58=1,1,0),0)</f>
        <v>0</v>
      </c>
      <c r="AG58" s="36">
        <f>IF('②甲Ａ２５（２０１６年・２０１８年回答を交互に記載）'!DP58=2,IF('②甲Ａ２５（２０１６年・２０１８年回答を交互に記載）'!DQ58=1,1,0),0)</f>
        <v>0</v>
      </c>
      <c r="AH58" s="36">
        <f>IF('②甲Ａ２５（２０１６年・２０１８年回答を交互に記載）'!DR58=2,IF('②甲Ａ２５（２０１６年・２０１８年回答を交互に記載）'!DS58=1,1,0),0)</f>
        <v>0</v>
      </c>
      <c r="AI58" s="36">
        <f>IF('②甲Ａ２５（２０１６年・２０１８年回答を交互に記載）'!DT58=2,IF('②甲Ａ２５（２０１６年・２０１８年回答を交互に記載）'!DU58=1,1,0),0)</f>
        <v>0</v>
      </c>
      <c r="AJ58" s="36"/>
    </row>
    <row r="59" spans="1:36" hidden="1">
      <c r="A59" s="28">
        <v>50</v>
      </c>
      <c r="B59" s="5">
        <v>126006</v>
      </c>
      <c r="C59" s="148" t="s">
        <v>320</v>
      </c>
      <c r="D59" s="98">
        <f t="shared" si="3"/>
        <v>1</v>
      </c>
      <c r="E59" s="21">
        <v>1</v>
      </c>
      <c r="F59" s="21">
        <v>1</v>
      </c>
      <c r="G59" s="98">
        <f t="shared" si="4"/>
        <v>10</v>
      </c>
      <c r="H59" s="96">
        <f t="shared" si="5"/>
        <v>1</v>
      </c>
      <c r="I59" s="96">
        <f t="shared" si="6"/>
        <v>1</v>
      </c>
      <c r="J59" s="36">
        <f>IF('②甲Ａ２５（２０１６年・２０１８年回答を交互に記載）'!BR59=2,IF('②甲Ａ２５（２０１６年・２０１８年回答を交互に記載）'!BS59=1,1,0),0)</f>
        <v>1</v>
      </c>
      <c r="K59" s="36">
        <f>IF('②甲Ａ２５（２０１６年・２０１８年回答を交互に記載）'!BT59=2,IF('②甲Ａ２５（２０１６年・２０１８年回答を交互に記載）'!BU59=1,1,0),0)</f>
        <v>1</v>
      </c>
      <c r="L59" s="36">
        <f>IF('②甲Ａ２５（２０１６年・２０１８年回答を交互に記載）'!BV59=2,IF('②甲Ａ２５（２０１６年・２０１８年回答を交互に記載）'!BW59=1,1,0),0)</f>
        <v>1</v>
      </c>
      <c r="M59" s="36">
        <f>IF('②甲Ａ２５（２０１６年・２０１８年回答を交互に記載）'!BX59=2,IF('②甲Ａ２５（２０１６年・２０１８年回答を交互に記載）'!BY59=1,1,0),0)</f>
        <v>0</v>
      </c>
      <c r="N59" s="36">
        <f>IF('②甲Ａ２５（２０１６年・２０１８年回答を交互に記載）'!BZ59=2,IF('②甲Ａ２５（２０１６年・２０１８年回答を交互に記載）'!CA59=1,1,0),0)</f>
        <v>0</v>
      </c>
      <c r="O59" s="36">
        <f>IF('②甲Ａ２５（２０１６年・２０１８年回答を交互に記載）'!CB59=2,IF('②甲Ａ２５（２０１６年・２０１８年回答を交互に記載）'!CC59=1,1,0),0)</f>
        <v>0</v>
      </c>
      <c r="P59" s="36">
        <f>IF('②甲Ａ２５（２０１６年・２０１８年回答を交互に記載）'!CD59=2,IF('②甲Ａ２５（２０１６年・２０１８年回答を交互に記載）'!CE59=1,1,0),0)</f>
        <v>0</v>
      </c>
      <c r="Q59" s="36">
        <f>IF('②甲Ａ２５（２０１６年・２０１８年回答を交互に記載）'!CF59=2,IF('②甲Ａ２５（２０１６年・２０１８年回答を交互に記載）'!CG59=1,1,0),0)</f>
        <v>1</v>
      </c>
      <c r="R59" s="36">
        <f>IF('②甲Ａ２５（２０１６年・２０１８年回答を交互に記載）'!CH59=2,IF('②甲Ａ２５（２０１６年・２０１８年回答を交互に記載）'!CI59=1,1,0),0)</f>
        <v>0</v>
      </c>
      <c r="S59" s="36">
        <f>IF('②甲Ａ２５（２０１６年・２０１８年回答を交互に記載）'!CJ59=2,IF('②甲Ａ２５（２０１６年・２０１８年回答を交互に記載）'!CK59=1,1,0),0)</f>
        <v>1</v>
      </c>
      <c r="T59" s="36">
        <f>IF('②甲Ａ２５（２０１６年・２０１８年回答を交互に記載）'!CL59=2,IF('②甲Ａ２５（２０１６年・２０１８年回答を交互に記載）'!CM59=1,1,0),0)</f>
        <v>0</v>
      </c>
      <c r="U59" s="36">
        <f>IF('②甲Ａ２５（２０１６年・２０１８年回答を交互に記載）'!CN59=2,IF('②甲Ａ２５（２０１６年・２０１８年回答を交互に記載）'!CO59=1,1,0),0)</f>
        <v>0</v>
      </c>
      <c r="V59" s="36">
        <f>IF('②甲Ａ２５（２０１６年・２０１８年回答を交互に記載）'!CP59=2,IF('②甲Ａ２５（２０１６年・２０１８年回答を交互に記載）'!CQ59=1,1,0),0)</f>
        <v>0</v>
      </c>
      <c r="W59" s="36">
        <f>IF('②甲Ａ２５（２０１６年・２０１８年回答を交互に記載）'!CR59=2,IF('②甲Ａ２５（２０１６年・２０１８年回答を交互に記載）'!CS59=1,1,0),0)</f>
        <v>0</v>
      </c>
      <c r="X59" s="36">
        <f>IF('②甲Ａ２５（２０１６年・２０１８年回答を交互に記載）'!CX59=2,IF('②甲Ａ２５（２０１６年・２０１８年回答を交互に記載）'!CY59=1,1,0),0)</f>
        <v>0</v>
      </c>
      <c r="Y59" s="36">
        <f>IF('②甲Ａ２５（２０１６年・２０１８年回答を交互に記載）'!CZ59=2,IF('②甲Ａ２５（２０１６年・２０１８年回答を交互に記載）'!DA59=1,1,0),0)</f>
        <v>0</v>
      </c>
      <c r="Z59" s="36">
        <f>IF('②甲Ａ２５（２０１６年・２０１８年回答を交互に記載）'!DB59=2,IF('②甲Ａ２５（２０１６年・２０１８年回答を交互に記載）'!DC59=1,1,0),0)</f>
        <v>0</v>
      </c>
      <c r="AA59" s="36">
        <f>IF('②甲Ａ２５（２０１６年・２０１８年回答を交互に記載）'!DD59=2,IF('②甲Ａ２５（２０１６年・２０１８年回答を交互に記載）'!DE59=1,1,0),0)</f>
        <v>0</v>
      </c>
      <c r="AB59" s="36">
        <f>IF('②甲Ａ２５（２０１６年・２０１８年回答を交互に記載）'!DF59=2,IF('②甲Ａ２５（２０１６年・２０１８年回答を交互に記載）'!DG59=1,1,0),0)</f>
        <v>1</v>
      </c>
      <c r="AC59" s="36">
        <f>IF('②甲Ａ２５（２０１６年・２０１８年回答を交互に記載）'!DH59=2,IF('②甲Ａ２５（２０１６年・２０１８年回答を交互に記載）'!DI59=1,1,0),0)</f>
        <v>0</v>
      </c>
      <c r="AD59" s="36">
        <f>IF('②甲Ａ２５（２０１６年・２０１８年回答を交互に記載）'!DJ59=2,IF('②甲Ａ２５（２０１６年・２０１８年回答を交互に記載）'!DK59=1,1,0),0)</f>
        <v>1</v>
      </c>
      <c r="AE59" s="36">
        <f>IF('②甲Ａ２５（２０１６年・２０１８年回答を交互に記載）'!DL59=2,IF('②甲Ａ２５（２０１６年・２０１８年回答を交互に記載）'!DM59=1,1,0),0)</f>
        <v>0</v>
      </c>
      <c r="AF59" s="36">
        <f>IF('②甲Ａ２５（２０１６年・２０１８年回答を交互に記載）'!DN59=2,IF('②甲Ａ２５（２０１６年・２０１８年回答を交互に記載）'!DO59=1,1,0),0)</f>
        <v>0</v>
      </c>
      <c r="AG59" s="36">
        <f>IF('②甲Ａ２５（２０１６年・２０１８年回答を交互に記載）'!DP59=2,IF('②甲Ａ２５（２０１６年・２０１８年回答を交互に記載）'!DQ59=1,1,0),0)</f>
        <v>1</v>
      </c>
      <c r="AH59" s="36">
        <f>IF('②甲Ａ２５（２０１６年・２０１８年回答を交互に記載）'!DR59=2,IF('②甲Ａ２５（２０１６年・２０１８年回答を交互に記載）'!DS59=1,1,0),0)</f>
        <v>1</v>
      </c>
      <c r="AI59" s="36">
        <f>IF('②甲Ａ２５（２０１６年・２０１８年回答を交互に記載）'!DT59=2,IF('②甲Ａ２５（２０１６年・２０１８年回答を交互に記載）'!DU59=1,1,0),0)</f>
        <v>1</v>
      </c>
      <c r="AJ59" s="36"/>
    </row>
    <row r="60" spans="1:36" hidden="1">
      <c r="A60" s="28">
        <v>51</v>
      </c>
      <c r="B60" s="5">
        <v>126007</v>
      </c>
      <c r="C60" s="148" t="s">
        <v>321</v>
      </c>
      <c r="D60" s="98">
        <f t="shared" si="3"/>
        <v>1</v>
      </c>
      <c r="E60" s="21">
        <v>1</v>
      </c>
      <c r="F60" s="21">
        <v>1</v>
      </c>
      <c r="G60" s="98">
        <f t="shared" si="4"/>
        <v>11</v>
      </c>
      <c r="H60" s="96">
        <f t="shared" si="5"/>
        <v>1</v>
      </c>
      <c r="I60" s="96">
        <f t="shared" si="6"/>
        <v>1</v>
      </c>
      <c r="J60" s="36">
        <f>IF('②甲Ａ２５（２０１６年・２０１８年回答を交互に記載）'!BR60=2,IF('②甲Ａ２５（２０１６年・２０１８年回答を交互に記載）'!BS60=1,1,0),0)</f>
        <v>1</v>
      </c>
      <c r="K60" s="36">
        <f>IF('②甲Ａ２５（２０１６年・２０１８年回答を交互に記載）'!BT60=2,IF('②甲Ａ２５（２０１６年・２０１８年回答を交互に記載）'!BU60=1,1,0),0)</f>
        <v>1</v>
      </c>
      <c r="L60" s="36">
        <f>IF('②甲Ａ２５（２０１６年・２０１８年回答を交互に記載）'!BV60=2,IF('②甲Ａ２５（２０１６年・２０１８年回答を交互に記載）'!BW60=1,1,0),0)</f>
        <v>1</v>
      </c>
      <c r="M60" s="36">
        <f>IF('②甲Ａ２５（２０１６年・２０１８年回答を交互に記載）'!BX60=2,IF('②甲Ａ２５（２０１６年・２０１８年回答を交互に記載）'!BY60=1,1,0),0)</f>
        <v>0</v>
      </c>
      <c r="N60" s="36">
        <f>IF('②甲Ａ２５（２０１６年・２０１８年回答を交互に記載）'!BZ60=2,IF('②甲Ａ２５（２０１６年・２０１８年回答を交互に記載）'!CA60=1,1,0),0)</f>
        <v>1</v>
      </c>
      <c r="O60" s="36">
        <f>IF('②甲Ａ２５（２０１６年・２０１８年回答を交互に記載）'!CB60=2,IF('②甲Ａ２５（２０１６年・２０１８年回答を交互に記載）'!CC60=1,1,0),0)</f>
        <v>1</v>
      </c>
      <c r="P60" s="36">
        <f>IF('②甲Ａ２５（２０１６年・２０１８年回答を交互に記載）'!CD60=2,IF('②甲Ａ２５（２０１６年・２０１８年回答を交互に記載）'!CE60=1,1,0),0)</f>
        <v>1</v>
      </c>
      <c r="Q60" s="36">
        <f>IF('②甲Ａ２５（２０１６年・２０１８年回答を交互に記載）'!CF60=2,IF('②甲Ａ２５（２０１６年・２０１８年回答を交互に記載）'!CG60=1,1,0),0)</f>
        <v>0</v>
      </c>
      <c r="R60" s="36">
        <f>IF('②甲Ａ２５（２０１６年・２０１８年回答を交互に記載）'!CH60=2,IF('②甲Ａ２５（２０１６年・２０１８年回答を交互に記載）'!CI60=1,1,0),0)</f>
        <v>0</v>
      </c>
      <c r="S60" s="36">
        <f>IF('②甲Ａ２５（２０１６年・２０１８年回答を交互に記載）'!CJ60=2,IF('②甲Ａ２５（２０１６年・２０１８年回答を交互に記載）'!CK60=1,1,0),0)</f>
        <v>0</v>
      </c>
      <c r="T60" s="36">
        <f>IF('②甲Ａ２５（２０１６年・２０１８年回答を交互に記載）'!CL60=2,IF('②甲Ａ２５（２０１６年・２０１８年回答を交互に記載）'!CM60=1,1,0),0)</f>
        <v>0</v>
      </c>
      <c r="U60" s="36">
        <f>IF('②甲Ａ２５（２０１６年・２０１８年回答を交互に記載）'!CN60=2,IF('②甲Ａ２５（２０１６年・２０１８年回答を交互に記載）'!CO60=1,1,0),0)</f>
        <v>0</v>
      </c>
      <c r="V60" s="36">
        <f>IF('②甲Ａ２５（２０１６年・２０１８年回答を交互に記載）'!CP60=2,IF('②甲Ａ２５（２０１６年・２０１８年回答を交互に記載）'!CQ60=1,1,0),0)</f>
        <v>0</v>
      </c>
      <c r="W60" s="36">
        <f>IF('②甲Ａ２５（２０１６年・２０１８年回答を交互に記載）'!CR60=2,IF('②甲Ａ２５（２０１６年・２０１８年回答を交互に記載）'!CS60=1,1,0),0)</f>
        <v>0</v>
      </c>
      <c r="X60" s="36">
        <f>IF('②甲Ａ２５（２０１６年・２０１８年回答を交互に記載）'!CX60=2,IF('②甲Ａ２５（２０１６年・２０１８年回答を交互に記載）'!CY60=1,1,0),0)</f>
        <v>0</v>
      </c>
      <c r="Y60" s="36">
        <f>IF('②甲Ａ２５（２０１６年・２０１８年回答を交互に記載）'!CZ60=2,IF('②甲Ａ２５（２０１６年・２０１８年回答を交互に記載）'!DA60=1,1,0),0)</f>
        <v>0</v>
      </c>
      <c r="Z60" s="36">
        <f>IF('②甲Ａ２５（２０１６年・２０１８年回答を交互に記載）'!DB60=2,IF('②甲Ａ２５（２０１６年・２０１８年回答を交互に記載）'!DC60=1,1,0),0)</f>
        <v>0</v>
      </c>
      <c r="AA60" s="36">
        <f>IF('②甲Ａ２５（２０１６年・２０１８年回答を交互に記載）'!DD60=2,IF('②甲Ａ２５（２０１６年・２０１８年回答を交互に記載）'!DE60=1,1,0),0)</f>
        <v>1</v>
      </c>
      <c r="AB60" s="36">
        <f>IF('②甲Ａ２５（２０１６年・２０１８年回答を交互に記載）'!DF60=2,IF('②甲Ａ２５（２０１６年・２０１８年回答を交互に記載）'!DG60=1,1,0),0)</f>
        <v>1</v>
      </c>
      <c r="AC60" s="36">
        <f>IF('②甲Ａ２５（２０１６年・２０１８年回答を交互に記載）'!DH60=2,IF('②甲Ａ２５（２０１６年・２０１８年回答を交互に記載）'!DI60=1,1,0),0)</f>
        <v>1</v>
      </c>
      <c r="AD60" s="36">
        <f>IF('②甲Ａ２５（２０１６年・２０１８年回答を交互に記載）'!DJ60=2,IF('②甲Ａ２５（２０１６年・２０１８年回答を交互に記載）'!DK60=1,1,0),0)</f>
        <v>1</v>
      </c>
      <c r="AE60" s="36">
        <f>IF('②甲Ａ２５（２０１６年・２０１８年回答を交互に記載）'!DL60=2,IF('②甲Ａ２５（２０１６年・２０１８年回答を交互に記載）'!DM60=1,1,0),0)</f>
        <v>1</v>
      </c>
      <c r="AF60" s="36">
        <f>IF('②甲Ａ２５（２０１６年・２０１８年回答を交互に記載）'!DN60=2,IF('②甲Ａ２５（２０１６年・２０１８年回答を交互に記載）'!DO60=1,1,0),0)</f>
        <v>0</v>
      </c>
      <c r="AG60" s="36">
        <f>IF('②甲Ａ２５（２０１６年・２０１８年回答を交互に記載）'!DP60=2,IF('②甲Ａ２５（２０１６年・２０１８年回答を交互に記載）'!DQ60=1,1,0),0)</f>
        <v>0</v>
      </c>
      <c r="AH60" s="36">
        <f>IF('②甲Ａ２５（２０１６年・２０１８年回答を交互に記載）'!DR60=2,IF('②甲Ａ２５（２０１６年・２０１８年回答を交互に記載）'!DS60=1,1,0),0)</f>
        <v>0</v>
      </c>
      <c r="AI60" s="36">
        <f>IF('②甲Ａ２５（２０１６年・２０１８年回答を交互に記載）'!DT60=2,IF('②甲Ａ２５（２０１６年・２０１８年回答を交互に記載）'!DU60=1,1,0),0)</f>
        <v>0</v>
      </c>
      <c r="AJ60" s="36"/>
    </row>
    <row r="61" spans="1:36" hidden="1">
      <c r="A61" s="28">
        <v>52</v>
      </c>
      <c r="B61" s="5">
        <v>127001</v>
      </c>
      <c r="C61" s="148" t="s">
        <v>317</v>
      </c>
      <c r="D61" s="98">
        <f t="shared" si="3"/>
        <v>1</v>
      </c>
      <c r="E61" s="21">
        <v>1</v>
      </c>
      <c r="F61" s="21">
        <v>1</v>
      </c>
      <c r="G61" s="98">
        <f t="shared" si="4"/>
        <v>0</v>
      </c>
      <c r="H61" s="96">
        <f t="shared" si="5"/>
        <v>0</v>
      </c>
      <c r="I61" s="96">
        <f t="shared" si="6"/>
        <v>0</v>
      </c>
      <c r="J61" s="36">
        <f>IF('②甲Ａ２５（２０１６年・２０１８年回答を交互に記載）'!BR61=2,IF('②甲Ａ２５（２０１６年・２０１８年回答を交互に記載）'!BS61=1,1,0),0)</f>
        <v>0</v>
      </c>
      <c r="K61" s="36">
        <f>IF('②甲Ａ２５（２０１６年・２０１８年回答を交互に記載）'!BT61=2,IF('②甲Ａ２５（２０１６年・２０１８年回答を交互に記載）'!BU61=1,1,0),0)</f>
        <v>0</v>
      </c>
      <c r="L61" s="36">
        <f>IF('②甲Ａ２５（２０１６年・２０１８年回答を交互に記載）'!BV61=2,IF('②甲Ａ２５（２０１６年・２０１８年回答を交互に記載）'!BW61=1,1,0),0)</f>
        <v>0</v>
      </c>
      <c r="M61" s="36">
        <f>IF('②甲Ａ２５（２０１６年・２０１８年回答を交互に記載）'!BX61=2,IF('②甲Ａ２５（２０１６年・２０１８年回答を交互に記載）'!BY61=1,1,0),0)</f>
        <v>0</v>
      </c>
      <c r="N61" s="36">
        <f>IF('②甲Ａ２５（２０１６年・２０１８年回答を交互に記載）'!BZ61=2,IF('②甲Ａ２５（２０１６年・２０１８年回答を交互に記載）'!CA61=1,1,0),0)</f>
        <v>0</v>
      </c>
      <c r="O61" s="36">
        <f>IF('②甲Ａ２５（２０１６年・２０１８年回答を交互に記載）'!CB61=2,IF('②甲Ａ２５（２０１６年・２０１８年回答を交互に記載）'!CC61=1,1,0),0)</f>
        <v>0</v>
      </c>
      <c r="P61" s="36">
        <f>IF('②甲Ａ２５（２０１６年・２０１８年回答を交互に記載）'!CD61=2,IF('②甲Ａ２５（２０１６年・２０１８年回答を交互に記載）'!CE61=1,1,0),0)</f>
        <v>0</v>
      </c>
      <c r="Q61" s="36">
        <f>IF('②甲Ａ２５（２０１６年・２０１８年回答を交互に記載）'!CF61=2,IF('②甲Ａ２５（２０１６年・２０１８年回答を交互に記載）'!CG61=1,1,0),0)</f>
        <v>0</v>
      </c>
      <c r="R61" s="36">
        <f>IF('②甲Ａ２５（２０１６年・２０１８年回答を交互に記載）'!CH61=2,IF('②甲Ａ２５（２０１６年・２０１８年回答を交互に記載）'!CI61=1,1,0),0)</f>
        <v>0</v>
      </c>
      <c r="S61" s="36">
        <f>IF('②甲Ａ２５（２０１６年・２０１８年回答を交互に記載）'!CJ61=2,IF('②甲Ａ２５（２０１６年・２０１８年回答を交互に記載）'!CK61=1,1,0),0)</f>
        <v>0</v>
      </c>
      <c r="T61" s="36">
        <f>IF('②甲Ａ２５（２０１６年・２０１８年回答を交互に記載）'!CL61=2,IF('②甲Ａ２５（２０１６年・２０１８年回答を交互に記載）'!CM61=1,1,0),0)</f>
        <v>0</v>
      </c>
      <c r="U61" s="36">
        <f>IF('②甲Ａ２５（２０１６年・２０１８年回答を交互に記載）'!CN61=2,IF('②甲Ａ２５（２０１６年・２０１８年回答を交互に記載）'!CO61=1,1,0),0)</f>
        <v>0</v>
      </c>
      <c r="V61" s="36">
        <f>IF('②甲Ａ２５（２０１６年・２０１８年回答を交互に記載）'!CP61=2,IF('②甲Ａ２５（２０１６年・２０１８年回答を交互に記載）'!CQ61=1,1,0),0)</f>
        <v>0</v>
      </c>
      <c r="W61" s="36">
        <f>IF('②甲Ａ２５（２０１６年・２０１８年回答を交互に記載）'!CR61=2,IF('②甲Ａ２５（２０１６年・２０１８年回答を交互に記載）'!CS61=1,1,0),0)</f>
        <v>0</v>
      </c>
      <c r="X61" s="36">
        <f>IF('②甲Ａ２５（２０１６年・２０１８年回答を交互に記載）'!CX61=2,IF('②甲Ａ２５（２０１６年・２０１８年回答を交互に記載）'!CY61=1,1,0),0)</f>
        <v>0</v>
      </c>
      <c r="Y61" s="36">
        <f>IF('②甲Ａ２５（２０１６年・２０１８年回答を交互に記載）'!CZ61=2,IF('②甲Ａ２５（２０１６年・２０１８年回答を交互に記載）'!DA61=1,1,0),0)</f>
        <v>0</v>
      </c>
      <c r="Z61" s="36">
        <f>IF('②甲Ａ２５（２０１６年・２０１８年回答を交互に記載）'!DB61=2,IF('②甲Ａ２５（２０１６年・２０１８年回答を交互に記載）'!DC61=1,1,0),0)</f>
        <v>0</v>
      </c>
      <c r="AA61" s="36">
        <f>IF('②甲Ａ２５（２０１６年・２０１８年回答を交互に記載）'!DD61=2,IF('②甲Ａ２５（２０１６年・２０１８年回答を交互に記載）'!DE61=1,1,0),0)</f>
        <v>0</v>
      </c>
      <c r="AB61" s="36">
        <f>IF('②甲Ａ２５（２０１６年・２０１８年回答を交互に記載）'!DF61=2,IF('②甲Ａ２５（２０１６年・２０１８年回答を交互に記載）'!DG61=1,1,0),0)</f>
        <v>0</v>
      </c>
      <c r="AC61" s="36">
        <f>IF('②甲Ａ２５（２０１６年・２０１８年回答を交互に記載）'!DH61=2,IF('②甲Ａ２５（２０１６年・２０１８年回答を交互に記載）'!DI61=1,1,0),0)</f>
        <v>0</v>
      </c>
      <c r="AD61" s="36">
        <f>IF('②甲Ａ２５（２０１６年・２０１８年回答を交互に記載）'!DJ61=2,IF('②甲Ａ２５（２０１６年・２０１８年回答を交互に記載）'!DK61=1,1,0),0)</f>
        <v>0</v>
      </c>
      <c r="AE61" s="36">
        <f>IF('②甲Ａ２５（２０１６年・２０１８年回答を交互に記載）'!DL61=2,IF('②甲Ａ２５（２０１６年・２０１８年回答を交互に記載）'!DM61=1,1,0),0)</f>
        <v>0</v>
      </c>
      <c r="AF61" s="36">
        <f>IF('②甲Ａ２５（２０１６年・２０１８年回答を交互に記載）'!DN61=2,IF('②甲Ａ２５（２０１６年・２０１８年回答を交互に記載）'!DO61=1,1,0),0)</f>
        <v>0</v>
      </c>
      <c r="AG61" s="36">
        <f>IF('②甲Ａ２５（２０１６年・２０１８年回答を交互に記載）'!DP61=2,IF('②甲Ａ２５（２０１６年・２０１８年回答を交互に記載）'!DQ61=1,1,0),0)</f>
        <v>0</v>
      </c>
      <c r="AH61" s="36">
        <f>IF('②甲Ａ２５（２０１６年・２０１８年回答を交互に記載）'!DR61=2,IF('②甲Ａ２５（２０１６年・２０１８年回答を交互に記載）'!DS61=1,1,0),0)</f>
        <v>0</v>
      </c>
      <c r="AI61" s="36">
        <f>IF('②甲Ａ２５（２０１６年・２０１８年回答を交互に記載）'!DT61=2,IF('②甲Ａ２５（２０１６年・２０１８年回答を交互に記載）'!DU61=1,1,0),0)</f>
        <v>0</v>
      </c>
      <c r="AJ61" s="36"/>
    </row>
    <row r="62" spans="1:36" hidden="1">
      <c r="A62" s="28">
        <v>53</v>
      </c>
      <c r="B62" s="5">
        <v>127002</v>
      </c>
      <c r="C62" s="148" t="s">
        <v>316</v>
      </c>
      <c r="D62" s="98">
        <f t="shared" si="3"/>
        <v>1</v>
      </c>
      <c r="E62" s="21">
        <v>1</v>
      </c>
      <c r="F62" s="21">
        <v>1</v>
      </c>
      <c r="G62" s="98">
        <f t="shared" si="4"/>
        <v>0</v>
      </c>
      <c r="H62" s="96">
        <f t="shared" si="5"/>
        <v>0</v>
      </c>
      <c r="I62" s="96">
        <f t="shared" si="6"/>
        <v>0</v>
      </c>
      <c r="J62" s="36">
        <f>IF('②甲Ａ２５（２０１６年・２０１８年回答を交互に記載）'!BR62=2,IF('②甲Ａ２５（２０１６年・２０１８年回答を交互に記載）'!BS62=1,1,0),0)</f>
        <v>0</v>
      </c>
      <c r="K62" s="36">
        <f>IF('②甲Ａ２５（２０１６年・２０１８年回答を交互に記載）'!BT62=2,IF('②甲Ａ２５（２０１６年・２０１８年回答を交互に記載）'!BU62=1,1,0),0)</f>
        <v>0</v>
      </c>
      <c r="L62" s="36">
        <f>IF('②甲Ａ２５（２０１６年・２０１８年回答を交互に記載）'!BV62=2,IF('②甲Ａ２５（２０１６年・２０１８年回答を交互に記載）'!BW62=1,1,0),0)</f>
        <v>0</v>
      </c>
      <c r="M62" s="36">
        <f>IF('②甲Ａ２５（２０１６年・２０１８年回答を交互に記載）'!BX62=2,IF('②甲Ａ２５（２０１６年・２０１８年回答を交互に記載）'!BY62=1,1,0),0)</f>
        <v>0</v>
      </c>
      <c r="N62" s="36">
        <f>IF('②甲Ａ２５（２０１６年・２０１８年回答を交互に記載）'!BZ62=2,IF('②甲Ａ２５（２０１６年・２０１８年回答を交互に記載）'!CA62=1,1,0),0)</f>
        <v>0</v>
      </c>
      <c r="O62" s="36">
        <f>IF('②甲Ａ２５（２０１６年・２０１８年回答を交互に記載）'!CB62=2,IF('②甲Ａ２５（２０１６年・２０１８年回答を交互に記載）'!CC62=1,1,0),0)</f>
        <v>0</v>
      </c>
      <c r="P62" s="36">
        <f>IF('②甲Ａ２５（２０１６年・２０１８年回答を交互に記載）'!CD62=2,IF('②甲Ａ２５（２０１６年・２０１８年回答を交互に記載）'!CE62=1,1,0),0)</f>
        <v>0</v>
      </c>
      <c r="Q62" s="36">
        <f>IF('②甲Ａ２５（２０１６年・２０１８年回答を交互に記載）'!CF62=2,IF('②甲Ａ２５（２０１６年・２０１８年回答を交互に記載）'!CG62=1,1,0),0)</f>
        <v>0</v>
      </c>
      <c r="R62" s="36">
        <f>IF('②甲Ａ２５（２０１６年・２０１８年回答を交互に記載）'!CH62=2,IF('②甲Ａ２５（２０１６年・２０１８年回答を交互に記載）'!CI62=1,1,0),0)</f>
        <v>0</v>
      </c>
      <c r="S62" s="36">
        <f>IF('②甲Ａ２５（２０１６年・２０１８年回答を交互に記載）'!CJ62=2,IF('②甲Ａ２５（２０１６年・２０１８年回答を交互に記載）'!CK62=1,1,0),0)</f>
        <v>0</v>
      </c>
      <c r="T62" s="36">
        <f>IF('②甲Ａ２５（２０１６年・２０１８年回答を交互に記載）'!CL62=2,IF('②甲Ａ２５（２０１６年・２０１８年回答を交互に記載）'!CM62=1,1,0),0)</f>
        <v>0</v>
      </c>
      <c r="U62" s="36">
        <f>IF('②甲Ａ２５（２０１６年・２０１８年回答を交互に記載）'!CN62=2,IF('②甲Ａ２５（２０１６年・２０１８年回答を交互に記載）'!CO62=1,1,0),0)</f>
        <v>0</v>
      </c>
      <c r="V62" s="36">
        <f>IF('②甲Ａ２５（２０１６年・２０１８年回答を交互に記載）'!CP62=2,IF('②甲Ａ２５（２０１６年・２０１８年回答を交互に記載）'!CQ62=1,1,0),0)</f>
        <v>0</v>
      </c>
      <c r="W62" s="36">
        <f>IF('②甲Ａ２５（２０１６年・２０１８年回答を交互に記載）'!CR62=2,IF('②甲Ａ２５（２０１６年・２０１８年回答を交互に記載）'!CS62=1,1,0),0)</f>
        <v>0</v>
      </c>
      <c r="X62" s="36">
        <f>IF('②甲Ａ２５（２０１６年・２０１８年回答を交互に記載）'!CX62=2,IF('②甲Ａ２５（２０１６年・２０１８年回答を交互に記載）'!CY62=1,1,0),0)</f>
        <v>0</v>
      </c>
      <c r="Y62" s="36">
        <f>IF('②甲Ａ２５（２０１６年・２０１８年回答を交互に記載）'!CZ62=2,IF('②甲Ａ２５（２０１６年・２０１８年回答を交互に記載）'!DA62=1,1,0),0)</f>
        <v>0</v>
      </c>
      <c r="Z62" s="36">
        <f>IF('②甲Ａ２５（２０１６年・２０１８年回答を交互に記載）'!DB62=2,IF('②甲Ａ２５（２０１６年・２０１８年回答を交互に記載）'!DC62=1,1,0),0)</f>
        <v>0</v>
      </c>
      <c r="AA62" s="36">
        <f>IF('②甲Ａ２５（２０１６年・２０１８年回答を交互に記載）'!DD62=2,IF('②甲Ａ２５（２０１６年・２０１８年回答を交互に記載）'!DE62=1,1,0),0)</f>
        <v>0</v>
      </c>
      <c r="AB62" s="36">
        <f>IF('②甲Ａ２５（２０１６年・２０１８年回答を交互に記載）'!DF62=2,IF('②甲Ａ２５（２０１６年・２０１８年回答を交互に記載）'!DG62=1,1,0),0)</f>
        <v>0</v>
      </c>
      <c r="AC62" s="36">
        <f>IF('②甲Ａ２５（２０１６年・２０１８年回答を交互に記載）'!DH62=2,IF('②甲Ａ２５（２０１６年・２０１８年回答を交互に記載）'!DI62=1,1,0),0)</f>
        <v>0</v>
      </c>
      <c r="AD62" s="36">
        <f>IF('②甲Ａ２５（２０１６年・２０１８年回答を交互に記載）'!DJ62=2,IF('②甲Ａ２５（２０１６年・２０１８年回答を交互に記載）'!DK62=1,1,0),0)</f>
        <v>0</v>
      </c>
      <c r="AE62" s="36">
        <f>IF('②甲Ａ２５（２０１６年・２０１８年回答を交互に記載）'!DL62=2,IF('②甲Ａ２５（２０１６年・２０１８年回答を交互に記載）'!DM62=1,1,0),0)</f>
        <v>0</v>
      </c>
      <c r="AF62" s="36">
        <f>IF('②甲Ａ２５（２０１６年・２０１８年回答を交互に記載）'!DN62=2,IF('②甲Ａ２５（２０１６年・２０１８年回答を交互に記載）'!DO62=1,1,0),0)</f>
        <v>0</v>
      </c>
      <c r="AG62" s="36">
        <f>IF('②甲Ａ２５（２０１６年・２０１８年回答を交互に記載）'!DP62=2,IF('②甲Ａ２５（２０１６年・２０１８年回答を交互に記載）'!DQ62=1,1,0),0)</f>
        <v>0</v>
      </c>
      <c r="AH62" s="36">
        <f>IF('②甲Ａ２５（２０１６年・２０１８年回答を交互に記載）'!DR62=2,IF('②甲Ａ２５（２０１６年・２０１８年回答を交互に記載）'!DS62=1,1,0),0)</f>
        <v>0</v>
      </c>
      <c r="AI62" s="36">
        <f>IF('②甲Ａ２５（２０１６年・２０１８年回答を交互に記載）'!DT62=2,IF('②甲Ａ２５（２０１６年・２０１８年回答を交互に記載）'!DU62=1,1,0),0)</f>
        <v>0</v>
      </c>
      <c r="AJ62" s="36"/>
    </row>
    <row r="63" spans="1:36" hidden="1">
      <c r="A63" s="28">
        <v>54</v>
      </c>
      <c r="B63" s="5">
        <v>127003</v>
      </c>
      <c r="C63" s="148" t="s">
        <v>315</v>
      </c>
      <c r="D63" s="98">
        <f t="shared" si="3"/>
        <v>1</v>
      </c>
      <c r="E63" s="21">
        <v>1</v>
      </c>
      <c r="F63" s="21">
        <v>1</v>
      </c>
      <c r="G63" s="98">
        <f t="shared" si="4"/>
        <v>1</v>
      </c>
      <c r="H63" s="96">
        <f t="shared" si="5"/>
        <v>0</v>
      </c>
      <c r="I63" s="96">
        <f t="shared" si="6"/>
        <v>0</v>
      </c>
      <c r="J63" s="36">
        <f>IF('②甲Ａ２５（２０１６年・２０１８年回答を交互に記載）'!BR63=2,IF('②甲Ａ２５（２０１６年・２０１８年回答を交互に記載）'!BS63=1,1,0),0)</f>
        <v>0</v>
      </c>
      <c r="K63" s="36">
        <f>IF('②甲Ａ２５（２０１６年・２０１８年回答を交互に記載）'!BT63=2,IF('②甲Ａ２５（２０１６年・２０１８年回答を交互に記載）'!BU63=1,1,0),0)</f>
        <v>0</v>
      </c>
      <c r="L63" s="36">
        <f>IF('②甲Ａ２５（２０１６年・２０１８年回答を交互に記載）'!BV63=2,IF('②甲Ａ２５（２０１６年・２０１８年回答を交互に記載）'!BW63=1,1,0),0)</f>
        <v>0</v>
      </c>
      <c r="M63" s="36">
        <f>IF('②甲Ａ２５（２０１６年・２０１８年回答を交互に記載）'!BX63=2,IF('②甲Ａ２５（２０１６年・２０１８年回答を交互に記載）'!BY63=1,1,0),0)</f>
        <v>0</v>
      </c>
      <c r="N63" s="36">
        <f>IF('②甲Ａ２５（２０１６年・２０１８年回答を交互に記載）'!BZ63=2,IF('②甲Ａ２５（２０１６年・２０１８年回答を交互に記載）'!CA63=1,1,0),0)</f>
        <v>0</v>
      </c>
      <c r="O63" s="36">
        <f>IF('②甲Ａ２５（２０１６年・２０１８年回答を交互に記載）'!CB63=2,IF('②甲Ａ２５（２０１６年・２０１８年回答を交互に記載）'!CC63=1,1,0),0)</f>
        <v>0</v>
      </c>
      <c r="P63" s="36">
        <f>IF('②甲Ａ２５（２０１６年・２０１８年回答を交互に記載）'!CD63=2,IF('②甲Ａ２５（２０１６年・２０１８年回答を交互に記載）'!CE63=1,1,0),0)</f>
        <v>0</v>
      </c>
      <c r="Q63" s="36">
        <f>IF('②甲Ａ２５（２０１６年・２０１８年回答を交互に記載）'!CF63=2,IF('②甲Ａ２５（２０１６年・２０１８年回答を交互に記載）'!CG63=1,1,0),0)</f>
        <v>0</v>
      </c>
      <c r="R63" s="36">
        <f>IF('②甲Ａ２５（２０１６年・２０１８年回答を交互に記載）'!CH63=2,IF('②甲Ａ２５（２０１６年・２０１８年回答を交互に記載）'!CI63=1,1,0),0)</f>
        <v>0</v>
      </c>
      <c r="S63" s="36">
        <f>IF('②甲Ａ２５（２０１６年・２０１８年回答を交互に記載）'!CJ63=2,IF('②甲Ａ２５（２０１６年・２０１８年回答を交互に記載）'!CK63=1,1,0),0)</f>
        <v>0</v>
      </c>
      <c r="T63" s="36">
        <f>IF('②甲Ａ２５（２０１６年・２０１８年回答を交互に記載）'!CL63=2,IF('②甲Ａ２５（２０１６年・２０１８年回答を交互に記載）'!CM63=1,1,0),0)</f>
        <v>0</v>
      </c>
      <c r="U63" s="36">
        <f>IF('②甲Ａ２５（２０１６年・２０１８年回答を交互に記載）'!CN63=2,IF('②甲Ａ２５（２０１６年・２０１８年回答を交互に記載）'!CO63=1,1,0),0)</f>
        <v>0</v>
      </c>
      <c r="V63" s="36">
        <f>IF('②甲Ａ２５（２０１６年・２０１８年回答を交互に記載）'!CP63=2,IF('②甲Ａ２５（２０１６年・２０１８年回答を交互に記載）'!CQ63=1,1,0),0)</f>
        <v>0</v>
      </c>
      <c r="W63" s="36">
        <f>IF('②甲Ａ２５（２０１６年・２０１８年回答を交互に記載）'!CR63=2,IF('②甲Ａ２５（２０１６年・２０１８年回答を交互に記載）'!CS63=1,1,0),0)</f>
        <v>0</v>
      </c>
      <c r="X63" s="36">
        <f>IF('②甲Ａ２５（２０１６年・２０１８年回答を交互に記載）'!CX63=2,IF('②甲Ａ２５（２０１６年・２０１８年回答を交互に記載）'!CY63=1,1,0),0)</f>
        <v>0</v>
      </c>
      <c r="Y63" s="36">
        <f>IF('②甲Ａ２５（２０１６年・２０１８年回答を交互に記載）'!CZ63=2,IF('②甲Ａ２５（２０１６年・２０１８年回答を交互に記載）'!DA63=1,1,0),0)</f>
        <v>1</v>
      </c>
      <c r="Z63" s="36">
        <f>IF('②甲Ａ２５（２０１６年・２０１８年回答を交互に記載）'!DB63=2,IF('②甲Ａ２５（２０１６年・２０１８年回答を交互に記載）'!DC63=1,1,0),0)</f>
        <v>0</v>
      </c>
      <c r="AA63" s="36">
        <f>IF('②甲Ａ２５（２０１６年・２０１８年回答を交互に記載）'!DD63=2,IF('②甲Ａ２５（２０１６年・２０１８年回答を交互に記載）'!DE63=1,1,0),0)</f>
        <v>0</v>
      </c>
      <c r="AB63" s="36">
        <f>IF('②甲Ａ２５（２０１６年・２０１８年回答を交互に記載）'!DF63=2,IF('②甲Ａ２５（２０１６年・２０１８年回答を交互に記載）'!DG63=1,1,0),0)</f>
        <v>0</v>
      </c>
      <c r="AC63" s="36">
        <f>IF('②甲Ａ２５（２０１６年・２０１８年回答を交互に記載）'!DH63=2,IF('②甲Ａ２５（２０１６年・２０１８年回答を交互に記載）'!DI63=1,1,0),0)</f>
        <v>0</v>
      </c>
      <c r="AD63" s="36">
        <f>IF('②甲Ａ２５（２０１６年・２０１８年回答を交互に記載）'!DJ63=2,IF('②甲Ａ２５（２０１６年・２０１８年回答を交互に記載）'!DK63=1,1,0),0)</f>
        <v>0</v>
      </c>
      <c r="AE63" s="36">
        <f>IF('②甲Ａ２５（２０１６年・２０１８年回答を交互に記載）'!DL63=2,IF('②甲Ａ２５（２０１６年・２０１８年回答を交互に記載）'!DM63=1,1,0),0)</f>
        <v>0</v>
      </c>
      <c r="AF63" s="36">
        <f>IF('②甲Ａ２５（２０１６年・２０１８年回答を交互に記載）'!DN63=2,IF('②甲Ａ２５（２０１６年・２０１８年回答を交互に記載）'!DO63=1,1,0),0)</f>
        <v>0</v>
      </c>
      <c r="AG63" s="36">
        <f>IF('②甲Ａ２５（２０１６年・２０１８年回答を交互に記載）'!DP63=2,IF('②甲Ａ２５（２０１６年・２０１８年回答を交互に記載）'!DQ63=1,1,0),0)</f>
        <v>0</v>
      </c>
      <c r="AH63" s="36">
        <f>IF('②甲Ａ２５（２０１６年・２０１８年回答を交互に記載）'!DR63=2,IF('②甲Ａ２５（２０１６年・２０１８年回答を交互に記載）'!DS63=1,1,0),0)</f>
        <v>0</v>
      </c>
      <c r="AI63" s="36">
        <f>IF('②甲Ａ２５（２０１６年・２０１８年回答を交互に記載）'!DT63=2,IF('②甲Ａ２５（２０１６年・２０１８年回答を交互に記載）'!DU63=1,1,0),0)</f>
        <v>0</v>
      </c>
      <c r="AJ63" s="36"/>
    </row>
    <row r="64" spans="1:36" hidden="1">
      <c r="A64" s="28">
        <v>55</v>
      </c>
      <c r="B64" s="5">
        <v>127004</v>
      </c>
      <c r="C64" s="148" t="s">
        <v>317</v>
      </c>
      <c r="D64" s="98">
        <f t="shared" si="3"/>
        <v>1</v>
      </c>
      <c r="E64" s="21">
        <v>1</v>
      </c>
      <c r="F64" s="21">
        <v>1</v>
      </c>
      <c r="G64" s="98">
        <f t="shared" si="4"/>
        <v>1</v>
      </c>
      <c r="H64" s="96">
        <f t="shared" si="5"/>
        <v>0</v>
      </c>
      <c r="I64" s="96">
        <f t="shared" si="6"/>
        <v>0</v>
      </c>
      <c r="J64" s="36">
        <f>IF('②甲Ａ２５（２０１６年・２０１８年回答を交互に記載）'!BR64=2,IF('②甲Ａ２５（２０１６年・２０１８年回答を交互に記載）'!BS64=1,1,0),0)</f>
        <v>0</v>
      </c>
      <c r="K64" s="36">
        <f>IF('②甲Ａ２５（２０１６年・２０１８年回答を交互に記載）'!BT64=2,IF('②甲Ａ２５（２０１６年・２０１８年回答を交互に記載）'!BU64=1,1,0),0)</f>
        <v>0</v>
      </c>
      <c r="L64" s="36">
        <f>IF('②甲Ａ２５（２０１６年・２０１８年回答を交互に記載）'!BV64=2,IF('②甲Ａ２５（２０１６年・２０１８年回答を交互に記載）'!BW64=1,1,0),0)</f>
        <v>0</v>
      </c>
      <c r="M64" s="36">
        <f>IF('②甲Ａ２５（２０１６年・２０１８年回答を交互に記載）'!BX64=2,IF('②甲Ａ２５（２０１６年・２０１８年回答を交互に記載）'!BY64=1,1,0),0)</f>
        <v>0</v>
      </c>
      <c r="N64" s="36">
        <f>IF('②甲Ａ２５（２０１６年・２０１８年回答を交互に記載）'!BZ64=2,IF('②甲Ａ２５（２０１６年・２０１８年回答を交互に記載）'!CA64=1,1,0),0)</f>
        <v>0</v>
      </c>
      <c r="O64" s="36">
        <f>IF('②甲Ａ２５（２０１６年・２０１８年回答を交互に記載）'!CB64=2,IF('②甲Ａ２５（２０１６年・２０１８年回答を交互に記載）'!CC64=1,1,0),0)</f>
        <v>0</v>
      </c>
      <c r="P64" s="36">
        <f>IF('②甲Ａ２５（２０１６年・２０１８年回答を交互に記載）'!CD64=2,IF('②甲Ａ２５（２０１６年・２０１８年回答を交互に記載）'!CE64=1,1,0),0)</f>
        <v>0</v>
      </c>
      <c r="Q64" s="36">
        <f>IF('②甲Ａ２５（２０１６年・２０１８年回答を交互に記載）'!CF64=2,IF('②甲Ａ２５（２０１６年・２０１８年回答を交互に記載）'!CG64=1,1,0),0)</f>
        <v>0</v>
      </c>
      <c r="R64" s="36">
        <f>IF('②甲Ａ２５（２０１６年・２０１８年回答を交互に記載）'!CH64=2,IF('②甲Ａ２５（２０１６年・２０１８年回答を交互に記載）'!CI64=1,1,0),0)</f>
        <v>0</v>
      </c>
      <c r="S64" s="36">
        <f>IF('②甲Ａ２５（２０１６年・２０１８年回答を交互に記載）'!CJ64=2,IF('②甲Ａ２５（２０１６年・２０１８年回答を交互に記載）'!CK64=1,1,0),0)</f>
        <v>0</v>
      </c>
      <c r="T64" s="36">
        <f>IF('②甲Ａ２５（２０１６年・２０１８年回答を交互に記載）'!CL64=2,IF('②甲Ａ２５（２０１６年・２０１８年回答を交互に記載）'!CM64=1,1,0),0)</f>
        <v>0</v>
      </c>
      <c r="U64" s="36">
        <f>IF('②甲Ａ２５（２０１６年・２０１８年回答を交互に記載）'!CN64=2,IF('②甲Ａ２５（２０１６年・２０１８年回答を交互に記載）'!CO64=1,1,0),0)</f>
        <v>0</v>
      </c>
      <c r="V64" s="36">
        <f>IF('②甲Ａ２５（２０１６年・２０１８年回答を交互に記載）'!CP64=2,IF('②甲Ａ２５（２０１６年・２０１８年回答を交互に記載）'!CQ64=1,1,0),0)</f>
        <v>0</v>
      </c>
      <c r="W64" s="36">
        <f>IF('②甲Ａ２５（２０１６年・２０１８年回答を交互に記載）'!CR64=2,IF('②甲Ａ２５（２０１６年・２０１８年回答を交互に記載）'!CS64=1,1,0),0)</f>
        <v>0</v>
      </c>
      <c r="X64" s="36">
        <f>IF('②甲Ａ２５（２０１６年・２０１８年回答を交互に記載）'!CX64=2,IF('②甲Ａ２５（２０１６年・２０１８年回答を交互に記載）'!CY64=1,1,0),0)</f>
        <v>0</v>
      </c>
      <c r="Y64" s="36">
        <f>IF('②甲Ａ２５（２０１６年・２０１８年回答を交互に記載）'!CZ64=2,IF('②甲Ａ２５（２０１６年・２０１８年回答を交互に記載）'!DA64=1,1,0),0)</f>
        <v>0</v>
      </c>
      <c r="Z64" s="36">
        <f>IF('②甲Ａ２５（２０１６年・２０１８年回答を交互に記載）'!DB64=2,IF('②甲Ａ２５（２０１６年・２０１８年回答を交互に記載）'!DC64=1,1,0),0)</f>
        <v>0</v>
      </c>
      <c r="AA64" s="36">
        <f>IF('②甲Ａ２５（２０１６年・２０１８年回答を交互に記載）'!DD64=2,IF('②甲Ａ２５（２０１６年・２０１８年回答を交互に記載）'!DE64=1,1,0),0)</f>
        <v>0</v>
      </c>
      <c r="AB64" s="36">
        <f>IF('②甲Ａ２５（２０１６年・２０１８年回答を交互に記載）'!DF64=2,IF('②甲Ａ２５（２０１６年・２０１８年回答を交互に記載）'!DG64=1,1,0),0)</f>
        <v>0</v>
      </c>
      <c r="AC64" s="36">
        <f>IF('②甲Ａ２５（２０１６年・２０１８年回答を交互に記載）'!DH64=2,IF('②甲Ａ２５（２０１６年・２０１８年回答を交互に記載）'!DI64=1,1,0),0)</f>
        <v>0</v>
      </c>
      <c r="AD64" s="36">
        <f>IF('②甲Ａ２５（２０１６年・２０１８年回答を交互に記載）'!DJ64=2,IF('②甲Ａ２５（２０１６年・２０１８年回答を交互に記載）'!DK64=1,1,0),0)</f>
        <v>1</v>
      </c>
      <c r="AE64" s="36">
        <f>IF('②甲Ａ２５（２０１６年・２０１８年回答を交互に記載）'!DL64=2,IF('②甲Ａ２５（２０１６年・２０１８年回答を交互に記載）'!DM64=1,1,0),0)</f>
        <v>0</v>
      </c>
      <c r="AF64" s="36">
        <f>IF('②甲Ａ２５（２０１６年・２０１８年回答を交互に記載）'!DN64=2,IF('②甲Ａ２５（２０１６年・２０１８年回答を交互に記載）'!DO64=1,1,0),0)</f>
        <v>0</v>
      </c>
      <c r="AG64" s="36">
        <f>IF('②甲Ａ２５（２０１６年・２０１８年回答を交互に記載）'!DP64=2,IF('②甲Ａ２５（２０１６年・２０１８年回答を交互に記載）'!DQ64=1,1,0),0)</f>
        <v>0</v>
      </c>
      <c r="AH64" s="36">
        <f>IF('②甲Ａ２５（２０１６年・２０１８年回答を交互に記載）'!DR64=2,IF('②甲Ａ２５（２０１６年・２０１８年回答を交互に記載）'!DS64=1,1,0),0)</f>
        <v>0</v>
      </c>
      <c r="AI64" s="36">
        <f>IF('②甲Ａ２５（２０１６年・２０１８年回答を交互に記載）'!DT64=2,IF('②甲Ａ２５（２０１６年・２０１８年回答を交互に記載）'!DU64=1,1,0),0)</f>
        <v>0</v>
      </c>
      <c r="AJ64" s="36"/>
    </row>
    <row r="65" spans="1:36" hidden="1">
      <c r="A65" s="28">
        <v>56</v>
      </c>
      <c r="B65" s="5">
        <v>127005</v>
      </c>
      <c r="C65" s="148" t="s">
        <v>317</v>
      </c>
      <c r="D65" s="98">
        <f t="shared" si="3"/>
        <v>1</v>
      </c>
      <c r="E65" s="21">
        <v>1</v>
      </c>
      <c r="F65" s="21">
        <v>1</v>
      </c>
      <c r="G65" s="98">
        <f t="shared" si="4"/>
        <v>0</v>
      </c>
      <c r="H65" s="96">
        <f t="shared" si="5"/>
        <v>0</v>
      </c>
      <c r="I65" s="96">
        <f t="shared" si="6"/>
        <v>0</v>
      </c>
      <c r="J65" s="36">
        <f>IF('②甲Ａ２５（２０１６年・２０１８年回答を交互に記載）'!BR65=2,IF('②甲Ａ２５（２０１６年・２０１８年回答を交互に記載）'!BS65=1,1,0),0)</f>
        <v>0</v>
      </c>
      <c r="K65" s="36">
        <f>IF('②甲Ａ２５（２０１６年・２０１８年回答を交互に記載）'!BT65=2,IF('②甲Ａ２５（２０１６年・２０１８年回答を交互に記載）'!BU65=1,1,0),0)</f>
        <v>0</v>
      </c>
      <c r="L65" s="36">
        <f>IF('②甲Ａ２５（２０１６年・２０１８年回答を交互に記載）'!BV65=2,IF('②甲Ａ２５（２０１６年・２０１８年回答を交互に記載）'!BW65=1,1,0),0)</f>
        <v>0</v>
      </c>
      <c r="M65" s="36">
        <f>IF('②甲Ａ２５（２０１６年・２０１８年回答を交互に記載）'!BX65=2,IF('②甲Ａ２５（２０１６年・２０１８年回答を交互に記載）'!BY65=1,1,0),0)</f>
        <v>0</v>
      </c>
      <c r="N65" s="36">
        <f>IF('②甲Ａ２５（２０１６年・２０１８年回答を交互に記載）'!BZ65=2,IF('②甲Ａ２５（２０１６年・２０１８年回答を交互に記載）'!CA65=1,1,0),0)</f>
        <v>0</v>
      </c>
      <c r="O65" s="36">
        <f>IF('②甲Ａ２５（２０１６年・２０１８年回答を交互に記載）'!CB65=2,IF('②甲Ａ２５（２０１６年・２０１８年回答を交互に記載）'!CC65=1,1,0),0)</f>
        <v>0</v>
      </c>
      <c r="P65" s="36">
        <f>IF('②甲Ａ２５（２０１６年・２０１８年回答を交互に記載）'!CD65=2,IF('②甲Ａ２５（２０１６年・２０１８年回答を交互に記載）'!CE65=1,1,0),0)</f>
        <v>0</v>
      </c>
      <c r="Q65" s="36">
        <f>IF('②甲Ａ２５（２０１６年・２０１８年回答を交互に記載）'!CF65=2,IF('②甲Ａ２５（２０１６年・２０１８年回答を交互に記載）'!CG65=1,1,0),0)</f>
        <v>0</v>
      </c>
      <c r="R65" s="36">
        <f>IF('②甲Ａ２５（２０１６年・２０１８年回答を交互に記載）'!CH65=2,IF('②甲Ａ２５（２０１６年・２０１８年回答を交互に記載）'!CI65=1,1,0),0)</f>
        <v>0</v>
      </c>
      <c r="S65" s="36">
        <f>IF('②甲Ａ２５（２０１６年・２０１８年回答を交互に記載）'!CJ65=2,IF('②甲Ａ２５（２０１６年・２０１８年回答を交互に記載）'!CK65=1,1,0),0)</f>
        <v>0</v>
      </c>
      <c r="T65" s="36">
        <f>IF('②甲Ａ２５（２０１６年・２０１８年回答を交互に記載）'!CL65=2,IF('②甲Ａ２５（２０１６年・２０１８年回答を交互に記載）'!CM65=1,1,0),0)</f>
        <v>0</v>
      </c>
      <c r="U65" s="36">
        <f>IF('②甲Ａ２５（２０１６年・２０１８年回答を交互に記載）'!CN65=2,IF('②甲Ａ２５（２０１６年・２０１８年回答を交互に記載）'!CO65=1,1,0),0)</f>
        <v>0</v>
      </c>
      <c r="V65" s="36">
        <f>IF('②甲Ａ２５（２０１６年・２０１８年回答を交互に記載）'!CP65=2,IF('②甲Ａ２５（２０１６年・２０１８年回答を交互に記載）'!CQ65=1,1,0),0)</f>
        <v>0</v>
      </c>
      <c r="W65" s="36">
        <f>IF('②甲Ａ２５（２０１６年・２０１８年回答を交互に記載）'!CR65=2,IF('②甲Ａ２５（２０１６年・２０１８年回答を交互に記載）'!CS65=1,1,0),0)</f>
        <v>0</v>
      </c>
      <c r="X65" s="36">
        <f>IF('②甲Ａ２５（２０１６年・２０１８年回答を交互に記載）'!CX65=2,IF('②甲Ａ２５（２０１６年・２０１８年回答を交互に記載）'!CY65=1,1,0),0)</f>
        <v>0</v>
      </c>
      <c r="Y65" s="36">
        <f>IF('②甲Ａ２５（２０１６年・２０１８年回答を交互に記載）'!CZ65=2,IF('②甲Ａ２５（２０１６年・２０１８年回答を交互に記載）'!DA65=1,1,0),0)</f>
        <v>0</v>
      </c>
      <c r="Z65" s="36">
        <f>IF('②甲Ａ２５（２０１６年・２０１８年回答を交互に記載）'!DB65=2,IF('②甲Ａ２５（２０１６年・２０１８年回答を交互に記載）'!DC65=1,1,0),0)</f>
        <v>0</v>
      </c>
      <c r="AA65" s="36">
        <f>IF('②甲Ａ２５（２０１６年・２０１８年回答を交互に記載）'!DD65=2,IF('②甲Ａ２５（２０１６年・２０１８年回答を交互に記載）'!DE65=1,1,0),0)</f>
        <v>0</v>
      </c>
      <c r="AB65" s="36">
        <f>IF('②甲Ａ２５（２０１６年・２０１８年回答を交互に記載）'!DF65=2,IF('②甲Ａ２５（２０１６年・２０１８年回答を交互に記載）'!DG65=1,1,0),0)</f>
        <v>0</v>
      </c>
      <c r="AC65" s="36">
        <f>IF('②甲Ａ２５（２０１６年・２０１８年回答を交互に記載）'!DH65=2,IF('②甲Ａ２５（２０１６年・２０１８年回答を交互に記載）'!DI65=1,1,0),0)</f>
        <v>0</v>
      </c>
      <c r="AD65" s="36">
        <f>IF('②甲Ａ２５（２０１６年・２０１８年回答を交互に記載）'!DJ65=2,IF('②甲Ａ２５（２０１６年・２０１８年回答を交互に記載）'!DK65=1,1,0),0)</f>
        <v>0</v>
      </c>
      <c r="AE65" s="36">
        <f>IF('②甲Ａ２５（２０１６年・２０１８年回答を交互に記載）'!DL65=2,IF('②甲Ａ２５（２０１６年・２０１８年回答を交互に記載）'!DM65=1,1,0),0)</f>
        <v>0</v>
      </c>
      <c r="AF65" s="36">
        <f>IF('②甲Ａ２５（２０１６年・２０１８年回答を交互に記載）'!DN65=2,IF('②甲Ａ２５（２０１６年・２０１８年回答を交互に記載）'!DO65=1,1,0),0)</f>
        <v>0</v>
      </c>
      <c r="AG65" s="36">
        <f>IF('②甲Ａ２５（２０１６年・２０１８年回答を交互に記載）'!DP65=2,IF('②甲Ａ２５（２０１６年・２０１８年回答を交互に記載）'!DQ65=1,1,0),0)</f>
        <v>0</v>
      </c>
      <c r="AH65" s="36">
        <f>IF('②甲Ａ２５（２０１６年・２０１８年回答を交互に記載）'!DR65=2,IF('②甲Ａ２５（２０１６年・２０１８年回答を交互に記載）'!DS65=1,1,0),0)</f>
        <v>0</v>
      </c>
      <c r="AI65" s="36">
        <f>IF('②甲Ａ２５（２０１６年・２０１８年回答を交互に記載）'!DT65=2,IF('②甲Ａ２５（２０１６年・２０１８年回答を交互に記載）'!DU65=1,1,0),0)</f>
        <v>0</v>
      </c>
      <c r="AJ65" s="36"/>
    </row>
    <row r="66" spans="1:36" hidden="1">
      <c r="A66" s="28">
        <v>57</v>
      </c>
      <c r="B66" s="5">
        <v>127006</v>
      </c>
      <c r="C66" s="148" t="s">
        <v>316</v>
      </c>
      <c r="D66" s="98">
        <f t="shared" si="3"/>
        <v>1</v>
      </c>
      <c r="E66" s="21">
        <v>1</v>
      </c>
      <c r="F66" s="21">
        <v>1</v>
      </c>
      <c r="G66" s="98">
        <f t="shared" si="4"/>
        <v>0</v>
      </c>
      <c r="H66" s="96">
        <f t="shared" si="5"/>
        <v>0</v>
      </c>
      <c r="I66" s="96">
        <f t="shared" si="6"/>
        <v>0</v>
      </c>
      <c r="J66" s="36">
        <f>IF('②甲Ａ２５（２０１６年・２０１８年回答を交互に記載）'!BR66=2,IF('②甲Ａ２５（２０１６年・２０１８年回答を交互に記載）'!BS66=1,1,0),0)</f>
        <v>0</v>
      </c>
      <c r="K66" s="36">
        <f>IF('②甲Ａ２５（２０１６年・２０１８年回答を交互に記載）'!BT66=2,IF('②甲Ａ２５（２０１６年・２０１８年回答を交互に記載）'!BU66=1,1,0),0)</f>
        <v>0</v>
      </c>
      <c r="L66" s="36">
        <f>IF('②甲Ａ２５（２０１６年・２０１８年回答を交互に記載）'!BV66=2,IF('②甲Ａ２５（２０１６年・２０１８年回答を交互に記載）'!BW66=1,1,0),0)</f>
        <v>0</v>
      </c>
      <c r="M66" s="36">
        <f>IF('②甲Ａ２５（２０１６年・２０１８年回答を交互に記載）'!BX66=2,IF('②甲Ａ２５（２０１６年・２０１８年回答を交互に記載）'!BY66=1,1,0),0)</f>
        <v>0</v>
      </c>
      <c r="N66" s="36">
        <f>IF('②甲Ａ２５（２０１６年・２０１８年回答を交互に記載）'!BZ66=2,IF('②甲Ａ２５（２０１６年・２０１８年回答を交互に記載）'!CA66=1,1,0),0)</f>
        <v>0</v>
      </c>
      <c r="O66" s="36">
        <f>IF('②甲Ａ２５（２０１６年・２０１８年回答を交互に記載）'!CB66=2,IF('②甲Ａ２５（２０１６年・２０１８年回答を交互に記載）'!CC66=1,1,0),0)</f>
        <v>0</v>
      </c>
      <c r="P66" s="36">
        <f>IF('②甲Ａ２５（２０１６年・２０１８年回答を交互に記載）'!CD66=2,IF('②甲Ａ２５（２０１６年・２０１８年回答を交互に記載）'!CE66=1,1,0),0)</f>
        <v>0</v>
      </c>
      <c r="Q66" s="36">
        <f>IF('②甲Ａ２５（２０１６年・２０１８年回答を交互に記載）'!CF66=2,IF('②甲Ａ２５（２０１６年・２０１８年回答を交互に記載）'!CG66=1,1,0),0)</f>
        <v>0</v>
      </c>
      <c r="R66" s="36">
        <f>IF('②甲Ａ２５（２０１６年・２０１８年回答を交互に記載）'!CH66=2,IF('②甲Ａ２５（２０１６年・２０１８年回答を交互に記載）'!CI66=1,1,0),0)</f>
        <v>0</v>
      </c>
      <c r="S66" s="36">
        <f>IF('②甲Ａ２５（２０１６年・２０１８年回答を交互に記載）'!CJ66=2,IF('②甲Ａ２５（２０１６年・２０１８年回答を交互に記載）'!CK66=1,1,0),0)</f>
        <v>0</v>
      </c>
      <c r="T66" s="36">
        <f>IF('②甲Ａ２５（２０１６年・２０１８年回答を交互に記載）'!CL66=2,IF('②甲Ａ２５（２０１６年・２０１８年回答を交互に記載）'!CM66=1,1,0),0)</f>
        <v>0</v>
      </c>
      <c r="U66" s="36">
        <f>IF('②甲Ａ２５（２０１６年・２０１８年回答を交互に記載）'!CN66=2,IF('②甲Ａ２５（２０１６年・２０１８年回答を交互に記載）'!CO66=1,1,0),0)</f>
        <v>0</v>
      </c>
      <c r="V66" s="36">
        <f>IF('②甲Ａ２５（２０１６年・２０１８年回答を交互に記載）'!CP66=2,IF('②甲Ａ２５（２０１６年・２０１８年回答を交互に記載）'!CQ66=1,1,0),0)</f>
        <v>0</v>
      </c>
      <c r="W66" s="36">
        <f>IF('②甲Ａ２５（２０１６年・２０１８年回答を交互に記載）'!CR66=2,IF('②甲Ａ２５（２０１６年・２０１８年回答を交互に記載）'!CS66=1,1,0),0)</f>
        <v>0</v>
      </c>
      <c r="X66" s="36">
        <f>IF('②甲Ａ２５（２０１６年・２０１８年回答を交互に記載）'!CX66=2,IF('②甲Ａ２５（２０１６年・２０１８年回答を交互に記載）'!CY66=1,1,0),0)</f>
        <v>0</v>
      </c>
      <c r="Y66" s="36">
        <f>IF('②甲Ａ２５（２０１６年・２０１８年回答を交互に記載）'!CZ66=2,IF('②甲Ａ２５（２０１６年・２０１８年回答を交互に記載）'!DA66=1,1,0),0)</f>
        <v>0</v>
      </c>
      <c r="Z66" s="36">
        <f>IF('②甲Ａ２５（２０１６年・２０１８年回答を交互に記載）'!DB66=2,IF('②甲Ａ２５（２０１６年・２０１８年回答を交互に記載）'!DC66=1,1,0),0)</f>
        <v>0</v>
      </c>
      <c r="AA66" s="36">
        <f>IF('②甲Ａ２５（２０１６年・２０１８年回答を交互に記載）'!DD66=2,IF('②甲Ａ２５（２０１６年・２０１８年回答を交互に記載）'!DE66=1,1,0),0)</f>
        <v>0</v>
      </c>
      <c r="AB66" s="36">
        <f>IF('②甲Ａ２５（２０１６年・２０１８年回答を交互に記載）'!DF66=2,IF('②甲Ａ２５（２０１６年・２０１８年回答を交互に記載）'!DG66=1,1,0),0)</f>
        <v>0</v>
      </c>
      <c r="AC66" s="36">
        <f>IF('②甲Ａ２５（２０１６年・２０１８年回答を交互に記載）'!DH66=2,IF('②甲Ａ２５（２０１６年・２０１８年回答を交互に記載）'!DI66=1,1,0),0)</f>
        <v>0</v>
      </c>
      <c r="AD66" s="36">
        <f>IF('②甲Ａ２５（２０１６年・２０１８年回答を交互に記載）'!DJ66=2,IF('②甲Ａ２５（２０１６年・２０１８年回答を交互に記載）'!DK66=1,1,0),0)</f>
        <v>0</v>
      </c>
      <c r="AE66" s="36">
        <f>IF('②甲Ａ２５（２０１６年・２０１８年回答を交互に記載）'!DL66=2,IF('②甲Ａ２５（２０１６年・２０１８年回答を交互に記載）'!DM66=1,1,0),0)</f>
        <v>0</v>
      </c>
      <c r="AF66" s="36">
        <f>IF('②甲Ａ２５（２０１６年・２０１８年回答を交互に記載）'!DN66=2,IF('②甲Ａ２５（２０１６年・２０１８年回答を交互に記載）'!DO66=1,1,0),0)</f>
        <v>0</v>
      </c>
      <c r="AG66" s="36">
        <f>IF('②甲Ａ２５（２０１６年・２０１８年回答を交互に記載）'!DP66=2,IF('②甲Ａ２５（２０１６年・２０１８年回答を交互に記載）'!DQ66=1,1,0),0)</f>
        <v>0</v>
      </c>
      <c r="AH66" s="36">
        <f>IF('②甲Ａ２５（２０１６年・２０１８年回答を交互に記載）'!DR66=2,IF('②甲Ａ２５（２０１６年・２０１８年回答を交互に記載）'!DS66=1,1,0),0)</f>
        <v>0</v>
      </c>
      <c r="AI66" s="36">
        <f>IF('②甲Ａ２５（２０１６年・２０１８年回答を交互に記載）'!DT66=2,IF('②甲Ａ２５（２０１６年・２０１８年回答を交互に記載）'!DU66=1,1,0),0)</f>
        <v>0</v>
      </c>
      <c r="AJ66" s="36"/>
    </row>
    <row r="67" spans="1:36" hidden="1">
      <c r="A67" s="28">
        <v>58</v>
      </c>
      <c r="B67" s="5">
        <v>127007</v>
      </c>
      <c r="C67" s="148" t="s">
        <v>316</v>
      </c>
      <c r="D67" s="98">
        <f t="shared" si="3"/>
        <v>1</v>
      </c>
      <c r="E67" s="21">
        <v>1</v>
      </c>
      <c r="F67" s="21">
        <v>1</v>
      </c>
      <c r="G67" s="98">
        <f t="shared" si="4"/>
        <v>0</v>
      </c>
      <c r="H67" s="96">
        <f t="shared" si="5"/>
        <v>0</v>
      </c>
      <c r="I67" s="96">
        <f t="shared" si="6"/>
        <v>0</v>
      </c>
      <c r="J67" s="36">
        <f>IF('②甲Ａ２５（２０１６年・２０１８年回答を交互に記載）'!BR67=2,IF('②甲Ａ２５（２０１６年・２０１８年回答を交互に記載）'!BS67=1,1,0),0)</f>
        <v>0</v>
      </c>
      <c r="K67" s="36">
        <f>IF('②甲Ａ２５（２０１６年・２０１８年回答を交互に記載）'!BT67=2,IF('②甲Ａ２５（２０１６年・２０１８年回答を交互に記載）'!BU67=1,1,0),0)</f>
        <v>0</v>
      </c>
      <c r="L67" s="36">
        <f>IF('②甲Ａ２５（２０１６年・２０１８年回答を交互に記載）'!BV67=2,IF('②甲Ａ２５（２０１６年・２０１８年回答を交互に記載）'!BW67=1,1,0),0)</f>
        <v>0</v>
      </c>
      <c r="M67" s="36">
        <f>IF('②甲Ａ２５（２０１６年・２０１８年回答を交互に記載）'!BX67=2,IF('②甲Ａ２５（２０１６年・２０１８年回答を交互に記載）'!BY67=1,1,0),0)</f>
        <v>0</v>
      </c>
      <c r="N67" s="36">
        <f>IF('②甲Ａ２５（２０１６年・２０１８年回答を交互に記載）'!BZ67=2,IF('②甲Ａ２５（２０１６年・２０１８年回答を交互に記載）'!CA67=1,1,0),0)</f>
        <v>0</v>
      </c>
      <c r="O67" s="36">
        <f>IF('②甲Ａ２５（２０１６年・２０１８年回答を交互に記載）'!CB67=2,IF('②甲Ａ２５（２０１６年・２０１８年回答を交互に記載）'!CC67=1,1,0),0)</f>
        <v>0</v>
      </c>
      <c r="P67" s="36">
        <f>IF('②甲Ａ２５（２０１６年・２０１８年回答を交互に記載）'!CD67=2,IF('②甲Ａ２５（２０１６年・２０１８年回答を交互に記載）'!CE67=1,1,0),0)</f>
        <v>0</v>
      </c>
      <c r="Q67" s="36">
        <f>IF('②甲Ａ２５（２０１６年・２０１８年回答を交互に記載）'!CF67=2,IF('②甲Ａ２５（２０１６年・２０１８年回答を交互に記載）'!CG67=1,1,0),0)</f>
        <v>0</v>
      </c>
      <c r="R67" s="36">
        <f>IF('②甲Ａ２５（２０１６年・２０１８年回答を交互に記載）'!CH67=2,IF('②甲Ａ２５（２０１６年・２０１８年回答を交互に記載）'!CI67=1,1,0),0)</f>
        <v>0</v>
      </c>
      <c r="S67" s="36">
        <f>IF('②甲Ａ２５（２０１６年・２０１８年回答を交互に記載）'!CJ67=2,IF('②甲Ａ２５（２０１６年・２０１８年回答を交互に記載）'!CK67=1,1,0),0)</f>
        <v>0</v>
      </c>
      <c r="T67" s="36">
        <f>IF('②甲Ａ２５（２０１６年・２０１８年回答を交互に記載）'!CL67=2,IF('②甲Ａ２５（２０１６年・２０１８年回答を交互に記載）'!CM67=1,1,0),0)</f>
        <v>0</v>
      </c>
      <c r="U67" s="36">
        <f>IF('②甲Ａ２５（２０１６年・２０１８年回答を交互に記載）'!CN67=2,IF('②甲Ａ２５（２０１６年・２０１８年回答を交互に記載）'!CO67=1,1,0),0)</f>
        <v>0</v>
      </c>
      <c r="V67" s="36">
        <f>IF('②甲Ａ２５（２０１６年・２０１８年回答を交互に記載）'!CP67=2,IF('②甲Ａ２５（２０１６年・２０１８年回答を交互に記載）'!CQ67=1,1,0),0)</f>
        <v>0</v>
      </c>
      <c r="W67" s="36">
        <f>IF('②甲Ａ２５（２０１６年・２０１８年回答を交互に記載）'!CR67=2,IF('②甲Ａ２５（２０１６年・２０１８年回答を交互に記載）'!CS67=1,1,0),0)</f>
        <v>0</v>
      </c>
      <c r="X67" s="36">
        <f>IF('②甲Ａ２５（２０１６年・２０１８年回答を交互に記載）'!CX67=2,IF('②甲Ａ２５（２０１６年・２０１８年回答を交互に記載）'!CY67=1,1,0),0)</f>
        <v>0</v>
      </c>
      <c r="Y67" s="36">
        <f>IF('②甲Ａ２５（２０１６年・２０１８年回答を交互に記載）'!CZ67=2,IF('②甲Ａ２５（２０１６年・２０１８年回答を交互に記載）'!DA67=1,1,0),0)</f>
        <v>0</v>
      </c>
      <c r="Z67" s="36">
        <f>IF('②甲Ａ２５（２０１６年・２０１８年回答を交互に記載）'!DB67=2,IF('②甲Ａ２５（２０１６年・２０１８年回答を交互に記載）'!DC67=1,1,0),0)</f>
        <v>0</v>
      </c>
      <c r="AA67" s="36">
        <f>IF('②甲Ａ２５（２０１６年・２０１８年回答を交互に記載）'!DD67=2,IF('②甲Ａ２５（２０１６年・２０１８年回答を交互に記載）'!DE67=1,1,0),0)</f>
        <v>0</v>
      </c>
      <c r="AB67" s="36">
        <f>IF('②甲Ａ２５（２０１６年・２０１８年回答を交互に記載）'!DF67=2,IF('②甲Ａ２５（２０１６年・２０１８年回答を交互に記載）'!DG67=1,1,0),0)</f>
        <v>0</v>
      </c>
      <c r="AC67" s="36">
        <f>IF('②甲Ａ２５（２０１６年・２０１８年回答を交互に記載）'!DH67=2,IF('②甲Ａ２５（２０１６年・２０１８年回答を交互に記載）'!DI67=1,1,0),0)</f>
        <v>0</v>
      </c>
      <c r="AD67" s="36">
        <f>IF('②甲Ａ２５（２０１６年・２０１８年回答を交互に記載）'!DJ67=2,IF('②甲Ａ２５（２０１６年・２０１８年回答を交互に記載）'!DK67=1,1,0),0)</f>
        <v>0</v>
      </c>
      <c r="AE67" s="36">
        <f>IF('②甲Ａ２５（２０１６年・２０１８年回答を交互に記載）'!DL67=2,IF('②甲Ａ２５（２０１６年・２０１８年回答を交互に記載）'!DM67=1,1,0),0)</f>
        <v>0</v>
      </c>
      <c r="AF67" s="36">
        <f>IF('②甲Ａ２５（２０１６年・２０１８年回答を交互に記載）'!DN67=2,IF('②甲Ａ２５（２０１６年・２０１８年回答を交互に記載）'!DO67=1,1,0),0)</f>
        <v>0</v>
      </c>
      <c r="AG67" s="36">
        <f>IF('②甲Ａ２５（２０１６年・２０１８年回答を交互に記載）'!DP67=2,IF('②甲Ａ２５（２０１６年・２０１８年回答を交互に記載）'!DQ67=1,1,0),0)</f>
        <v>0</v>
      </c>
      <c r="AH67" s="36">
        <f>IF('②甲Ａ２５（２０１６年・２０１８年回答を交互に記載）'!DR67=2,IF('②甲Ａ２５（２０１６年・２０１８年回答を交互に記載）'!DS67=1,1,0),0)</f>
        <v>0</v>
      </c>
      <c r="AI67" s="36">
        <f>IF('②甲Ａ２５（２０１６年・２０１８年回答を交互に記載）'!DT67=2,IF('②甲Ａ２５（２０１６年・２０１８年回答を交互に記載）'!DU67=1,1,0),0)</f>
        <v>0</v>
      </c>
      <c r="AJ67" s="36"/>
    </row>
    <row r="68" spans="1:36" hidden="1">
      <c r="A68" s="28">
        <v>59</v>
      </c>
      <c r="B68" s="5">
        <v>127008</v>
      </c>
      <c r="C68" s="148" t="s">
        <v>317</v>
      </c>
      <c r="D68" s="98">
        <f t="shared" si="3"/>
        <v>1</v>
      </c>
      <c r="E68" s="21">
        <v>1</v>
      </c>
      <c r="F68" s="21">
        <v>1</v>
      </c>
      <c r="G68" s="98">
        <f t="shared" si="4"/>
        <v>2</v>
      </c>
      <c r="H68" s="96">
        <f t="shared" si="5"/>
        <v>0</v>
      </c>
      <c r="I68" s="96">
        <f t="shared" si="6"/>
        <v>0</v>
      </c>
      <c r="J68" s="36">
        <f>IF('②甲Ａ２５（２０１６年・２０１８年回答を交互に記載）'!BR68=2,IF('②甲Ａ２５（２０１６年・２０１８年回答を交互に記載）'!BS68=1,1,0),0)</f>
        <v>0</v>
      </c>
      <c r="K68" s="36">
        <f>IF('②甲Ａ２５（２０１６年・２０１８年回答を交互に記載）'!BT68=2,IF('②甲Ａ２５（２０１６年・２０１８年回答を交互に記載）'!BU68=1,1,0),0)</f>
        <v>0</v>
      </c>
      <c r="L68" s="36">
        <f>IF('②甲Ａ２５（２０１６年・２０１８年回答を交互に記載）'!BV68=2,IF('②甲Ａ２５（２０１６年・２０１８年回答を交互に記載）'!BW68=1,1,0),0)</f>
        <v>1</v>
      </c>
      <c r="M68" s="36">
        <f>IF('②甲Ａ２５（２０１６年・２０１８年回答を交互に記載）'!BX68=2,IF('②甲Ａ２５（２０１６年・２０１８年回答を交互に記載）'!BY68=1,1,0),0)</f>
        <v>0</v>
      </c>
      <c r="N68" s="36">
        <f>IF('②甲Ａ２５（２０１６年・２０１８年回答を交互に記載）'!BZ68=2,IF('②甲Ａ２５（２０１６年・２０１８年回答を交互に記載）'!CA68=1,1,0),0)</f>
        <v>0</v>
      </c>
      <c r="O68" s="36">
        <f>IF('②甲Ａ２５（２０１６年・２０１８年回答を交互に記載）'!CB68=2,IF('②甲Ａ２５（２０１６年・２０１８年回答を交互に記載）'!CC68=1,1,0),0)</f>
        <v>0</v>
      </c>
      <c r="P68" s="36">
        <f>IF('②甲Ａ２５（２０１６年・２０１８年回答を交互に記載）'!CD68=2,IF('②甲Ａ２５（２０１６年・２０１８年回答を交互に記載）'!CE68=1,1,0),0)</f>
        <v>0</v>
      </c>
      <c r="Q68" s="36">
        <f>IF('②甲Ａ２５（２０１６年・２０１８年回答を交互に記載）'!CF68=2,IF('②甲Ａ２５（２０１６年・２０１８年回答を交互に記載）'!CG68=1,1,0),0)</f>
        <v>0</v>
      </c>
      <c r="R68" s="36">
        <f>IF('②甲Ａ２５（２０１６年・２０１８年回答を交互に記載）'!CH68=2,IF('②甲Ａ２５（２０１６年・２０１８年回答を交互に記載）'!CI68=1,1,0),0)</f>
        <v>0</v>
      </c>
      <c r="S68" s="36">
        <f>IF('②甲Ａ２５（２０１６年・２０１８年回答を交互に記載）'!CJ68=2,IF('②甲Ａ２５（２０１６年・２０１８年回答を交互に記載）'!CK68=1,1,0),0)</f>
        <v>0</v>
      </c>
      <c r="T68" s="36">
        <f>IF('②甲Ａ２５（２０１６年・２０１８年回答を交互に記載）'!CL68=2,IF('②甲Ａ２５（２０１６年・２０１８年回答を交互に記載）'!CM68=1,1,0),0)</f>
        <v>0</v>
      </c>
      <c r="U68" s="36">
        <f>IF('②甲Ａ２５（２０１６年・２０１８年回答を交互に記載）'!CN68=2,IF('②甲Ａ２５（２０１６年・２０１８年回答を交互に記載）'!CO68=1,1,0),0)</f>
        <v>0</v>
      </c>
      <c r="V68" s="36">
        <f>IF('②甲Ａ２５（２０１６年・２０１８年回答を交互に記載）'!CP68=2,IF('②甲Ａ２５（２０１６年・２０１８年回答を交互に記載）'!CQ68=1,1,0),0)</f>
        <v>0</v>
      </c>
      <c r="W68" s="36">
        <f>IF('②甲Ａ２５（２０１６年・２０１８年回答を交互に記載）'!CR68=2,IF('②甲Ａ２５（２０１６年・２０１８年回答を交互に記載）'!CS68=1,1,0),0)</f>
        <v>0</v>
      </c>
      <c r="X68" s="36">
        <f>IF('②甲Ａ２５（２０１６年・２０１８年回答を交互に記載）'!CX68=2,IF('②甲Ａ２５（２０１６年・２０１８年回答を交互に記載）'!CY68=1,1,0),0)</f>
        <v>0</v>
      </c>
      <c r="Y68" s="36">
        <f>IF('②甲Ａ２５（２０１６年・２０１８年回答を交互に記載）'!CZ68=2,IF('②甲Ａ２５（２０１６年・２０１８年回答を交互に記載）'!DA68=1,1,0),0)</f>
        <v>0</v>
      </c>
      <c r="Z68" s="36">
        <f>IF('②甲Ａ２５（２０１６年・２０１８年回答を交互に記載）'!DB68=2,IF('②甲Ａ２５（２０１６年・２０１８年回答を交互に記載）'!DC68=1,1,0),0)</f>
        <v>0</v>
      </c>
      <c r="AA68" s="36">
        <f>IF('②甲Ａ２５（２０１６年・２０１８年回答を交互に記載）'!DD68=2,IF('②甲Ａ２５（２０１６年・２０１８年回答を交互に記載）'!DE68=1,1,0),0)</f>
        <v>0</v>
      </c>
      <c r="AB68" s="36">
        <f>IF('②甲Ａ２５（２０１６年・２０１８年回答を交互に記載）'!DF68=2,IF('②甲Ａ２５（２０１６年・２０１８年回答を交互に記載）'!DG68=1,1,0),0)</f>
        <v>1</v>
      </c>
      <c r="AC68" s="36">
        <f>IF('②甲Ａ２５（２０１６年・２０１８年回答を交互に記載）'!DH68=2,IF('②甲Ａ２５（２０１６年・２０１８年回答を交互に記載）'!DI68=1,1,0),0)</f>
        <v>0</v>
      </c>
      <c r="AD68" s="36">
        <f>IF('②甲Ａ２５（２０１６年・２０１８年回答を交互に記載）'!DJ68=2,IF('②甲Ａ２５（２０１６年・２０１８年回答を交互に記載）'!DK68=1,1,0),0)</f>
        <v>0</v>
      </c>
      <c r="AE68" s="36">
        <f>IF('②甲Ａ２５（２０１６年・２０１８年回答を交互に記載）'!DL68=2,IF('②甲Ａ２５（２０１６年・２０１８年回答を交互に記載）'!DM68=1,1,0),0)</f>
        <v>0</v>
      </c>
      <c r="AF68" s="36">
        <f>IF('②甲Ａ２５（２０１６年・２０１８年回答を交互に記載）'!DN68=2,IF('②甲Ａ２５（２０１６年・２０１８年回答を交互に記載）'!DO68=1,1,0),0)</f>
        <v>0</v>
      </c>
      <c r="AG68" s="36">
        <f>IF('②甲Ａ２５（２０１６年・２０１８年回答を交互に記載）'!DP68=2,IF('②甲Ａ２５（２０１６年・２０１８年回答を交互に記載）'!DQ68=1,1,0),0)</f>
        <v>0</v>
      </c>
      <c r="AH68" s="36">
        <f>IF('②甲Ａ２５（２０１６年・２０１８年回答を交互に記載）'!DR68=2,IF('②甲Ａ２５（２０１６年・２０１８年回答を交互に記載）'!DS68=1,1,0),0)</f>
        <v>0</v>
      </c>
      <c r="AI68" s="36">
        <f>IF('②甲Ａ２５（２０１６年・２０１８年回答を交互に記載）'!DT68=2,IF('②甲Ａ２５（２０１６年・２０１８年回答を交互に記載）'!DU68=1,1,0),0)</f>
        <v>0</v>
      </c>
      <c r="AJ68" s="36"/>
    </row>
    <row r="69" spans="1:36" hidden="1">
      <c r="A69" s="28">
        <v>60</v>
      </c>
      <c r="B69" s="5">
        <v>127009</v>
      </c>
      <c r="C69" s="148" t="s">
        <v>316</v>
      </c>
      <c r="D69" s="98">
        <f t="shared" si="3"/>
        <v>1</v>
      </c>
      <c r="E69" s="21">
        <v>1</v>
      </c>
      <c r="F69" s="21">
        <v>1</v>
      </c>
      <c r="G69" s="98">
        <f t="shared" si="4"/>
        <v>0</v>
      </c>
      <c r="H69" s="96">
        <f t="shared" si="5"/>
        <v>0</v>
      </c>
      <c r="I69" s="96">
        <f t="shared" si="6"/>
        <v>0</v>
      </c>
      <c r="J69" s="36">
        <f>IF('②甲Ａ２５（２０１６年・２０１８年回答を交互に記載）'!BR69=2,IF('②甲Ａ２５（２０１６年・２０１８年回答を交互に記載）'!BS69=1,1,0),0)</f>
        <v>0</v>
      </c>
      <c r="K69" s="36">
        <f>IF('②甲Ａ２５（２０１６年・２０１８年回答を交互に記載）'!BT69=2,IF('②甲Ａ２５（２０１６年・２０１８年回答を交互に記載）'!BU69=1,1,0),0)</f>
        <v>0</v>
      </c>
      <c r="L69" s="36">
        <f>IF('②甲Ａ２５（２０１６年・２０１８年回答を交互に記載）'!BV69=2,IF('②甲Ａ２５（２０１６年・２０１８年回答を交互に記載）'!BW69=1,1,0),0)</f>
        <v>0</v>
      </c>
      <c r="M69" s="36">
        <f>IF('②甲Ａ２５（２０１６年・２０１８年回答を交互に記載）'!BX69=2,IF('②甲Ａ２５（２０１６年・２０１８年回答を交互に記載）'!BY69=1,1,0),0)</f>
        <v>0</v>
      </c>
      <c r="N69" s="36">
        <f>IF('②甲Ａ２５（２０１６年・２０１８年回答を交互に記載）'!BZ69=2,IF('②甲Ａ２５（２０１６年・２０１８年回答を交互に記載）'!CA69=1,1,0),0)</f>
        <v>0</v>
      </c>
      <c r="O69" s="36">
        <f>IF('②甲Ａ２５（２０１６年・２０１８年回答を交互に記載）'!CB69=2,IF('②甲Ａ２５（２０１６年・２０１８年回答を交互に記載）'!CC69=1,1,0),0)</f>
        <v>0</v>
      </c>
      <c r="P69" s="36">
        <f>IF('②甲Ａ２５（２０１６年・２０１８年回答を交互に記載）'!CD69=2,IF('②甲Ａ２５（２０１６年・２０１８年回答を交互に記載）'!CE69=1,1,0),0)</f>
        <v>0</v>
      </c>
      <c r="Q69" s="36">
        <f>IF('②甲Ａ２５（２０１６年・２０１８年回答を交互に記載）'!CF69=2,IF('②甲Ａ２５（２０１６年・２０１８年回答を交互に記載）'!CG69=1,1,0),0)</f>
        <v>0</v>
      </c>
      <c r="R69" s="36">
        <f>IF('②甲Ａ２５（２０１６年・２０１８年回答を交互に記載）'!CH69=2,IF('②甲Ａ２５（２０１６年・２０１８年回答を交互に記載）'!CI69=1,1,0),0)</f>
        <v>0</v>
      </c>
      <c r="S69" s="36">
        <f>IF('②甲Ａ２５（２０１６年・２０１８年回答を交互に記載）'!CJ69=2,IF('②甲Ａ２５（２０１６年・２０１８年回答を交互に記載）'!CK69=1,1,0),0)</f>
        <v>0</v>
      </c>
      <c r="T69" s="36">
        <f>IF('②甲Ａ２５（２０１６年・２０１８年回答を交互に記載）'!CL69=2,IF('②甲Ａ２５（２０１６年・２０１８年回答を交互に記載）'!CM69=1,1,0),0)</f>
        <v>0</v>
      </c>
      <c r="U69" s="36">
        <f>IF('②甲Ａ２５（２０１６年・２０１８年回答を交互に記載）'!CN69=2,IF('②甲Ａ２５（２０１６年・２０１８年回答を交互に記載）'!CO69=1,1,0),0)</f>
        <v>0</v>
      </c>
      <c r="V69" s="36">
        <f>IF('②甲Ａ２５（２０１６年・２０１８年回答を交互に記載）'!CP69=2,IF('②甲Ａ２５（２０１６年・２０１８年回答を交互に記載）'!CQ69=1,1,0),0)</f>
        <v>0</v>
      </c>
      <c r="W69" s="36">
        <f>IF('②甲Ａ２５（２０１６年・２０１８年回答を交互に記載）'!CR69=2,IF('②甲Ａ２５（２０１６年・２０１８年回答を交互に記載）'!CS69=1,1,0),0)</f>
        <v>0</v>
      </c>
      <c r="X69" s="36">
        <f>IF('②甲Ａ２５（２０１６年・２０１８年回答を交互に記載）'!CX69=2,IF('②甲Ａ２５（２０１６年・２０１８年回答を交互に記載）'!CY69=1,1,0),0)</f>
        <v>0</v>
      </c>
      <c r="Y69" s="36">
        <f>IF('②甲Ａ２５（２０１６年・２０１８年回答を交互に記載）'!CZ69=2,IF('②甲Ａ２５（２０１６年・２０１８年回答を交互に記載）'!DA69=1,1,0),0)</f>
        <v>0</v>
      </c>
      <c r="Z69" s="36">
        <f>IF('②甲Ａ２５（２０１６年・２０１８年回答を交互に記載）'!DB69=2,IF('②甲Ａ２５（２０１６年・２０１８年回答を交互に記載）'!DC69=1,1,0),0)</f>
        <v>0</v>
      </c>
      <c r="AA69" s="36">
        <f>IF('②甲Ａ２５（２０１６年・２０１８年回答を交互に記載）'!DD69=2,IF('②甲Ａ２５（２０１６年・２０１８年回答を交互に記載）'!DE69=1,1,0),0)</f>
        <v>0</v>
      </c>
      <c r="AB69" s="36">
        <f>IF('②甲Ａ２５（２０１６年・２０１８年回答を交互に記載）'!DF69=2,IF('②甲Ａ２５（２０１６年・２０１８年回答を交互に記載）'!DG69=1,1,0),0)</f>
        <v>0</v>
      </c>
      <c r="AC69" s="36">
        <f>IF('②甲Ａ２５（２０１６年・２０１８年回答を交互に記載）'!DH69=2,IF('②甲Ａ２５（２０１６年・２０１８年回答を交互に記載）'!DI69=1,1,0),0)</f>
        <v>0</v>
      </c>
      <c r="AD69" s="36">
        <f>IF('②甲Ａ２５（２０１６年・２０１８年回答を交互に記載）'!DJ69=2,IF('②甲Ａ２５（２０１６年・２０１８年回答を交互に記載）'!DK69=1,1,0),0)</f>
        <v>0</v>
      </c>
      <c r="AE69" s="36">
        <f>IF('②甲Ａ２５（２０１６年・２０１８年回答を交互に記載）'!DL69=2,IF('②甲Ａ２５（２０１６年・２０１８年回答を交互に記載）'!DM69=1,1,0),0)</f>
        <v>0</v>
      </c>
      <c r="AF69" s="36">
        <f>IF('②甲Ａ２５（２０１６年・２０１８年回答を交互に記載）'!DN69=2,IF('②甲Ａ２５（２０１６年・２０１８年回答を交互に記載）'!DO69=1,1,0),0)</f>
        <v>0</v>
      </c>
      <c r="AG69" s="36">
        <f>IF('②甲Ａ２５（２０１６年・２０１８年回答を交互に記載）'!DP69=2,IF('②甲Ａ２５（２０１６年・２０１８年回答を交互に記載）'!DQ69=1,1,0),0)</f>
        <v>0</v>
      </c>
      <c r="AH69" s="36">
        <f>IF('②甲Ａ２５（２０１６年・２０１８年回答を交互に記載）'!DR69=2,IF('②甲Ａ２５（２０１６年・２０１８年回答を交互に記載）'!DS69=1,1,0),0)</f>
        <v>0</v>
      </c>
      <c r="AI69" s="36">
        <f>IF('②甲Ａ２５（２０１６年・２０１８年回答を交互に記載）'!DT69=2,IF('②甲Ａ２５（２０１６年・２０１８年回答を交互に記載）'!DU69=1,1,0),0)</f>
        <v>0</v>
      </c>
      <c r="AJ69" s="36"/>
    </row>
    <row r="70" spans="1:36" hidden="1">
      <c r="A70" s="28">
        <v>61</v>
      </c>
      <c r="B70" s="5">
        <v>127010</v>
      </c>
      <c r="C70" s="148" t="s">
        <v>316</v>
      </c>
      <c r="D70" s="98">
        <f t="shared" si="3"/>
        <v>1</v>
      </c>
      <c r="E70" s="21">
        <v>1</v>
      </c>
      <c r="F70" s="21">
        <v>1</v>
      </c>
      <c r="G70" s="98">
        <f t="shared" si="4"/>
        <v>0</v>
      </c>
      <c r="H70" s="96">
        <f t="shared" si="5"/>
        <v>0</v>
      </c>
      <c r="I70" s="96">
        <f t="shared" si="6"/>
        <v>0</v>
      </c>
      <c r="J70" s="36">
        <f>IF('②甲Ａ２５（２０１６年・２０１８年回答を交互に記載）'!BR70=2,IF('②甲Ａ２５（２０１６年・２０１８年回答を交互に記載）'!BS70=1,1,0),0)</f>
        <v>0</v>
      </c>
      <c r="K70" s="36">
        <f>IF('②甲Ａ２５（２０１６年・２０１８年回答を交互に記載）'!BT70=2,IF('②甲Ａ２５（２０１６年・２０１８年回答を交互に記載）'!BU70=1,1,0),0)</f>
        <v>0</v>
      </c>
      <c r="L70" s="36">
        <f>IF('②甲Ａ２５（２０１６年・２０１８年回答を交互に記載）'!BV70=2,IF('②甲Ａ２５（２０１６年・２０１８年回答を交互に記載）'!BW70=1,1,0),0)</f>
        <v>0</v>
      </c>
      <c r="M70" s="36">
        <f>IF('②甲Ａ２５（２０１６年・２０１８年回答を交互に記載）'!BX70=2,IF('②甲Ａ２５（２０１６年・２０１８年回答を交互に記載）'!BY70=1,1,0),0)</f>
        <v>0</v>
      </c>
      <c r="N70" s="36">
        <f>IF('②甲Ａ２５（２０１６年・２０１８年回答を交互に記載）'!BZ70=2,IF('②甲Ａ２５（２０１６年・２０１８年回答を交互に記載）'!CA70=1,1,0),0)</f>
        <v>0</v>
      </c>
      <c r="O70" s="36">
        <f>IF('②甲Ａ２５（２０１６年・２０１８年回答を交互に記載）'!CB70=2,IF('②甲Ａ２５（２０１６年・２０１８年回答を交互に記載）'!CC70=1,1,0),0)</f>
        <v>0</v>
      </c>
      <c r="P70" s="36">
        <f>IF('②甲Ａ２５（２０１６年・２０１８年回答を交互に記載）'!CD70=2,IF('②甲Ａ２５（２０１６年・２０１８年回答を交互に記載）'!CE70=1,1,0),0)</f>
        <v>0</v>
      </c>
      <c r="Q70" s="36">
        <f>IF('②甲Ａ２５（２０１６年・２０１８年回答を交互に記載）'!CF70=2,IF('②甲Ａ２５（２０１６年・２０１８年回答を交互に記載）'!CG70=1,1,0),0)</f>
        <v>0</v>
      </c>
      <c r="R70" s="36">
        <f>IF('②甲Ａ２５（２０１６年・２０１８年回答を交互に記載）'!CH70=2,IF('②甲Ａ２５（２０１６年・２０１８年回答を交互に記載）'!CI70=1,1,0),0)</f>
        <v>0</v>
      </c>
      <c r="S70" s="36">
        <f>IF('②甲Ａ２５（２０１６年・２０１８年回答を交互に記載）'!CJ70=2,IF('②甲Ａ２５（２０１６年・２０１８年回答を交互に記載）'!CK70=1,1,0),0)</f>
        <v>0</v>
      </c>
      <c r="T70" s="36">
        <f>IF('②甲Ａ２５（２０１６年・２０１８年回答を交互に記載）'!CL70=2,IF('②甲Ａ２５（２０１６年・２０１８年回答を交互に記載）'!CM70=1,1,0),0)</f>
        <v>0</v>
      </c>
      <c r="U70" s="36">
        <f>IF('②甲Ａ２５（２０１６年・２０１８年回答を交互に記載）'!CN70=2,IF('②甲Ａ２５（２０１６年・２０１８年回答を交互に記載）'!CO70=1,1,0),0)</f>
        <v>0</v>
      </c>
      <c r="V70" s="36">
        <f>IF('②甲Ａ２５（２０１６年・２０１８年回答を交互に記載）'!CP70=2,IF('②甲Ａ２５（２０１６年・２０１８年回答を交互に記載）'!CQ70=1,1,0),0)</f>
        <v>0</v>
      </c>
      <c r="W70" s="36">
        <f>IF('②甲Ａ２５（２０１６年・２０１８年回答を交互に記載）'!CR70=2,IF('②甲Ａ２５（２０１６年・２０１８年回答を交互に記載）'!CS70=1,1,0),0)</f>
        <v>0</v>
      </c>
      <c r="X70" s="36">
        <f>IF('②甲Ａ２５（２０１６年・２０１８年回答を交互に記載）'!CX70=2,IF('②甲Ａ２５（２０１６年・２０１８年回答を交互に記載）'!CY70=1,1,0),0)</f>
        <v>0</v>
      </c>
      <c r="Y70" s="36">
        <f>IF('②甲Ａ２５（２０１６年・２０１８年回答を交互に記載）'!CZ70=2,IF('②甲Ａ２５（２０１６年・２０１８年回答を交互に記載）'!DA70=1,1,0),0)</f>
        <v>0</v>
      </c>
      <c r="Z70" s="36">
        <f>IF('②甲Ａ２５（２０１６年・２０１８年回答を交互に記載）'!DB70=2,IF('②甲Ａ２５（２０１６年・２０１８年回答を交互に記載）'!DC70=1,1,0),0)</f>
        <v>0</v>
      </c>
      <c r="AA70" s="36">
        <f>IF('②甲Ａ２５（２０１６年・２０１８年回答を交互に記載）'!DD70=2,IF('②甲Ａ２５（２０１６年・２０１８年回答を交互に記載）'!DE70=1,1,0),0)</f>
        <v>0</v>
      </c>
      <c r="AB70" s="36">
        <f>IF('②甲Ａ２５（２０１６年・２０１８年回答を交互に記載）'!DF70=2,IF('②甲Ａ２５（２０１６年・２０１８年回答を交互に記載）'!DG70=1,1,0),0)</f>
        <v>0</v>
      </c>
      <c r="AC70" s="36">
        <f>IF('②甲Ａ２５（２０１６年・２０１８年回答を交互に記載）'!DH70=2,IF('②甲Ａ２５（２０１６年・２０１８年回答を交互に記載）'!DI70=1,1,0),0)</f>
        <v>0</v>
      </c>
      <c r="AD70" s="36">
        <f>IF('②甲Ａ２５（２０１６年・２０１８年回答を交互に記載）'!DJ70=2,IF('②甲Ａ２５（２０１６年・２０１８年回答を交互に記載）'!DK70=1,1,0),0)</f>
        <v>0</v>
      </c>
      <c r="AE70" s="36">
        <f>IF('②甲Ａ２５（２０１６年・２０１８年回答を交互に記載）'!DL70=2,IF('②甲Ａ２５（２０１６年・２０１８年回答を交互に記載）'!DM70=1,1,0),0)</f>
        <v>0</v>
      </c>
      <c r="AF70" s="36">
        <f>IF('②甲Ａ２５（２０１６年・２０１８年回答を交互に記載）'!DN70=2,IF('②甲Ａ２５（２０１６年・２０１８年回答を交互に記載）'!DO70=1,1,0),0)</f>
        <v>0</v>
      </c>
      <c r="AG70" s="36">
        <f>IF('②甲Ａ２５（２０１６年・２０１８年回答を交互に記載）'!DP70=2,IF('②甲Ａ２５（２０１６年・２０１８年回答を交互に記載）'!DQ70=1,1,0),0)</f>
        <v>0</v>
      </c>
      <c r="AH70" s="36">
        <f>IF('②甲Ａ２５（２０１６年・２０１８年回答を交互に記載）'!DR70=2,IF('②甲Ａ２５（２０１６年・２０１８年回答を交互に記載）'!DS70=1,1,0),0)</f>
        <v>0</v>
      </c>
      <c r="AI70" s="36">
        <f>IF('②甲Ａ２５（２０１６年・２０１８年回答を交互に記載）'!DT70=2,IF('②甲Ａ２５（２０１６年・２０１８年回答を交互に記載）'!DU70=1,1,0),0)</f>
        <v>0</v>
      </c>
      <c r="AJ70" s="36"/>
    </row>
    <row r="71" spans="1:36" hidden="1">
      <c r="A71" s="28">
        <v>62</v>
      </c>
      <c r="B71" s="5">
        <v>127011</v>
      </c>
      <c r="C71" s="148" t="s">
        <v>315</v>
      </c>
      <c r="D71" s="98">
        <f t="shared" si="3"/>
        <v>1</v>
      </c>
      <c r="E71" s="21">
        <v>1</v>
      </c>
      <c r="F71" s="21">
        <v>1</v>
      </c>
      <c r="G71" s="98">
        <f t="shared" si="4"/>
        <v>11</v>
      </c>
      <c r="H71" s="96">
        <f t="shared" si="5"/>
        <v>1</v>
      </c>
      <c r="I71" s="96">
        <f t="shared" si="6"/>
        <v>1</v>
      </c>
      <c r="J71" s="36">
        <f>IF('②甲Ａ２５（２０１６年・２０１８年回答を交互に記載）'!BR71=2,IF('②甲Ａ２５（２０１６年・２０１８年回答を交互に記載）'!BS71=1,1,0),0)</f>
        <v>1</v>
      </c>
      <c r="K71" s="36">
        <f>IF('②甲Ａ２５（２０１６年・２０１８年回答を交互に記載）'!BT71=2,IF('②甲Ａ２５（２０１６年・２０１８年回答を交互に記載）'!BU71=1,1,0),0)</f>
        <v>1</v>
      </c>
      <c r="L71" s="36">
        <f>IF('②甲Ａ２５（２０１６年・２０１８年回答を交互に記載）'!BV71=2,IF('②甲Ａ２５（２０１６年・２０１８年回答を交互に記載）'!BW71=1,1,0),0)</f>
        <v>1</v>
      </c>
      <c r="M71" s="36">
        <f>IF('②甲Ａ２５（２０１６年・２０１８年回答を交互に記載）'!BX71=2,IF('②甲Ａ２５（２０１６年・２０１８年回答を交互に記載）'!BY71=1,1,0),0)</f>
        <v>0</v>
      </c>
      <c r="N71" s="36">
        <f>IF('②甲Ａ２５（２０１６年・２０１８年回答を交互に記載）'!BZ71=2,IF('②甲Ａ２５（２０１６年・２０１８年回答を交互に記載）'!CA71=1,1,0),0)</f>
        <v>1</v>
      </c>
      <c r="O71" s="36">
        <f>IF('②甲Ａ２５（２０１６年・２０１８年回答を交互に記載）'!CB71=2,IF('②甲Ａ２５（２０１６年・２０１８年回答を交互に記載）'!CC71=1,1,0),0)</f>
        <v>1</v>
      </c>
      <c r="P71" s="36">
        <f>IF('②甲Ａ２５（２０１６年・２０１８年回答を交互に記載）'!CD71=2,IF('②甲Ａ２５（２０１６年・２０１８年回答を交互に記載）'!CE71=1,1,0),0)</f>
        <v>1</v>
      </c>
      <c r="Q71" s="36">
        <f>IF('②甲Ａ２５（２０１６年・２０１８年回答を交互に記載）'!CF71=2,IF('②甲Ａ２５（２０１６年・２０１８年回答を交互に記載）'!CG71=1,1,0),0)</f>
        <v>1</v>
      </c>
      <c r="R71" s="36">
        <f>IF('②甲Ａ２５（２０１６年・２０１８年回答を交互に記載）'!CH71=2,IF('②甲Ａ２５（２０１６年・２０１８年回答を交互に記載）'!CI71=1,1,0),0)</f>
        <v>1</v>
      </c>
      <c r="S71" s="36">
        <f>IF('②甲Ａ２５（２０１６年・２０１８年回答を交互に記載）'!CJ71=2,IF('②甲Ａ２５（２０１６年・２０１８年回答を交互に記載）'!CK71=1,1,0),0)</f>
        <v>0</v>
      </c>
      <c r="T71" s="36">
        <f>IF('②甲Ａ２５（２０１６年・２０１８年回答を交互に記載）'!CL71=2,IF('②甲Ａ２５（２０１６年・２０１８年回答を交互に記載）'!CM71=1,1,0),0)</f>
        <v>0</v>
      </c>
      <c r="U71" s="36">
        <f>IF('②甲Ａ２５（２０１６年・２０１８年回答を交互に記載）'!CN71=2,IF('②甲Ａ２５（２０１６年・２０１８年回答を交互に記載）'!CO71=1,1,0),0)</f>
        <v>0</v>
      </c>
      <c r="V71" s="36">
        <f>IF('②甲Ａ２５（２０１６年・２０１８年回答を交互に記載）'!CP71=2,IF('②甲Ａ２５（２０１６年・２０１８年回答を交互に記載）'!CQ71=1,1,0),0)</f>
        <v>0</v>
      </c>
      <c r="W71" s="36">
        <f>IF('②甲Ａ２５（２０１６年・２０１８年回答を交互に記載）'!CR71=2,IF('②甲Ａ２５（２０１６年・２０１８年回答を交互に記載）'!CS71=1,1,0),0)</f>
        <v>0</v>
      </c>
      <c r="X71" s="36">
        <f>IF('②甲Ａ２５（２０１６年・２０１８年回答を交互に記載）'!CX71=2,IF('②甲Ａ２５（２０１６年・２０１８年回答を交互に記載）'!CY71=1,1,0),0)</f>
        <v>1</v>
      </c>
      <c r="Y71" s="36">
        <f>IF('②甲Ａ２５（２０１６年・２０１８年回答を交互に記載）'!CZ71=2,IF('②甲Ａ２５（２０１６年・２０１８年回答を交互に記載）'!DA71=1,1,0),0)</f>
        <v>1</v>
      </c>
      <c r="Z71" s="36">
        <f>IF('②甲Ａ２５（２０１６年・２０１８年回答を交互に記載）'!DB71=2,IF('②甲Ａ２５（２０１６年・２０１８年回答を交互に記載）'!DC71=1,1,0),0)</f>
        <v>1</v>
      </c>
      <c r="AA71" s="36">
        <f>IF('②甲Ａ２５（２０１６年・２０１８年回答を交互に記載）'!DD71=2,IF('②甲Ａ２５（２０１６年・２０１８年回答を交互に記載）'!DE71=1,1,0),0)</f>
        <v>0</v>
      </c>
      <c r="AB71" s="36">
        <f>IF('②甲Ａ２５（２０１６年・２０１８年回答を交互に記載）'!DF71=2,IF('②甲Ａ２５（２０１６年・２０１８年回答を交互に記載）'!DG71=1,1,0),0)</f>
        <v>0</v>
      </c>
      <c r="AC71" s="36">
        <f>IF('②甲Ａ２５（２０１６年・２０１８年回答を交互に記載）'!DH71=2,IF('②甲Ａ２５（２０１６年・２０１８年回答を交互に記載）'!DI71=1,1,0),0)</f>
        <v>0</v>
      </c>
      <c r="AD71" s="36">
        <f>IF('②甲Ａ２５（２０１６年・２０１８年回答を交互に記載）'!DJ71=2,IF('②甲Ａ２５（２０１６年・２０１８年回答を交互に記載）'!DK71=1,1,0),0)</f>
        <v>0</v>
      </c>
      <c r="AE71" s="36">
        <f>IF('②甲Ａ２５（２０１６年・２０１８年回答を交互に記載）'!DL71=2,IF('②甲Ａ２５（２０１６年・２０１８年回答を交互に記載）'!DM71=1,1,0),0)</f>
        <v>0</v>
      </c>
      <c r="AF71" s="36">
        <f>IF('②甲Ａ２５（２０１６年・２０１８年回答を交互に記載）'!DN71=2,IF('②甲Ａ２５（２０１６年・２０１８年回答を交互に記載）'!DO71=1,1,0),0)</f>
        <v>0</v>
      </c>
      <c r="AG71" s="36">
        <f>IF('②甲Ａ２５（２０１６年・２０１８年回答を交互に記載）'!DP71=2,IF('②甲Ａ２５（２０１６年・２０１８年回答を交互に記載）'!DQ71=1,1,0),0)</f>
        <v>0</v>
      </c>
      <c r="AH71" s="36">
        <f>IF('②甲Ａ２５（２０１６年・２０１８年回答を交互に記載）'!DR71=2,IF('②甲Ａ２５（２０１６年・２０１８年回答を交互に記載）'!DS71=1,1,0),0)</f>
        <v>0</v>
      </c>
      <c r="AI71" s="36">
        <f>IF('②甲Ａ２５（２０１６年・２０１８年回答を交互に記載）'!DT71=2,IF('②甲Ａ２５（２０１６年・２０１８年回答を交互に記載）'!DU71=1,1,0),0)</f>
        <v>0</v>
      </c>
      <c r="AJ71" s="36"/>
    </row>
    <row r="72" spans="1:36" hidden="1">
      <c r="A72" s="28">
        <v>63</v>
      </c>
      <c r="B72" s="5">
        <v>127012</v>
      </c>
      <c r="C72" s="148" t="s">
        <v>317</v>
      </c>
      <c r="D72" s="98">
        <f t="shared" si="3"/>
        <v>1</v>
      </c>
      <c r="E72" s="21">
        <v>1</v>
      </c>
      <c r="F72" s="21">
        <v>1</v>
      </c>
      <c r="G72" s="98">
        <f t="shared" si="4"/>
        <v>0</v>
      </c>
      <c r="H72" s="96">
        <f t="shared" si="5"/>
        <v>0</v>
      </c>
      <c r="I72" s="96">
        <f t="shared" si="6"/>
        <v>0</v>
      </c>
      <c r="J72" s="36">
        <f>IF('②甲Ａ２５（２０１６年・２０１８年回答を交互に記載）'!BR72=2,IF('②甲Ａ２５（２０１６年・２０１８年回答を交互に記載）'!BS72=1,1,0),0)</f>
        <v>0</v>
      </c>
      <c r="K72" s="36">
        <f>IF('②甲Ａ２５（２０１６年・２０１８年回答を交互に記載）'!BT72=2,IF('②甲Ａ２５（２０１６年・２０１８年回答を交互に記載）'!BU72=1,1,0),0)</f>
        <v>0</v>
      </c>
      <c r="L72" s="36">
        <f>IF('②甲Ａ２５（２０１６年・２０１８年回答を交互に記載）'!BV72=2,IF('②甲Ａ２５（２０１６年・２０１８年回答を交互に記載）'!BW72=1,1,0),0)</f>
        <v>0</v>
      </c>
      <c r="M72" s="36">
        <f>IF('②甲Ａ２５（２０１６年・２０１８年回答を交互に記載）'!BX72=2,IF('②甲Ａ２５（２０１６年・２０１８年回答を交互に記載）'!BY72=1,1,0),0)</f>
        <v>0</v>
      </c>
      <c r="N72" s="36">
        <f>IF('②甲Ａ２５（２０１６年・２０１８年回答を交互に記載）'!BZ72=2,IF('②甲Ａ２５（２０１６年・２０１８年回答を交互に記載）'!CA72=1,1,0),0)</f>
        <v>0</v>
      </c>
      <c r="O72" s="36">
        <f>IF('②甲Ａ２５（２０１６年・２０１８年回答を交互に記載）'!CB72=2,IF('②甲Ａ２５（２０１６年・２０１８年回答を交互に記載）'!CC72=1,1,0),0)</f>
        <v>0</v>
      </c>
      <c r="P72" s="36">
        <f>IF('②甲Ａ２５（２０１６年・２０１８年回答を交互に記載）'!CD72=2,IF('②甲Ａ２５（２０１６年・２０１８年回答を交互に記載）'!CE72=1,1,0),0)</f>
        <v>0</v>
      </c>
      <c r="Q72" s="36">
        <f>IF('②甲Ａ２５（２０１６年・２０１８年回答を交互に記載）'!CF72=2,IF('②甲Ａ２５（２０１６年・２０１８年回答を交互に記載）'!CG72=1,1,0),0)</f>
        <v>0</v>
      </c>
      <c r="R72" s="36">
        <f>IF('②甲Ａ２５（２０１６年・２０１８年回答を交互に記載）'!CH72=2,IF('②甲Ａ２５（２０１６年・２０１８年回答を交互に記載）'!CI72=1,1,0),0)</f>
        <v>0</v>
      </c>
      <c r="S72" s="36">
        <f>IF('②甲Ａ２５（２０１６年・２０１８年回答を交互に記載）'!CJ72=2,IF('②甲Ａ２５（２０１６年・２０１８年回答を交互に記載）'!CK72=1,1,0),0)</f>
        <v>0</v>
      </c>
      <c r="T72" s="36">
        <f>IF('②甲Ａ２５（２０１６年・２０１８年回答を交互に記載）'!CL72=2,IF('②甲Ａ２５（２０１６年・２０１８年回答を交互に記載）'!CM72=1,1,0),0)</f>
        <v>0</v>
      </c>
      <c r="U72" s="36">
        <f>IF('②甲Ａ２５（２０１６年・２０１８年回答を交互に記載）'!CN72=2,IF('②甲Ａ２５（２０１６年・２０１８年回答を交互に記載）'!CO72=1,1,0),0)</f>
        <v>0</v>
      </c>
      <c r="V72" s="36">
        <f>IF('②甲Ａ２５（２０１６年・２０１８年回答を交互に記載）'!CP72=2,IF('②甲Ａ２５（２０１６年・２０１８年回答を交互に記載）'!CQ72=1,1,0),0)</f>
        <v>0</v>
      </c>
      <c r="W72" s="36">
        <f>IF('②甲Ａ２５（２０１６年・２０１８年回答を交互に記載）'!CR72=2,IF('②甲Ａ２５（２０１６年・２０１８年回答を交互に記載）'!CS72=1,1,0),0)</f>
        <v>0</v>
      </c>
      <c r="X72" s="36">
        <f>IF('②甲Ａ２５（２０１６年・２０１８年回答を交互に記載）'!CX72=2,IF('②甲Ａ２５（２０１６年・２０１８年回答を交互に記載）'!CY72=1,1,0),0)</f>
        <v>0</v>
      </c>
      <c r="Y72" s="36">
        <f>IF('②甲Ａ２５（２０１６年・２０１８年回答を交互に記載）'!CZ72=2,IF('②甲Ａ２５（２０１６年・２０１８年回答を交互に記載）'!DA72=1,1,0),0)</f>
        <v>0</v>
      </c>
      <c r="Z72" s="36">
        <f>IF('②甲Ａ２５（２０１６年・２０１８年回答を交互に記載）'!DB72=2,IF('②甲Ａ２５（２０１６年・２０１８年回答を交互に記載）'!DC72=1,1,0),0)</f>
        <v>0</v>
      </c>
      <c r="AA72" s="36">
        <f>IF('②甲Ａ２５（２０１６年・２０１８年回答を交互に記載）'!DD72=2,IF('②甲Ａ２５（２０１６年・２０１８年回答を交互に記載）'!DE72=1,1,0),0)</f>
        <v>0</v>
      </c>
      <c r="AB72" s="36">
        <f>IF('②甲Ａ２５（２０１６年・２０１８年回答を交互に記載）'!DF72=2,IF('②甲Ａ２５（２０１６年・２０１８年回答を交互に記載）'!DG72=1,1,0),0)</f>
        <v>0</v>
      </c>
      <c r="AC72" s="36">
        <f>IF('②甲Ａ２５（２０１６年・２０１８年回答を交互に記載）'!DH72=2,IF('②甲Ａ２５（２０１６年・２０１８年回答を交互に記載）'!DI72=1,1,0),0)</f>
        <v>0</v>
      </c>
      <c r="AD72" s="36">
        <f>IF('②甲Ａ２５（２０１６年・２０１８年回答を交互に記載）'!DJ72=2,IF('②甲Ａ２５（２０１６年・２０１８年回答を交互に記載）'!DK72=1,1,0),0)</f>
        <v>0</v>
      </c>
      <c r="AE72" s="36">
        <f>IF('②甲Ａ２５（２０１６年・２０１８年回答を交互に記載）'!DL72=2,IF('②甲Ａ２５（２０１６年・２０１８年回答を交互に記載）'!DM72=1,1,0),0)</f>
        <v>0</v>
      </c>
      <c r="AF72" s="36">
        <f>IF('②甲Ａ２５（２０１６年・２０１８年回答を交互に記載）'!DN72=2,IF('②甲Ａ２５（２０１６年・２０１８年回答を交互に記載）'!DO72=1,1,0),0)</f>
        <v>0</v>
      </c>
      <c r="AG72" s="36">
        <f>IF('②甲Ａ２５（２０１６年・２０１８年回答を交互に記載）'!DP72=2,IF('②甲Ａ２５（２０１６年・２０１８年回答を交互に記載）'!DQ72=1,1,0),0)</f>
        <v>0</v>
      </c>
      <c r="AH72" s="36">
        <f>IF('②甲Ａ２５（２０１６年・２０１８年回答を交互に記載）'!DR72=2,IF('②甲Ａ２５（２０１６年・２０１８年回答を交互に記載）'!DS72=1,1,0),0)</f>
        <v>0</v>
      </c>
      <c r="AI72" s="36">
        <f>IF('②甲Ａ２５（２０１６年・２０１８年回答を交互に記載）'!DT72=2,IF('②甲Ａ２５（２０１６年・２０１８年回答を交互に記載）'!DU72=1,1,0),0)</f>
        <v>0</v>
      </c>
      <c r="AJ72" s="36"/>
    </row>
    <row r="73" spans="1:36" hidden="1">
      <c r="A73" s="28">
        <v>64</v>
      </c>
      <c r="B73" s="5">
        <v>127013</v>
      </c>
      <c r="C73" s="148" t="s">
        <v>317</v>
      </c>
      <c r="D73" s="98">
        <f t="shared" si="3"/>
        <v>1</v>
      </c>
      <c r="E73" s="21">
        <v>1</v>
      </c>
      <c r="F73" s="21">
        <v>1</v>
      </c>
      <c r="G73" s="98">
        <f t="shared" si="4"/>
        <v>1</v>
      </c>
      <c r="H73" s="96">
        <f t="shared" si="5"/>
        <v>0</v>
      </c>
      <c r="I73" s="96">
        <f t="shared" si="6"/>
        <v>0</v>
      </c>
      <c r="J73" s="36">
        <f>IF('②甲Ａ２５（２０１６年・２０１８年回答を交互に記載）'!BR73=2,IF('②甲Ａ２５（２０１６年・２０１８年回答を交互に記載）'!BS73=1,1,0),0)</f>
        <v>0</v>
      </c>
      <c r="K73" s="36">
        <f>IF('②甲Ａ２５（２０１６年・２０１８年回答を交互に記載）'!BT73=2,IF('②甲Ａ２５（２０１６年・２０１８年回答を交互に記載）'!BU73=1,1,0),0)</f>
        <v>0</v>
      </c>
      <c r="L73" s="36">
        <f>IF('②甲Ａ２５（２０１６年・２０１８年回答を交互に記載）'!BV73=2,IF('②甲Ａ２５（２０１６年・２０１８年回答を交互に記載）'!BW73=1,1,0),0)</f>
        <v>0</v>
      </c>
      <c r="M73" s="36">
        <f>IF('②甲Ａ２５（２０１６年・２０１８年回答を交互に記載）'!BX73=2,IF('②甲Ａ２５（２０１６年・２０１８年回答を交互に記載）'!BY73=1,1,0),0)</f>
        <v>0</v>
      </c>
      <c r="N73" s="36">
        <f>IF('②甲Ａ２５（２０１６年・２０１８年回答を交互に記載）'!BZ73=2,IF('②甲Ａ２５（２０１６年・２０１８年回答を交互に記載）'!CA73=1,1,0),0)</f>
        <v>0</v>
      </c>
      <c r="O73" s="36">
        <f>IF('②甲Ａ２５（２０１６年・２０１８年回答を交互に記載）'!CB73=2,IF('②甲Ａ２５（２０１６年・２０１８年回答を交互に記載）'!CC73=1,1,0),0)</f>
        <v>0</v>
      </c>
      <c r="P73" s="36">
        <f>IF('②甲Ａ２５（２０１６年・２０１８年回答を交互に記載）'!CD73=2,IF('②甲Ａ２５（２０１６年・２０１８年回答を交互に記載）'!CE73=1,1,0),0)</f>
        <v>0</v>
      </c>
      <c r="Q73" s="36">
        <f>IF('②甲Ａ２５（２０１６年・２０１８年回答を交互に記載）'!CF73=2,IF('②甲Ａ２５（２０１６年・２０１８年回答を交互に記載）'!CG73=1,1,0),0)</f>
        <v>0</v>
      </c>
      <c r="R73" s="36">
        <f>IF('②甲Ａ２５（２０１６年・２０１８年回答を交互に記載）'!CH73=2,IF('②甲Ａ２５（２０１６年・２０１８年回答を交互に記載）'!CI73=1,1,0),0)</f>
        <v>0</v>
      </c>
      <c r="S73" s="36">
        <f>IF('②甲Ａ２５（２０１６年・２０１８年回答を交互に記載）'!CJ73=2,IF('②甲Ａ２５（２０１６年・２０１８年回答を交互に記載）'!CK73=1,1,0),0)</f>
        <v>0</v>
      </c>
      <c r="T73" s="36">
        <f>IF('②甲Ａ２５（２０１６年・２０１８年回答を交互に記載）'!CL73=2,IF('②甲Ａ２５（２０１６年・２０１８年回答を交互に記載）'!CM73=1,1,0),0)</f>
        <v>0</v>
      </c>
      <c r="U73" s="36">
        <f>IF('②甲Ａ２５（２０１６年・２０１８年回答を交互に記載）'!CN73=2,IF('②甲Ａ２５（２０１６年・２０１８年回答を交互に記載）'!CO73=1,1,0),0)</f>
        <v>0</v>
      </c>
      <c r="V73" s="36">
        <f>IF('②甲Ａ２５（２０１６年・２０１８年回答を交互に記載）'!CP73=2,IF('②甲Ａ２５（２０１６年・２０１８年回答を交互に記載）'!CQ73=1,1,0),0)</f>
        <v>0</v>
      </c>
      <c r="W73" s="36">
        <f>IF('②甲Ａ２５（２０１６年・２０１８年回答を交互に記載）'!CR73=2,IF('②甲Ａ２５（２０１６年・２０１８年回答を交互に記載）'!CS73=1,1,0),0)</f>
        <v>0</v>
      </c>
      <c r="X73" s="36">
        <f>IF('②甲Ａ２５（２０１６年・２０１８年回答を交互に記載）'!CX73=2,IF('②甲Ａ２５（２０１６年・２０１８年回答を交互に記載）'!CY73=1,1,0),0)</f>
        <v>1</v>
      </c>
      <c r="Y73" s="36">
        <f>IF('②甲Ａ２５（２０１６年・２０１８年回答を交互に記載）'!CZ73=2,IF('②甲Ａ２５（２０１６年・２０１８年回答を交互に記載）'!DA73=1,1,0),0)</f>
        <v>0</v>
      </c>
      <c r="Z73" s="36">
        <f>IF('②甲Ａ２５（２０１６年・２０１８年回答を交互に記載）'!DB73=2,IF('②甲Ａ２５（２０１６年・２０１８年回答を交互に記載）'!DC73=1,1,0),0)</f>
        <v>0</v>
      </c>
      <c r="AA73" s="36">
        <f>IF('②甲Ａ２５（２０１６年・２０１８年回答を交互に記載）'!DD73=2,IF('②甲Ａ２５（２０１６年・２０１８年回答を交互に記載）'!DE73=1,1,0),0)</f>
        <v>0</v>
      </c>
      <c r="AB73" s="36">
        <f>IF('②甲Ａ２５（２０１６年・２０１８年回答を交互に記載）'!DF73=2,IF('②甲Ａ２５（２０１６年・２０１８年回答を交互に記載）'!DG73=1,1,0),0)</f>
        <v>0</v>
      </c>
      <c r="AC73" s="36">
        <f>IF('②甲Ａ２５（２０１６年・２０１８年回答を交互に記載）'!DH73=2,IF('②甲Ａ２５（２０１６年・２０１８年回答を交互に記載）'!DI73=1,1,0),0)</f>
        <v>0</v>
      </c>
      <c r="AD73" s="36">
        <f>IF('②甲Ａ２５（２０１６年・２０１８年回答を交互に記載）'!DJ73=2,IF('②甲Ａ２５（２０１６年・２０１８年回答を交互に記載）'!DK73=1,1,0),0)</f>
        <v>0</v>
      </c>
      <c r="AE73" s="36">
        <f>IF('②甲Ａ２５（２０１６年・２０１８年回答を交互に記載）'!DL73=2,IF('②甲Ａ２５（２０１６年・２０１８年回答を交互に記載）'!DM73=1,1,0),0)</f>
        <v>0</v>
      </c>
      <c r="AF73" s="36">
        <f>IF('②甲Ａ２５（２０１６年・２０１８年回答を交互に記載）'!DN73=2,IF('②甲Ａ２５（２０１６年・２０１８年回答を交互に記載）'!DO73=1,1,0),0)</f>
        <v>0</v>
      </c>
      <c r="AG73" s="36">
        <f>IF('②甲Ａ２５（２０１６年・２０１８年回答を交互に記載）'!DP73=2,IF('②甲Ａ２５（２０１６年・２０１８年回答を交互に記載）'!DQ73=1,1,0),0)</f>
        <v>0</v>
      </c>
      <c r="AH73" s="36">
        <f>IF('②甲Ａ２５（２０１６年・２０１８年回答を交互に記載）'!DR73=2,IF('②甲Ａ２５（２０１６年・２０１８年回答を交互に記載）'!DS73=1,1,0),0)</f>
        <v>0</v>
      </c>
      <c r="AI73" s="36">
        <f>IF('②甲Ａ２５（２０１６年・２０１８年回答を交互に記載）'!DT73=2,IF('②甲Ａ２５（２０１６年・２０１８年回答を交互に記載）'!DU73=1,1,0),0)</f>
        <v>0</v>
      </c>
      <c r="AJ73" s="36"/>
    </row>
    <row r="74" spans="1:36" hidden="1">
      <c r="A74" s="28">
        <v>65</v>
      </c>
      <c r="B74" s="5">
        <v>127014</v>
      </c>
      <c r="C74" s="148" t="s">
        <v>322</v>
      </c>
      <c r="D74" s="98">
        <f t="shared" si="3"/>
        <v>1</v>
      </c>
      <c r="E74" s="21">
        <v>1</v>
      </c>
      <c r="F74" s="21">
        <v>1</v>
      </c>
      <c r="G74" s="98">
        <f t="shared" si="4"/>
        <v>0</v>
      </c>
      <c r="H74" s="96">
        <f t="shared" ref="H74:H105" si="7">IF(G74&gt;=5,1,0)</f>
        <v>0</v>
      </c>
      <c r="I74" s="96">
        <f t="shared" ref="I74:I105" si="8">IF(G74&gt;=6,1,0)</f>
        <v>0</v>
      </c>
      <c r="J74" s="36">
        <f>IF('②甲Ａ２５（２０１６年・２０１８年回答を交互に記載）'!BR74=2,IF('②甲Ａ２５（２０１６年・２０１８年回答を交互に記載）'!BS74=1,1,0),0)</f>
        <v>0</v>
      </c>
      <c r="K74" s="36">
        <f>IF('②甲Ａ２５（２０１６年・２０１８年回答を交互に記載）'!BT74=2,IF('②甲Ａ２５（２０１６年・２０１８年回答を交互に記載）'!BU74=1,1,0),0)</f>
        <v>0</v>
      </c>
      <c r="L74" s="36">
        <f>IF('②甲Ａ２５（２０１６年・２０１８年回答を交互に記載）'!BV74=2,IF('②甲Ａ２５（２０１６年・２０１８年回答を交互に記載）'!BW74=1,1,0),0)</f>
        <v>0</v>
      </c>
      <c r="M74" s="36">
        <f>IF('②甲Ａ２５（２０１６年・２０１８年回答を交互に記載）'!BX74=2,IF('②甲Ａ２５（２０１６年・２０１８年回答を交互に記載）'!BY74=1,1,0),0)</f>
        <v>0</v>
      </c>
      <c r="N74" s="36">
        <f>IF('②甲Ａ２５（２０１６年・２０１８年回答を交互に記載）'!BZ74=2,IF('②甲Ａ２５（２０１６年・２０１８年回答を交互に記載）'!CA74=1,1,0),0)</f>
        <v>0</v>
      </c>
      <c r="O74" s="36">
        <f>IF('②甲Ａ２５（２０１６年・２０１８年回答を交互に記載）'!CB74=2,IF('②甲Ａ２５（２０１６年・２０１８年回答を交互に記載）'!CC74=1,1,0),0)</f>
        <v>0</v>
      </c>
      <c r="P74" s="36">
        <f>IF('②甲Ａ２５（２０１６年・２０１８年回答を交互に記載）'!CD74=2,IF('②甲Ａ２５（２０１６年・２０１８年回答を交互に記載）'!CE74=1,1,0),0)</f>
        <v>0</v>
      </c>
      <c r="Q74" s="36">
        <f>IF('②甲Ａ２５（２０１６年・２０１８年回答を交互に記載）'!CF74=2,IF('②甲Ａ２５（２０１６年・２０１８年回答を交互に記載）'!CG74=1,1,0),0)</f>
        <v>0</v>
      </c>
      <c r="R74" s="36">
        <f>IF('②甲Ａ２５（２０１６年・２０１８年回答を交互に記載）'!CH74=2,IF('②甲Ａ２５（２０１６年・２０１８年回答を交互に記載）'!CI74=1,1,0),0)</f>
        <v>0</v>
      </c>
      <c r="S74" s="36">
        <f>IF('②甲Ａ２５（２０１６年・２０１８年回答を交互に記載）'!CJ74=2,IF('②甲Ａ２５（２０１６年・２０１８年回答を交互に記載）'!CK74=1,1,0),0)</f>
        <v>0</v>
      </c>
      <c r="T74" s="36">
        <f>IF('②甲Ａ２５（２０１６年・２０１８年回答を交互に記載）'!CL74=2,IF('②甲Ａ２５（２０１６年・２０１８年回答を交互に記載）'!CM74=1,1,0),0)</f>
        <v>0</v>
      </c>
      <c r="U74" s="36">
        <f>IF('②甲Ａ２５（２０１６年・２０１８年回答を交互に記載）'!CN74=2,IF('②甲Ａ２５（２０１６年・２０１８年回答を交互に記載）'!CO74=1,1,0),0)</f>
        <v>0</v>
      </c>
      <c r="V74" s="36">
        <f>IF('②甲Ａ２５（２０１６年・２０１８年回答を交互に記載）'!CP74=2,IF('②甲Ａ２５（２０１６年・２０１８年回答を交互に記載）'!CQ74=1,1,0),0)</f>
        <v>0</v>
      </c>
      <c r="W74" s="36">
        <f>IF('②甲Ａ２５（２０１６年・２０１８年回答を交互に記載）'!CR74=2,IF('②甲Ａ２５（２０１６年・２０１８年回答を交互に記載）'!CS74=1,1,0),0)</f>
        <v>0</v>
      </c>
      <c r="X74" s="36">
        <f>IF('②甲Ａ２５（２０１６年・２０１８年回答を交互に記載）'!CX74=2,IF('②甲Ａ２５（２０１６年・２０１８年回答を交互に記載）'!CY74=1,1,0),0)</f>
        <v>0</v>
      </c>
      <c r="Y74" s="36">
        <f>IF('②甲Ａ２５（２０１６年・２０１８年回答を交互に記載）'!CZ74=2,IF('②甲Ａ２５（２０１６年・２０１８年回答を交互に記載）'!DA74=1,1,0),0)</f>
        <v>0</v>
      </c>
      <c r="Z74" s="36">
        <f>IF('②甲Ａ２５（２０１６年・２０１８年回答を交互に記載）'!DB74=2,IF('②甲Ａ２５（２０１６年・２０１８年回答を交互に記載）'!DC74=1,1,0),0)</f>
        <v>0</v>
      </c>
      <c r="AA74" s="36">
        <f>IF('②甲Ａ２５（２０１６年・２０１８年回答を交互に記載）'!DD74=2,IF('②甲Ａ２５（２０１６年・２０１８年回答を交互に記載）'!DE74=1,1,0),0)</f>
        <v>0</v>
      </c>
      <c r="AB74" s="36">
        <f>IF('②甲Ａ２５（２０１６年・２０１８年回答を交互に記載）'!DF74=2,IF('②甲Ａ２５（２０１６年・２０１８年回答を交互に記載）'!DG74=1,1,0),0)</f>
        <v>0</v>
      </c>
      <c r="AC74" s="36">
        <f>IF('②甲Ａ２５（２０１６年・２０１８年回答を交互に記載）'!DH74=2,IF('②甲Ａ２５（２０１６年・２０１８年回答を交互に記載）'!DI74=1,1,0),0)</f>
        <v>0</v>
      </c>
      <c r="AD74" s="36">
        <f>IF('②甲Ａ２５（２０１６年・２０１８年回答を交互に記載）'!DJ74=2,IF('②甲Ａ２５（２０１６年・２０１８年回答を交互に記載）'!DK74=1,1,0),0)</f>
        <v>0</v>
      </c>
      <c r="AE74" s="36">
        <f>IF('②甲Ａ２５（２０１６年・２０１８年回答を交互に記載）'!DL74=2,IF('②甲Ａ２５（２０１６年・２０１８年回答を交互に記載）'!DM74=1,1,0),0)</f>
        <v>0</v>
      </c>
      <c r="AF74" s="36">
        <f>IF('②甲Ａ２５（２０１６年・２０１８年回答を交互に記載）'!DN74=2,IF('②甲Ａ２５（２０１６年・２０１８年回答を交互に記載）'!DO74=1,1,0),0)</f>
        <v>0</v>
      </c>
      <c r="AG74" s="36">
        <f>IF('②甲Ａ２５（２０１６年・２０１８年回答を交互に記載）'!DP74=2,IF('②甲Ａ２５（２０１６年・２０１８年回答を交互に記載）'!DQ74=1,1,0),0)</f>
        <v>0</v>
      </c>
      <c r="AH74" s="36">
        <f>IF('②甲Ａ２５（２０１６年・２０１８年回答を交互に記載）'!DR74=2,IF('②甲Ａ２５（２０１６年・２０１８年回答を交互に記載）'!DS74=1,1,0),0)</f>
        <v>0</v>
      </c>
      <c r="AI74" s="36">
        <f>IF('②甲Ａ２５（２０１６年・２０１８年回答を交互に記載）'!DT74=2,IF('②甲Ａ２５（２０１６年・２０１８年回答を交互に記載）'!DU74=1,1,0),0)</f>
        <v>0</v>
      </c>
      <c r="AJ74" s="36"/>
    </row>
    <row r="75" spans="1:36" hidden="1">
      <c r="A75" s="28">
        <v>66</v>
      </c>
      <c r="B75" s="5">
        <v>127015</v>
      </c>
      <c r="C75" s="148" t="s">
        <v>315</v>
      </c>
      <c r="D75" s="98">
        <f t="shared" ref="D75:D138" si="9">IF(E75=F75,IF(E75=1,1,0),"")</f>
        <v>1</v>
      </c>
      <c r="E75" s="21">
        <v>1</v>
      </c>
      <c r="F75" s="21">
        <v>1</v>
      </c>
      <c r="G75" s="98">
        <f t="shared" si="4"/>
        <v>0</v>
      </c>
      <c r="H75" s="96">
        <f t="shared" si="7"/>
        <v>0</v>
      </c>
      <c r="I75" s="96">
        <f t="shared" si="8"/>
        <v>0</v>
      </c>
      <c r="J75" s="36">
        <f>IF('②甲Ａ２５（２０１６年・２０１８年回答を交互に記載）'!BR75=2,IF('②甲Ａ２５（２０１６年・２０１８年回答を交互に記載）'!BS75=1,1,0),0)</f>
        <v>0</v>
      </c>
      <c r="K75" s="36">
        <f>IF('②甲Ａ２５（２０１６年・２０１８年回答を交互に記載）'!BT75=2,IF('②甲Ａ２５（２０１６年・２０１８年回答を交互に記載）'!BU75=1,1,0),0)</f>
        <v>0</v>
      </c>
      <c r="L75" s="36">
        <f>IF('②甲Ａ２５（２０１６年・２０１８年回答を交互に記載）'!BV75=2,IF('②甲Ａ２５（２０１６年・２０１８年回答を交互に記載）'!BW75=1,1,0),0)</f>
        <v>0</v>
      </c>
      <c r="M75" s="36">
        <f>IF('②甲Ａ２５（２０１６年・２０１８年回答を交互に記載）'!BX75=2,IF('②甲Ａ２５（２０１６年・２０１８年回答を交互に記載）'!BY75=1,1,0),0)</f>
        <v>0</v>
      </c>
      <c r="N75" s="36">
        <f>IF('②甲Ａ２５（２０１６年・２０１８年回答を交互に記載）'!BZ75=2,IF('②甲Ａ２５（２０１６年・２０１８年回答を交互に記載）'!CA75=1,1,0),0)</f>
        <v>0</v>
      </c>
      <c r="O75" s="36">
        <f>IF('②甲Ａ２５（２０１６年・２０１８年回答を交互に記載）'!CB75=2,IF('②甲Ａ２５（２０１６年・２０１８年回答を交互に記載）'!CC75=1,1,0),0)</f>
        <v>0</v>
      </c>
      <c r="P75" s="36">
        <f>IF('②甲Ａ２５（２０１６年・２０１８年回答を交互に記載）'!CD75=2,IF('②甲Ａ２５（２０１６年・２０１８年回答を交互に記載）'!CE75=1,1,0),0)</f>
        <v>0</v>
      </c>
      <c r="Q75" s="36">
        <f>IF('②甲Ａ２５（２０１６年・２０１８年回答を交互に記載）'!CF75=2,IF('②甲Ａ２５（２０１６年・２０１８年回答を交互に記載）'!CG75=1,1,0),0)</f>
        <v>0</v>
      </c>
      <c r="R75" s="36">
        <f>IF('②甲Ａ２５（２０１６年・２０１８年回答を交互に記載）'!CH75=2,IF('②甲Ａ２５（２０１６年・２０１８年回答を交互に記載）'!CI75=1,1,0),0)</f>
        <v>0</v>
      </c>
      <c r="S75" s="36">
        <f>IF('②甲Ａ２５（２０１６年・２０１８年回答を交互に記載）'!CJ75=2,IF('②甲Ａ２５（２０１６年・２０１８年回答を交互に記載）'!CK75=1,1,0),0)</f>
        <v>0</v>
      </c>
      <c r="T75" s="36">
        <f>IF('②甲Ａ２５（２０１６年・２０１８年回答を交互に記載）'!CL75=2,IF('②甲Ａ２５（２０１６年・２０１８年回答を交互に記載）'!CM75=1,1,0),0)</f>
        <v>0</v>
      </c>
      <c r="U75" s="36">
        <f>IF('②甲Ａ２５（２０１６年・２０１８年回答を交互に記載）'!CN75=2,IF('②甲Ａ２５（２０１６年・２０１８年回答を交互に記載）'!CO75=1,1,0),0)</f>
        <v>0</v>
      </c>
      <c r="V75" s="36">
        <f>IF('②甲Ａ２５（２０１６年・２０１８年回答を交互に記載）'!CP75=2,IF('②甲Ａ２５（２０１６年・２０１８年回答を交互に記載）'!CQ75=1,1,0),0)</f>
        <v>0</v>
      </c>
      <c r="W75" s="36">
        <f>IF('②甲Ａ２５（２０１６年・２０１８年回答を交互に記載）'!CR75=2,IF('②甲Ａ２５（２０１６年・２０１８年回答を交互に記載）'!CS75=1,1,0),0)</f>
        <v>0</v>
      </c>
      <c r="X75" s="36">
        <f>IF('②甲Ａ２５（２０１６年・２０１８年回答を交互に記載）'!CX75=2,IF('②甲Ａ２５（２０１６年・２０１８年回答を交互に記載）'!CY75=1,1,0),0)</f>
        <v>0</v>
      </c>
      <c r="Y75" s="36">
        <f>IF('②甲Ａ２５（２０１６年・２０１８年回答を交互に記載）'!CZ75=2,IF('②甲Ａ２５（２０１６年・２０１８年回答を交互に記載）'!DA75=1,1,0),0)</f>
        <v>0</v>
      </c>
      <c r="Z75" s="36">
        <f>IF('②甲Ａ２５（２０１６年・２０１８年回答を交互に記載）'!DB75=2,IF('②甲Ａ２５（２０１６年・２０１８年回答を交互に記載）'!DC75=1,1,0),0)</f>
        <v>0</v>
      </c>
      <c r="AA75" s="36">
        <f>IF('②甲Ａ２５（２０１６年・２０１８年回答を交互に記載）'!DD75=2,IF('②甲Ａ２５（２０１６年・２０１８年回答を交互に記載）'!DE75=1,1,0),0)</f>
        <v>0</v>
      </c>
      <c r="AB75" s="36">
        <f>IF('②甲Ａ２５（２０１６年・２０１８年回答を交互に記載）'!DF75=2,IF('②甲Ａ２５（２０１６年・２０１８年回答を交互に記載）'!DG75=1,1,0),0)</f>
        <v>0</v>
      </c>
      <c r="AC75" s="36">
        <f>IF('②甲Ａ２５（２０１６年・２０１８年回答を交互に記載）'!DH75=2,IF('②甲Ａ２５（２０１６年・２０１８年回答を交互に記載）'!DI75=1,1,0),0)</f>
        <v>0</v>
      </c>
      <c r="AD75" s="36">
        <f>IF('②甲Ａ２５（２０１６年・２０１８年回答を交互に記載）'!DJ75=2,IF('②甲Ａ２５（２０１６年・２０１８年回答を交互に記載）'!DK75=1,1,0),0)</f>
        <v>0</v>
      </c>
      <c r="AE75" s="36">
        <f>IF('②甲Ａ２５（２０１６年・２０１８年回答を交互に記載）'!DL75=2,IF('②甲Ａ２５（２０１６年・２０１８年回答を交互に記載）'!DM75=1,1,0),0)</f>
        <v>0</v>
      </c>
      <c r="AF75" s="36">
        <f>IF('②甲Ａ２５（２０１６年・２０１８年回答を交互に記載）'!DN75=2,IF('②甲Ａ２５（２０１６年・２０１８年回答を交互に記載）'!DO75=1,1,0),0)</f>
        <v>0</v>
      </c>
      <c r="AG75" s="36">
        <f>IF('②甲Ａ２５（２０１６年・２０１８年回答を交互に記載）'!DP75=2,IF('②甲Ａ２５（２０１６年・２０１８年回答を交互に記載）'!DQ75=1,1,0),0)</f>
        <v>0</v>
      </c>
      <c r="AH75" s="36">
        <f>IF('②甲Ａ２５（２０１６年・２０１８年回答を交互に記載）'!DR75=2,IF('②甲Ａ２５（２０１６年・２０１８年回答を交互に記載）'!DS75=1,1,0),0)</f>
        <v>0</v>
      </c>
      <c r="AI75" s="36">
        <f>IF('②甲Ａ２５（２０１６年・２０１８年回答を交互に記載）'!DT75=2,IF('②甲Ａ２５（２０１６年・２０１８年回答を交互に記載）'!DU75=1,1,0),0)</f>
        <v>0</v>
      </c>
      <c r="AJ75" s="36"/>
    </row>
    <row r="76" spans="1:36" hidden="1">
      <c r="A76" s="28">
        <v>67</v>
      </c>
      <c r="B76" s="5">
        <v>127016</v>
      </c>
      <c r="C76" s="148" t="s">
        <v>324</v>
      </c>
      <c r="D76" s="98">
        <f t="shared" si="9"/>
        <v>1</v>
      </c>
      <c r="E76" s="21">
        <v>1</v>
      </c>
      <c r="F76" s="21">
        <v>1</v>
      </c>
      <c r="G76" s="98">
        <f t="shared" si="4"/>
        <v>2</v>
      </c>
      <c r="H76" s="96">
        <f t="shared" si="7"/>
        <v>0</v>
      </c>
      <c r="I76" s="96">
        <f t="shared" si="8"/>
        <v>0</v>
      </c>
      <c r="J76" s="36">
        <f>IF('②甲Ａ２５（２０１６年・２０１８年回答を交互に記載）'!BR76=2,IF('②甲Ａ２５（２０１６年・２０１８年回答を交互に記載）'!BS76=1,1,0),0)</f>
        <v>0</v>
      </c>
      <c r="K76" s="36">
        <f>IF('②甲Ａ２５（２０１６年・２０１８年回答を交互に記載）'!BT76=2,IF('②甲Ａ２５（２０１６年・２０１８年回答を交互に記載）'!BU76=1,1,0),0)</f>
        <v>0</v>
      </c>
      <c r="L76" s="36">
        <f>IF('②甲Ａ２５（２０１６年・２０１８年回答を交互に記載）'!BV76=2,IF('②甲Ａ２５（２０１６年・２０１８年回答を交互に記載）'!BW76=1,1,0),0)</f>
        <v>0</v>
      </c>
      <c r="M76" s="36">
        <f>IF('②甲Ａ２５（２０１６年・２０１８年回答を交互に記載）'!BX76=2,IF('②甲Ａ２５（２０１６年・２０１８年回答を交互に記載）'!BY76=1,1,0),0)</f>
        <v>0</v>
      </c>
      <c r="N76" s="36">
        <f>IF('②甲Ａ２５（２０１６年・２０１８年回答を交互に記載）'!BZ76=2,IF('②甲Ａ２５（２０１６年・２０１８年回答を交互に記載）'!CA76=1,1,0),0)</f>
        <v>1</v>
      </c>
      <c r="O76" s="36">
        <f>IF('②甲Ａ２５（２０１６年・２０１８年回答を交互に記載）'!CB76=2,IF('②甲Ａ２５（２０１６年・２０１８年回答を交互に記載）'!CC76=1,1,0),0)</f>
        <v>0</v>
      </c>
      <c r="P76" s="36">
        <f>IF('②甲Ａ２５（２０１６年・２０１８年回答を交互に記載）'!CD76=2,IF('②甲Ａ２５（２０１６年・２０１８年回答を交互に記載）'!CE76=1,1,0),0)</f>
        <v>0</v>
      </c>
      <c r="Q76" s="36">
        <f>IF('②甲Ａ２５（２０１６年・２０１８年回答を交互に記載）'!CF76=2,IF('②甲Ａ２５（２０１６年・２０１８年回答を交互に記載）'!CG76=1,1,0),0)</f>
        <v>0</v>
      </c>
      <c r="R76" s="36">
        <f>IF('②甲Ａ２５（２０１６年・２０１８年回答を交互に記載）'!CH76=2,IF('②甲Ａ２５（２０１６年・２０１８年回答を交互に記載）'!CI76=1,1,0),0)</f>
        <v>0</v>
      </c>
      <c r="S76" s="36">
        <f>IF('②甲Ａ２５（２０１６年・２０１８年回答を交互に記載）'!CJ76=2,IF('②甲Ａ２５（２０１６年・２０１８年回答を交互に記載）'!CK76=1,1,0),0)</f>
        <v>0</v>
      </c>
      <c r="T76" s="36">
        <f>IF('②甲Ａ２５（２０１６年・２０１８年回答を交互に記載）'!CL76=2,IF('②甲Ａ２５（２０１６年・２０１８年回答を交互に記載）'!CM76=1,1,0),0)</f>
        <v>0</v>
      </c>
      <c r="U76" s="36">
        <f>IF('②甲Ａ２５（２０１６年・２０１８年回答を交互に記載）'!CN76=2,IF('②甲Ａ２５（２０１６年・２０１８年回答を交互に記載）'!CO76=1,1,0),0)</f>
        <v>0</v>
      </c>
      <c r="V76" s="36">
        <f>IF('②甲Ａ２５（２０１６年・２０１８年回答を交互に記載）'!CP76=2,IF('②甲Ａ２５（２０１６年・２０１８年回答を交互に記載）'!CQ76=1,1,0),0)</f>
        <v>0</v>
      </c>
      <c r="W76" s="36">
        <f>IF('②甲Ａ２５（２０１６年・２０１８年回答を交互に記載）'!CR76=2,IF('②甲Ａ２５（２０１６年・２０１８年回答を交互に記載）'!CS76=1,1,0),0)</f>
        <v>0</v>
      </c>
      <c r="X76" s="36">
        <f>IF('②甲Ａ２５（２０１６年・２０１８年回答を交互に記載）'!CX76=2,IF('②甲Ａ２５（２０１６年・２０１８年回答を交互に記載）'!CY76=1,1,0),0)</f>
        <v>0</v>
      </c>
      <c r="Y76" s="36">
        <f>IF('②甲Ａ２５（２０１６年・２０１８年回答を交互に記載）'!CZ76=2,IF('②甲Ａ２５（２０１６年・２０１８年回答を交互に記載）'!DA76=1,1,0),0)</f>
        <v>0</v>
      </c>
      <c r="Z76" s="36">
        <f>IF('②甲Ａ２５（２０１６年・２０１８年回答を交互に記載）'!DB76=2,IF('②甲Ａ２５（２０１６年・２０１８年回答を交互に記載）'!DC76=1,1,0),0)</f>
        <v>0</v>
      </c>
      <c r="AA76" s="36">
        <f>IF('②甲Ａ２５（２０１６年・２０１８年回答を交互に記載）'!DD76=2,IF('②甲Ａ２５（２０１６年・２０１８年回答を交互に記載）'!DE76=1,1,0),0)</f>
        <v>0</v>
      </c>
      <c r="AB76" s="36">
        <f>IF('②甲Ａ２５（２０１６年・２０１８年回答を交互に記載）'!DF76=2,IF('②甲Ａ２５（２０１６年・２０１８年回答を交互に記載）'!DG76=1,1,0),0)</f>
        <v>0</v>
      </c>
      <c r="AC76" s="36">
        <f>IF('②甲Ａ２５（２０１６年・２０１８年回答を交互に記載）'!DH76=2,IF('②甲Ａ２５（２０１６年・２０１８年回答を交互に記載）'!DI76=1,1,0),0)</f>
        <v>0</v>
      </c>
      <c r="AD76" s="36">
        <f>IF('②甲Ａ２５（２０１６年・２０１８年回答を交互に記載）'!DJ76=2,IF('②甲Ａ２５（２０１６年・２０１８年回答を交互に記載）'!DK76=1,1,0),0)</f>
        <v>1</v>
      </c>
      <c r="AE76" s="36">
        <f>IF('②甲Ａ２５（２０１６年・２０１８年回答を交互に記載）'!DL76=2,IF('②甲Ａ２５（２０１６年・２０１８年回答を交互に記載）'!DM76=1,1,0),0)</f>
        <v>0</v>
      </c>
      <c r="AF76" s="36">
        <f>IF('②甲Ａ２５（２０１６年・２０１８年回答を交互に記載）'!DN76=2,IF('②甲Ａ２５（２０１６年・２０１８年回答を交互に記載）'!DO76=1,1,0),0)</f>
        <v>0</v>
      </c>
      <c r="AG76" s="36">
        <f>IF('②甲Ａ２５（２０１６年・２０１８年回答を交互に記載）'!DP76=2,IF('②甲Ａ２５（２０１６年・２０１８年回答を交互に記載）'!DQ76=1,1,0),0)</f>
        <v>0</v>
      </c>
      <c r="AH76" s="36">
        <f>IF('②甲Ａ２５（２０１６年・２０１８年回答を交互に記載）'!DR76=2,IF('②甲Ａ２５（２０１６年・２０１８年回答を交互に記載）'!DS76=1,1,0),0)</f>
        <v>0</v>
      </c>
      <c r="AI76" s="36">
        <f>IF('②甲Ａ２５（２０１６年・２０１８年回答を交互に記載）'!DT76=2,IF('②甲Ａ２５（２０１６年・２０１８年回答を交互に記載）'!DU76=1,1,0),0)</f>
        <v>0</v>
      </c>
      <c r="AJ76" s="36"/>
    </row>
    <row r="77" spans="1:36" ht="21" hidden="1">
      <c r="A77" s="44">
        <v>68</v>
      </c>
      <c r="B77" s="45">
        <v>127017</v>
      </c>
      <c r="C77" s="45" t="s">
        <v>316</v>
      </c>
      <c r="D77" s="97" t="str">
        <f t="shared" si="9"/>
        <v/>
      </c>
      <c r="E77" s="157" t="s">
        <v>90</v>
      </c>
      <c r="F77" s="45">
        <v>1</v>
      </c>
      <c r="G77" s="97">
        <f t="shared" si="4"/>
        <v>0</v>
      </c>
      <c r="H77" s="97">
        <f t="shared" si="7"/>
        <v>0</v>
      </c>
      <c r="I77" s="97">
        <f t="shared" si="8"/>
        <v>0</v>
      </c>
      <c r="J77" s="94">
        <f>IF('②甲Ａ２５（２０１６年・２０１８年回答を交互に記載）'!BR77=2,IF('②甲Ａ２５（２０１６年・２０１８年回答を交互に記載）'!BS77=1,1,0),0)</f>
        <v>0</v>
      </c>
      <c r="K77" s="94">
        <f>IF('②甲Ａ２５（２０１６年・２０１８年回答を交互に記載）'!BT77=2,IF('②甲Ａ２５（２０１６年・２０１８年回答を交互に記載）'!BU77=1,1,0),0)</f>
        <v>0</v>
      </c>
      <c r="L77" s="94">
        <f>IF('②甲Ａ２５（２０１６年・２０１８年回答を交互に記載）'!BV77=2,IF('②甲Ａ２５（２０１６年・２０１８年回答を交互に記載）'!BW77=1,1,0),0)</f>
        <v>0</v>
      </c>
      <c r="M77" s="94">
        <f>IF('②甲Ａ２５（２０１６年・２０１８年回答を交互に記載）'!BX77=2,IF('②甲Ａ２５（２０１６年・２０１８年回答を交互に記載）'!BY77=1,1,0),0)</f>
        <v>0</v>
      </c>
      <c r="N77" s="94">
        <f>IF('②甲Ａ２５（２０１６年・２０１８年回答を交互に記載）'!BZ77=2,IF('②甲Ａ２５（２０１６年・２０１８年回答を交互に記載）'!CA77=1,1,0),0)</f>
        <v>0</v>
      </c>
      <c r="O77" s="94">
        <f>IF('②甲Ａ２５（２０１６年・２０１８年回答を交互に記載）'!CB77=2,IF('②甲Ａ２５（２０１６年・２０１８年回答を交互に記載）'!CC77=1,1,0),0)</f>
        <v>0</v>
      </c>
      <c r="P77" s="94">
        <f>IF('②甲Ａ２５（２０１６年・２０１８年回答を交互に記載）'!CD77=2,IF('②甲Ａ２５（２０１６年・２０１８年回答を交互に記載）'!CE77=1,1,0),0)</f>
        <v>0</v>
      </c>
      <c r="Q77" s="94">
        <f>IF('②甲Ａ２５（２０１６年・２０１８年回答を交互に記載）'!CF77=2,IF('②甲Ａ２５（２０１６年・２０１８年回答を交互に記載）'!CG77=1,1,0),0)</f>
        <v>0</v>
      </c>
      <c r="R77" s="94">
        <f>IF('②甲Ａ２５（２０１６年・２０１８年回答を交互に記載）'!CH77=2,IF('②甲Ａ２５（２０１６年・２０１８年回答を交互に記載）'!CI77=1,1,0),0)</f>
        <v>0</v>
      </c>
      <c r="S77" s="94">
        <f>IF('②甲Ａ２５（２０１６年・２０１８年回答を交互に記載）'!CJ77=2,IF('②甲Ａ２５（２０１６年・２０１８年回答を交互に記載）'!CK77=1,1,0),0)</f>
        <v>0</v>
      </c>
      <c r="T77" s="94">
        <f>IF('②甲Ａ２５（２０１６年・２０１８年回答を交互に記載）'!CL77=2,IF('②甲Ａ２５（２０１６年・２０１８年回答を交互に記載）'!CM77=1,1,0),0)</f>
        <v>0</v>
      </c>
      <c r="U77" s="94">
        <f>IF('②甲Ａ２５（２０１６年・２０１８年回答を交互に記載）'!CN77=2,IF('②甲Ａ２５（２０１６年・２０１８年回答を交互に記載）'!CO77=1,1,0),0)</f>
        <v>0</v>
      </c>
      <c r="V77" s="94">
        <f>IF('②甲Ａ２５（２０１６年・２０１８年回答を交互に記載）'!CP77=2,IF('②甲Ａ２５（２０１６年・２０１８年回答を交互に記載）'!CQ77=1,1,0),0)</f>
        <v>0</v>
      </c>
      <c r="W77" s="94">
        <f>IF('②甲Ａ２５（２０１６年・２０１８年回答を交互に記載）'!CR77=2,IF('②甲Ａ２５（２０１６年・２０１８年回答を交互に記載）'!CS77=1,1,0),0)</f>
        <v>0</v>
      </c>
      <c r="X77" s="94">
        <f>IF('②甲Ａ２５（２０１６年・２０１８年回答を交互に記載）'!CX77=2,IF('②甲Ａ２５（２０１６年・２０１８年回答を交互に記載）'!CY77=1,1,0),0)</f>
        <v>0</v>
      </c>
      <c r="Y77" s="94">
        <f>IF('②甲Ａ２５（２０１６年・２０１８年回答を交互に記載）'!CZ77=2,IF('②甲Ａ２５（２０１６年・２０１８年回答を交互に記載）'!DA77=1,1,0),0)</f>
        <v>0</v>
      </c>
      <c r="Z77" s="94">
        <f>IF('②甲Ａ２５（２０１６年・２０１８年回答を交互に記載）'!DB77=2,IF('②甲Ａ２５（２０１６年・２０１８年回答を交互に記載）'!DC77=1,1,0),0)</f>
        <v>0</v>
      </c>
      <c r="AA77" s="94">
        <f>IF('②甲Ａ２５（２０１６年・２０１８年回答を交互に記載）'!DD77=2,IF('②甲Ａ２５（２０１６年・２０１８年回答を交互に記載）'!DE77=1,1,0),0)</f>
        <v>0</v>
      </c>
      <c r="AB77" s="94">
        <f>IF('②甲Ａ２５（２０１６年・２０１８年回答を交互に記載）'!DF77=2,IF('②甲Ａ２５（２０１６年・２０１８年回答を交互に記載）'!DG77=1,1,0),0)</f>
        <v>0</v>
      </c>
      <c r="AC77" s="94">
        <f>IF('②甲Ａ２５（２０１６年・２０１８年回答を交互に記載）'!DH77=2,IF('②甲Ａ２５（２０１６年・２０１８年回答を交互に記載）'!DI77=1,1,0),0)</f>
        <v>0</v>
      </c>
      <c r="AD77" s="94">
        <f>IF('②甲Ａ２５（２０１６年・２０１８年回答を交互に記載）'!DJ77=2,IF('②甲Ａ２５（２０１６年・２０１８年回答を交互に記載）'!DK77=1,1,0),0)</f>
        <v>0</v>
      </c>
      <c r="AE77" s="94">
        <f>IF('②甲Ａ２５（２０１６年・２０１８年回答を交互に記載）'!DL77=2,IF('②甲Ａ２５（２０１６年・２０１８年回答を交互に記載）'!DM77=1,1,0),0)</f>
        <v>0</v>
      </c>
      <c r="AF77" s="94">
        <f>IF('②甲Ａ２５（２０１６年・２０１８年回答を交互に記載）'!DN77=2,IF('②甲Ａ２５（２０１６年・２０１８年回答を交互に記載）'!DO77=1,1,0),0)</f>
        <v>0</v>
      </c>
      <c r="AG77" s="94">
        <f>IF('②甲Ａ２５（２０１６年・２０１８年回答を交互に記載）'!DP77=2,IF('②甲Ａ２５（２０１６年・２０１８年回答を交互に記載）'!DQ77=1,1,0),0)</f>
        <v>0</v>
      </c>
      <c r="AH77" s="94">
        <f>IF('②甲Ａ２５（２０１６年・２０１８年回答を交互に記載）'!DR77=2,IF('②甲Ａ２５（２０１６年・２０１８年回答を交互に記載）'!DS77=1,1,0),0)</f>
        <v>0</v>
      </c>
      <c r="AI77" s="94">
        <f>IF('②甲Ａ２５（２０１６年・２０１８年回答を交互に記載）'!DT77=2,IF('②甲Ａ２５（２０１６年・２０１８年回答を交互に記載）'!DU77=1,1,0),0)</f>
        <v>0</v>
      </c>
      <c r="AJ77" s="36"/>
    </row>
    <row r="78" spans="1:36" hidden="1">
      <c r="A78" s="28">
        <v>69</v>
      </c>
      <c r="B78" s="5">
        <v>127018</v>
      </c>
      <c r="C78" s="148" t="s">
        <v>320</v>
      </c>
      <c r="D78" s="98">
        <f t="shared" si="9"/>
        <v>1</v>
      </c>
      <c r="E78" s="21">
        <v>1</v>
      </c>
      <c r="F78" s="21">
        <v>1</v>
      </c>
      <c r="G78" s="98">
        <f t="shared" si="4"/>
        <v>2</v>
      </c>
      <c r="H78" s="96">
        <f t="shared" si="7"/>
        <v>0</v>
      </c>
      <c r="I78" s="96">
        <f t="shared" si="8"/>
        <v>0</v>
      </c>
      <c r="J78" s="36">
        <f>IF('②甲Ａ２５（２０１６年・２０１８年回答を交互に記載）'!BR78=2,IF('②甲Ａ２５（２０１６年・２０１８年回答を交互に記載）'!BS78=1,1,0),0)</f>
        <v>0</v>
      </c>
      <c r="K78" s="36">
        <f>IF('②甲Ａ２５（２０１６年・２０１８年回答を交互に記載）'!BT78=2,IF('②甲Ａ２５（２０１６年・２０１８年回答を交互に記載）'!BU78=1,1,0),0)</f>
        <v>0</v>
      </c>
      <c r="L78" s="36">
        <f>IF('②甲Ａ２５（２０１６年・２０１８年回答を交互に記載）'!BV78=2,IF('②甲Ａ２５（２０１６年・２０１８年回答を交互に記載）'!BW78=1,1,0),0)</f>
        <v>0</v>
      </c>
      <c r="M78" s="36">
        <f>IF('②甲Ａ２５（２０１６年・２０１８年回答を交互に記載）'!BX78=2,IF('②甲Ａ２５（２０１６年・２０１８年回答を交互に記載）'!BY78=1,1,0),0)</f>
        <v>0</v>
      </c>
      <c r="N78" s="36">
        <f>IF('②甲Ａ２５（２０１６年・２０１８年回答を交互に記載）'!BZ78=2,IF('②甲Ａ２５（２０１６年・２０１８年回答を交互に記載）'!CA78=1,1,0),0)</f>
        <v>0</v>
      </c>
      <c r="O78" s="36">
        <f>IF('②甲Ａ２５（２０１６年・２０１８年回答を交互に記載）'!CB78=2,IF('②甲Ａ２５（２０１６年・２０１８年回答を交互に記載）'!CC78=1,1,0),0)</f>
        <v>0</v>
      </c>
      <c r="P78" s="36">
        <f>IF('②甲Ａ２５（２０１６年・２０１８年回答を交互に記載）'!CD78=2,IF('②甲Ａ２５（２０１６年・２０１８年回答を交互に記載）'!CE78=1,1,0),0)</f>
        <v>0</v>
      </c>
      <c r="Q78" s="36">
        <f>IF('②甲Ａ２５（２０１６年・２０１８年回答を交互に記載）'!CF78=2,IF('②甲Ａ２５（２０１６年・２０１８年回答を交互に記載）'!CG78=1,1,0),0)</f>
        <v>0</v>
      </c>
      <c r="R78" s="36">
        <f>IF('②甲Ａ２５（２０１６年・２０１８年回答を交互に記載）'!CH78=2,IF('②甲Ａ２５（２０１６年・２０１８年回答を交互に記載）'!CI78=1,1,0),0)</f>
        <v>0</v>
      </c>
      <c r="S78" s="36">
        <f>IF('②甲Ａ２５（２０１６年・２０１８年回答を交互に記載）'!CJ78=2,IF('②甲Ａ２５（２０１６年・２０１８年回答を交互に記載）'!CK78=1,1,0),0)</f>
        <v>0</v>
      </c>
      <c r="T78" s="36">
        <f>IF('②甲Ａ２５（２０１６年・２０１８年回答を交互に記載）'!CL78=2,IF('②甲Ａ２５（２０１６年・２０１８年回答を交互に記載）'!CM78=1,1,0),0)</f>
        <v>0</v>
      </c>
      <c r="U78" s="36">
        <f>IF('②甲Ａ２５（２０１６年・２０１８年回答を交互に記載）'!CN78=2,IF('②甲Ａ２５（２０１６年・２０１８年回答を交互に記載）'!CO78=1,1,0),0)</f>
        <v>0</v>
      </c>
      <c r="V78" s="36">
        <f>IF('②甲Ａ２５（２０１６年・２０１８年回答を交互に記載）'!CP78=2,IF('②甲Ａ２５（２０１６年・２０１８年回答を交互に記載）'!CQ78=1,1,0),0)</f>
        <v>0</v>
      </c>
      <c r="W78" s="36">
        <f>IF('②甲Ａ２５（２０１６年・２０１８年回答を交互に記載）'!CR78=2,IF('②甲Ａ２５（２０１６年・２０１８年回答を交互に記載）'!CS78=1,1,0),0)</f>
        <v>0</v>
      </c>
      <c r="X78" s="36">
        <f>IF('②甲Ａ２５（２０１６年・２０１８年回答を交互に記載）'!CX78=2,IF('②甲Ａ２５（２０１６年・２０１８年回答を交互に記載）'!CY78=1,1,0),0)</f>
        <v>1</v>
      </c>
      <c r="Y78" s="36">
        <f>IF('②甲Ａ２５（２０１６年・２０１８年回答を交互に記載）'!CZ78=2,IF('②甲Ａ２５（２０１６年・２０１８年回答を交互に記載）'!DA78=1,1,0),0)</f>
        <v>1</v>
      </c>
      <c r="Z78" s="36">
        <f>IF('②甲Ａ２５（２０１６年・２０１８年回答を交互に記載）'!DB78=2,IF('②甲Ａ２５（２０１６年・２０１８年回答を交互に記載）'!DC78=1,1,0),0)</f>
        <v>0</v>
      </c>
      <c r="AA78" s="36">
        <f>IF('②甲Ａ２５（２０１６年・２０１８年回答を交互に記載）'!DD78=2,IF('②甲Ａ２５（２０１６年・２０１８年回答を交互に記載）'!DE78=1,1,0),0)</f>
        <v>0</v>
      </c>
      <c r="AB78" s="36">
        <f>IF('②甲Ａ２５（２０１６年・２０１８年回答を交互に記載）'!DF78=2,IF('②甲Ａ２５（２０１６年・２０１８年回答を交互に記載）'!DG78=1,1,0),0)</f>
        <v>0</v>
      </c>
      <c r="AC78" s="36">
        <f>IF('②甲Ａ２５（２０１６年・２０１８年回答を交互に記載）'!DH78=2,IF('②甲Ａ２５（２０１６年・２０１８年回答を交互に記載）'!DI78=1,1,0),0)</f>
        <v>0</v>
      </c>
      <c r="AD78" s="36">
        <f>IF('②甲Ａ２５（２０１６年・２０１８年回答を交互に記載）'!DJ78=2,IF('②甲Ａ２５（２０１６年・２０１８年回答を交互に記載）'!DK78=1,1,0),0)</f>
        <v>0</v>
      </c>
      <c r="AE78" s="36">
        <f>IF('②甲Ａ２５（２０１６年・２０１８年回答を交互に記載）'!DL78=2,IF('②甲Ａ２５（２０１６年・２０１８年回答を交互に記載）'!DM78=1,1,0),0)</f>
        <v>0</v>
      </c>
      <c r="AF78" s="36">
        <f>IF('②甲Ａ２５（２０１６年・２０１８年回答を交互に記載）'!DN78=2,IF('②甲Ａ２５（２０１６年・２０１８年回答を交互に記載）'!DO78=1,1,0),0)</f>
        <v>0</v>
      </c>
      <c r="AG78" s="36">
        <f>IF('②甲Ａ２５（２０１６年・２０１８年回答を交互に記載）'!DP78=2,IF('②甲Ａ２５（２０１６年・２０１８年回答を交互に記載）'!DQ78=1,1,0),0)</f>
        <v>0</v>
      </c>
      <c r="AH78" s="36">
        <f>IF('②甲Ａ２５（２０１６年・２０１８年回答を交互に記載）'!DR78=2,IF('②甲Ａ２５（２０１６年・２０１８年回答を交互に記載）'!DS78=1,1,0),0)</f>
        <v>0</v>
      </c>
      <c r="AI78" s="36">
        <f>IF('②甲Ａ２５（２０１６年・２０１８年回答を交互に記載）'!DT78=2,IF('②甲Ａ２５（２０１６年・２０１８年回答を交互に記載）'!DU78=1,1,0),0)</f>
        <v>0</v>
      </c>
      <c r="AJ78" s="36"/>
    </row>
    <row r="79" spans="1:36" hidden="1">
      <c r="A79" s="28">
        <v>70</v>
      </c>
      <c r="B79" s="5">
        <v>127019</v>
      </c>
      <c r="C79" s="148" t="s">
        <v>90</v>
      </c>
      <c r="D79" s="98">
        <f t="shared" si="9"/>
        <v>1</v>
      </c>
      <c r="E79" s="21">
        <v>1</v>
      </c>
      <c r="F79" s="21">
        <v>1</v>
      </c>
      <c r="G79" s="98">
        <f t="shared" si="4"/>
        <v>3</v>
      </c>
      <c r="H79" s="96">
        <f t="shared" si="7"/>
        <v>0</v>
      </c>
      <c r="I79" s="96">
        <f t="shared" si="8"/>
        <v>0</v>
      </c>
      <c r="J79" s="36">
        <f>IF('②甲Ａ２５（２０１６年・２０１８年回答を交互に記載）'!BR79=2,IF('②甲Ａ２５（２０１６年・２０１８年回答を交互に記載）'!BS79=1,1,0),0)</f>
        <v>0</v>
      </c>
      <c r="K79" s="36">
        <f>IF('②甲Ａ２５（２０１６年・２０１８年回答を交互に記載）'!BT79=2,IF('②甲Ａ２５（２０１６年・２０１８年回答を交互に記載）'!BU79=1,1,0),0)</f>
        <v>0</v>
      </c>
      <c r="L79" s="36">
        <f>IF('②甲Ａ２５（２０１６年・２０１８年回答を交互に記載）'!BV79=2,IF('②甲Ａ２５（２０１６年・２０１８年回答を交互に記載）'!BW79=1,1,0),0)</f>
        <v>0</v>
      </c>
      <c r="M79" s="36">
        <f>IF('②甲Ａ２５（２０１６年・２０１８年回答を交互に記載）'!BX79=2,IF('②甲Ａ２５（２０１６年・２０１８年回答を交互に記載）'!BY79=1,1,0),0)</f>
        <v>0</v>
      </c>
      <c r="N79" s="36">
        <f>IF('②甲Ａ２５（２０１６年・２０１８年回答を交互に記載）'!BZ79=2,IF('②甲Ａ２５（２０１６年・２０１８年回答を交互に記載）'!CA79=1,1,0),0)</f>
        <v>0</v>
      </c>
      <c r="O79" s="36">
        <f>IF('②甲Ａ２５（２０１６年・２０１８年回答を交互に記載）'!CB79=2,IF('②甲Ａ２５（２０１６年・２０１８年回答を交互に記載）'!CC79=1,1,0),0)</f>
        <v>0</v>
      </c>
      <c r="P79" s="36">
        <f>IF('②甲Ａ２５（２０１６年・２０１８年回答を交互に記載）'!CD79=2,IF('②甲Ａ２５（２０１６年・２０１８年回答を交互に記載）'!CE79=1,1,0),0)</f>
        <v>0</v>
      </c>
      <c r="Q79" s="36">
        <f>IF('②甲Ａ２５（２０１６年・２０１８年回答を交互に記載）'!CF79=2,IF('②甲Ａ２５（２０１６年・２０１８年回答を交互に記載）'!CG79=1,1,0),0)</f>
        <v>0</v>
      </c>
      <c r="R79" s="36">
        <f>IF('②甲Ａ２５（２０１６年・２０１８年回答を交互に記載）'!CH79=2,IF('②甲Ａ２５（２０１６年・２０１８年回答を交互に記載）'!CI79=1,1,0),0)</f>
        <v>0</v>
      </c>
      <c r="S79" s="36">
        <f>IF('②甲Ａ２５（２０１６年・２０１８年回答を交互に記載）'!CJ79=2,IF('②甲Ａ２５（２０１６年・２０１８年回答を交互に記載）'!CK79=1,1,0),0)</f>
        <v>0</v>
      </c>
      <c r="T79" s="36">
        <f>IF('②甲Ａ２５（２０１６年・２０１８年回答を交互に記載）'!CL79=2,IF('②甲Ａ２５（２０１６年・２０１８年回答を交互に記載）'!CM79=1,1,0),0)</f>
        <v>0</v>
      </c>
      <c r="U79" s="36">
        <f>IF('②甲Ａ２５（２０１６年・２０１８年回答を交互に記載）'!CN79=2,IF('②甲Ａ２５（２０１６年・２０１８年回答を交互に記載）'!CO79=1,1,0),0)</f>
        <v>0</v>
      </c>
      <c r="V79" s="36">
        <f>IF('②甲Ａ２５（２０１６年・２０１８年回答を交互に記載）'!CP79=2,IF('②甲Ａ２５（２０１６年・２０１８年回答を交互に記載）'!CQ79=1,1,0),0)</f>
        <v>0</v>
      </c>
      <c r="W79" s="36">
        <f>IF('②甲Ａ２５（２０１６年・２０１８年回答を交互に記載）'!CR79=2,IF('②甲Ａ２５（２０１６年・２０１８年回答を交互に記載）'!CS79=1,1,0),0)</f>
        <v>0</v>
      </c>
      <c r="X79" s="36">
        <f>IF('②甲Ａ２５（２０１６年・２０１８年回答を交互に記載）'!CX79=2,IF('②甲Ａ２５（２０１６年・２０１８年回答を交互に記載）'!CY79=1,1,0),0)</f>
        <v>0</v>
      </c>
      <c r="Y79" s="36">
        <f>IF('②甲Ａ２５（２０１６年・２０１８年回答を交互に記載）'!CZ79=2,IF('②甲Ａ２５（２０１６年・２０１８年回答を交互に記載）'!DA79=1,1,0),0)</f>
        <v>0</v>
      </c>
      <c r="Z79" s="36">
        <f>IF('②甲Ａ２５（２０１６年・２０１８年回答を交互に記載）'!DB79=2,IF('②甲Ａ２５（２０１６年・２０１８年回答を交互に記載）'!DC79=1,1,0),0)</f>
        <v>0</v>
      </c>
      <c r="AA79" s="36">
        <f>IF('②甲Ａ２５（２０１６年・２０１８年回答を交互に記載）'!DD79=2,IF('②甲Ａ２５（２０１６年・２０１８年回答を交互に記載）'!DE79=1,1,0),0)</f>
        <v>1</v>
      </c>
      <c r="AB79" s="36">
        <f>IF('②甲Ａ２５（２０１６年・２０１８年回答を交互に記載）'!DF79=2,IF('②甲Ａ２５（２０１６年・２０１８年回答を交互に記載）'!DG79=1,1,0),0)</f>
        <v>1</v>
      </c>
      <c r="AC79" s="36">
        <f>IF('②甲Ａ２５（２０１６年・２０１８年回答を交互に記載）'!DH79=2,IF('②甲Ａ２５（２０１６年・２０１８年回答を交互に記載）'!DI79=1,1,0),0)</f>
        <v>1</v>
      </c>
      <c r="AD79" s="36">
        <f>IF('②甲Ａ２５（２０１６年・２０１８年回答を交互に記載）'!DJ79=2,IF('②甲Ａ２５（２０１６年・２０１８年回答を交互に記載）'!DK79=1,1,0),0)</f>
        <v>0</v>
      </c>
      <c r="AE79" s="36">
        <f>IF('②甲Ａ２５（２０１６年・２０１８年回答を交互に記載）'!DL79=2,IF('②甲Ａ２５（２０１６年・２０１８年回答を交互に記載）'!DM79=1,1,0),0)</f>
        <v>0</v>
      </c>
      <c r="AF79" s="36">
        <f>IF('②甲Ａ２５（２０１６年・２０１８年回答を交互に記載）'!DN79=2,IF('②甲Ａ２５（２０１６年・２０１８年回答を交互に記載）'!DO79=1,1,0),0)</f>
        <v>0</v>
      </c>
      <c r="AG79" s="36">
        <f>IF('②甲Ａ２５（２０１６年・２０１８年回答を交互に記載）'!DP79=2,IF('②甲Ａ２５（２０１６年・２０１８年回答を交互に記載）'!DQ79=1,1,0),0)</f>
        <v>0</v>
      </c>
      <c r="AH79" s="36">
        <f>IF('②甲Ａ２５（２０１６年・２０１８年回答を交互に記載）'!DR79=2,IF('②甲Ａ２５（２０１６年・２０１８年回答を交互に記載）'!DS79=1,1,0),0)</f>
        <v>0</v>
      </c>
      <c r="AI79" s="36">
        <f>IF('②甲Ａ２５（２０１６年・２０１８年回答を交互に記載）'!DT79=2,IF('②甲Ａ２５（２０１６年・２０１８年回答を交互に記載）'!DU79=1,1,0),0)</f>
        <v>0</v>
      </c>
      <c r="AJ79" s="36"/>
    </row>
    <row r="80" spans="1:36" hidden="1">
      <c r="A80" s="28">
        <v>71</v>
      </c>
      <c r="B80" s="5">
        <v>127020</v>
      </c>
      <c r="C80" s="148" t="s">
        <v>317</v>
      </c>
      <c r="D80" s="98">
        <f t="shared" si="9"/>
        <v>1</v>
      </c>
      <c r="E80" s="21">
        <v>1</v>
      </c>
      <c r="F80" s="21">
        <v>1</v>
      </c>
      <c r="G80" s="98">
        <f t="shared" si="4"/>
        <v>4</v>
      </c>
      <c r="H80" s="96">
        <f t="shared" si="7"/>
        <v>0</v>
      </c>
      <c r="I80" s="96">
        <f t="shared" si="8"/>
        <v>0</v>
      </c>
      <c r="J80" s="36">
        <f>IF('②甲Ａ２５（２０１６年・２０１８年回答を交互に記載）'!BR80=2,IF('②甲Ａ２５（２０１６年・２０１８年回答を交互に記載）'!BS80=1,1,0),0)</f>
        <v>0</v>
      </c>
      <c r="K80" s="36">
        <f>IF('②甲Ａ２５（２０１６年・２０１８年回答を交互に記載）'!BT80=2,IF('②甲Ａ２５（２０１６年・２０１８年回答を交互に記載）'!BU80=1,1,0),0)</f>
        <v>0</v>
      </c>
      <c r="L80" s="36">
        <f>IF('②甲Ａ２５（２０１６年・２０１８年回答を交互に記載）'!BV80=2,IF('②甲Ａ２５（２０１６年・２０１８年回答を交互に記載）'!BW80=1,1,0),0)</f>
        <v>0</v>
      </c>
      <c r="M80" s="36">
        <f>IF('②甲Ａ２５（２０１６年・２０１８年回答を交互に記載）'!BX80=2,IF('②甲Ａ２５（２０１６年・２０１８年回答を交互に記載）'!BY80=1,1,0),0)</f>
        <v>0</v>
      </c>
      <c r="N80" s="36">
        <f>IF('②甲Ａ２５（２０１６年・２０１８年回答を交互に記載）'!BZ80=2,IF('②甲Ａ２５（２０１６年・２０１８年回答を交互に記載）'!CA80=1,1,0),0)</f>
        <v>0</v>
      </c>
      <c r="O80" s="36">
        <f>IF('②甲Ａ２５（２０１６年・２０１８年回答を交互に記載）'!CB80=2,IF('②甲Ａ２５（２０１６年・２０１８年回答を交互に記載）'!CC80=1,1,0),0)</f>
        <v>0</v>
      </c>
      <c r="P80" s="36">
        <f>IF('②甲Ａ２５（２０１６年・２０１８年回答を交互に記載）'!CD80=2,IF('②甲Ａ２５（２０１６年・２０１８年回答を交互に記載）'!CE80=1,1,0),0)</f>
        <v>0</v>
      </c>
      <c r="Q80" s="36">
        <f>IF('②甲Ａ２５（２０１６年・２０１８年回答を交互に記載）'!CF80=2,IF('②甲Ａ２５（２０１６年・２０１８年回答を交互に記載）'!CG80=1,1,0),0)</f>
        <v>1</v>
      </c>
      <c r="R80" s="36">
        <f>IF('②甲Ａ２５（２０１６年・２０１８年回答を交互に記載）'!CH80=2,IF('②甲Ａ２５（２０１６年・２０１８年回答を交互に記載）'!CI80=1,1,0),0)</f>
        <v>0</v>
      </c>
      <c r="S80" s="36">
        <f>IF('②甲Ａ２５（２０１６年・２０１８年回答を交互に記載）'!CJ80=2,IF('②甲Ａ２５（２０１６年・２０１８年回答を交互に記載）'!CK80=1,1,0),0)</f>
        <v>0</v>
      </c>
      <c r="T80" s="36">
        <f>IF('②甲Ａ２５（２０１６年・２０１８年回答を交互に記載）'!CL80=2,IF('②甲Ａ２５（２０１６年・２０１８年回答を交互に記載）'!CM80=1,1,0),0)</f>
        <v>0</v>
      </c>
      <c r="U80" s="36">
        <f>IF('②甲Ａ２５（２０１６年・２０１８年回答を交互に記載）'!CN80=2,IF('②甲Ａ２５（２０１６年・２０１８年回答を交互に記載）'!CO80=1,1,0),0)</f>
        <v>0</v>
      </c>
      <c r="V80" s="36">
        <f>IF('②甲Ａ２５（２０１６年・２０１８年回答を交互に記載）'!CP80=2,IF('②甲Ａ２５（２０１６年・２０１８年回答を交互に記載）'!CQ80=1,1,0),0)</f>
        <v>0</v>
      </c>
      <c r="W80" s="36">
        <f>IF('②甲Ａ２５（２０１６年・２０１８年回答を交互に記載）'!CR80=2,IF('②甲Ａ２５（２０１６年・２０１８年回答を交互に記載）'!CS80=1,1,0),0)</f>
        <v>0</v>
      </c>
      <c r="X80" s="36">
        <f>IF('②甲Ａ２５（２０１６年・２０１８年回答を交互に記載）'!CX80=2,IF('②甲Ａ２５（２０１６年・２０１８年回答を交互に記載）'!CY80=1,1,0),0)</f>
        <v>0</v>
      </c>
      <c r="Y80" s="36">
        <f>IF('②甲Ａ２５（２０１６年・２０１８年回答を交互に記載）'!CZ80=2,IF('②甲Ａ２５（２０１６年・２０１８年回答を交互に記載）'!DA80=1,1,0),0)</f>
        <v>1</v>
      </c>
      <c r="Z80" s="36">
        <f>IF('②甲Ａ２５（２０１６年・２０１８年回答を交互に記載）'!DB80=2,IF('②甲Ａ２５（２０１６年・２０１８年回答を交互に記載）'!DC80=1,1,0),0)</f>
        <v>1</v>
      </c>
      <c r="AA80" s="36">
        <f>IF('②甲Ａ２５（２０１６年・２０１８年回答を交互に記載）'!DD80=2,IF('②甲Ａ２５（２０１６年・２０１８年回答を交互に記載）'!DE80=1,1,0),0)</f>
        <v>0</v>
      </c>
      <c r="AB80" s="36">
        <f>IF('②甲Ａ２５（２０１６年・２０１８年回答を交互に記載）'!DF80=2,IF('②甲Ａ２５（２０１６年・２０１８年回答を交互に記載）'!DG80=1,1,0),0)</f>
        <v>0</v>
      </c>
      <c r="AC80" s="36">
        <f>IF('②甲Ａ２５（２０１６年・２０１８年回答を交互に記載）'!DH80=2,IF('②甲Ａ２５（２０１６年・２０１８年回答を交互に記載）'!DI80=1,1,0),0)</f>
        <v>0</v>
      </c>
      <c r="AD80" s="36">
        <f>IF('②甲Ａ２５（２０１６年・２０１８年回答を交互に記載）'!DJ80=2,IF('②甲Ａ２５（２０１６年・２０１８年回答を交互に記載）'!DK80=1,1,0),0)</f>
        <v>0</v>
      </c>
      <c r="AE80" s="36">
        <f>IF('②甲Ａ２５（２０１６年・２０１８年回答を交互に記載）'!DL80=2,IF('②甲Ａ２５（２０１６年・２０１８年回答を交互に記載）'!DM80=1,1,0),0)</f>
        <v>0</v>
      </c>
      <c r="AF80" s="36">
        <f>IF('②甲Ａ２５（２０１６年・２０１８年回答を交互に記載）'!DN80=2,IF('②甲Ａ２５（２０１６年・２０１８年回答を交互に記載）'!DO80=1,1,0),0)</f>
        <v>0</v>
      </c>
      <c r="AG80" s="36">
        <f>IF('②甲Ａ２５（２０１６年・２０１８年回答を交互に記載）'!DP80=2,IF('②甲Ａ２５（２０１６年・２０１８年回答を交互に記載）'!DQ80=1,1,0),0)</f>
        <v>0</v>
      </c>
      <c r="AH80" s="36">
        <f>IF('②甲Ａ２５（２０１６年・２０１８年回答を交互に記載）'!DR80=2,IF('②甲Ａ２５（２０１６年・２０１８年回答を交互に記載）'!DS80=1,1,0),0)</f>
        <v>1</v>
      </c>
      <c r="AI80" s="36">
        <f>IF('②甲Ａ２５（２０１６年・２０１８年回答を交互に記載）'!DT80=2,IF('②甲Ａ２５（２０１６年・２０１８年回答を交互に記載）'!DU80=1,1,0),0)</f>
        <v>0</v>
      </c>
      <c r="AJ80" s="36"/>
    </row>
    <row r="81" spans="1:36" hidden="1">
      <c r="A81" s="28">
        <v>72</v>
      </c>
      <c r="B81" s="5">
        <v>127021</v>
      </c>
      <c r="C81" s="148" t="s">
        <v>317</v>
      </c>
      <c r="D81" s="98">
        <f t="shared" si="9"/>
        <v>1</v>
      </c>
      <c r="E81" s="21">
        <v>1</v>
      </c>
      <c r="F81" s="21">
        <v>1</v>
      </c>
      <c r="G81" s="98">
        <f t="shared" si="4"/>
        <v>0</v>
      </c>
      <c r="H81" s="96">
        <f t="shared" si="7"/>
        <v>0</v>
      </c>
      <c r="I81" s="96">
        <f t="shared" si="8"/>
        <v>0</v>
      </c>
      <c r="J81" s="36">
        <f>IF('②甲Ａ２５（２０１６年・２０１８年回答を交互に記載）'!BR81=2,IF('②甲Ａ２５（２０１６年・２０１８年回答を交互に記載）'!BS81=1,1,0),0)</f>
        <v>0</v>
      </c>
      <c r="K81" s="36">
        <f>IF('②甲Ａ２５（２０１６年・２０１８年回答を交互に記載）'!BT81=2,IF('②甲Ａ２５（２０１６年・２０１８年回答を交互に記載）'!BU81=1,1,0),0)</f>
        <v>0</v>
      </c>
      <c r="L81" s="36">
        <f>IF('②甲Ａ２５（２０１６年・２０１８年回答を交互に記載）'!BV81=2,IF('②甲Ａ２５（２０１６年・２０１８年回答を交互に記載）'!BW81=1,1,0),0)</f>
        <v>0</v>
      </c>
      <c r="M81" s="36">
        <f>IF('②甲Ａ２５（２０１６年・２０１８年回答を交互に記載）'!BX81=2,IF('②甲Ａ２５（２０１６年・２０１８年回答を交互に記載）'!BY81=1,1,0),0)</f>
        <v>0</v>
      </c>
      <c r="N81" s="36">
        <f>IF('②甲Ａ２５（２０１６年・２０１８年回答を交互に記載）'!BZ81=2,IF('②甲Ａ２５（２０１６年・２０１８年回答を交互に記載）'!CA81=1,1,0),0)</f>
        <v>0</v>
      </c>
      <c r="O81" s="36">
        <f>IF('②甲Ａ２５（２０１６年・２０１８年回答を交互に記載）'!CB81=2,IF('②甲Ａ２５（２０１６年・２０１８年回答を交互に記載）'!CC81=1,1,0),0)</f>
        <v>0</v>
      </c>
      <c r="P81" s="36">
        <f>IF('②甲Ａ２５（２０１６年・２０１８年回答を交互に記載）'!CD81=2,IF('②甲Ａ２５（２０１６年・２０１８年回答を交互に記載）'!CE81=1,1,0),0)</f>
        <v>0</v>
      </c>
      <c r="Q81" s="36">
        <f>IF('②甲Ａ２５（２０１６年・２０１８年回答を交互に記載）'!CF81=2,IF('②甲Ａ２５（２０１６年・２０１８年回答を交互に記載）'!CG81=1,1,0),0)</f>
        <v>0</v>
      </c>
      <c r="R81" s="36">
        <f>IF('②甲Ａ２５（２０１６年・２０１８年回答を交互に記載）'!CH81=2,IF('②甲Ａ２５（２０１６年・２０１８年回答を交互に記載）'!CI81=1,1,0),0)</f>
        <v>0</v>
      </c>
      <c r="S81" s="36">
        <f>IF('②甲Ａ２５（２０１６年・２０１８年回答を交互に記載）'!CJ81=2,IF('②甲Ａ２５（２０１６年・２０１８年回答を交互に記載）'!CK81=1,1,0),0)</f>
        <v>0</v>
      </c>
      <c r="T81" s="36">
        <f>IF('②甲Ａ２５（２０１６年・２０１８年回答を交互に記載）'!CL81=2,IF('②甲Ａ２５（２０１６年・２０１８年回答を交互に記載）'!CM81=1,1,0),0)</f>
        <v>0</v>
      </c>
      <c r="U81" s="36">
        <f>IF('②甲Ａ２５（２０１６年・２０１８年回答を交互に記載）'!CN81=2,IF('②甲Ａ２５（２０１６年・２０１８年回答を交互に記載）'!CO81=1,1,0),0)</f>
        <v>0</v>
      </c>
      <c r="V81" s="36">
        <f>IF('②甲Ａ２５（２０１６年・２０１８年回答を交互に記載）'!CP81=2,IF('②甲Ａ２５（２０１６年・２０１８年回答を交互に記載）'!CQ81=1,1,0),0)</f>
        <v>0</v>
      </c>
      <c r="W81" s="36">
        <f>IF('②甲Ａ２５（２０１６年・２０１８年回答を交互に記載）'!CR81=2,IF('②甲Ａ２５（２０１６年・２０１８年回答を交互に記載）'!CS81=1,1,0),0)</f>
        <v>0</v>
      </c>
      <c r="X81" s="36">
        <f>IF('②甲Ａ２５（２０１６年・２０１８年回答を交互に記載）'!CX81=2,IF('②甲Ａ２５（２０１６年・２０１８年回答を交互に記載）'!CY81=1,1,0),0)</f>
        <v>0</v>
      </c>
      <c r="Y81" s="36">
        <f>IF('②甲Ａ２５（２０１６年・２０１８年回答を交互に記載）'!CZ81=2,IF('②甲Ａ２５（２０１６年・２０１８年回答を交互に記載）'!DA81=1,1,0),0)</f>
        <v>0</v>
      </c>
      <c r="Z81" s="36">
        <f>IF('②甲Ａ２５（２０１６年・２０１８年回答を交互に記載）'!DB81=2,IF('②甲Ａ２５（２０１６年・２０１８年回答を交互に記載）'!DC81=1,1,0),0)</f>
        <v>0</v>
      </c>
      <c r="AA81" s="36">
        <f>IF('②甲Ａ２５（２０１６年・２０１８年回答を交互に記載）'!DD81=2,IF('②甲Ａ２５（２０１６年・２０１８年回答を交互に記載）'!DE81=1,1,0),0)</f>
        <v>0</v>
      </c>
      <c r="AB81" s="36">
        <f>IF('②甲Ａ２５（２０１６年・２０１８年回答を交互に記載）'!DF81=2,IF('②甲Ａ２５（２０１６年・２０１８年回答を交互に記載）'!DG81=1,1,0),0)</f>
        <v>0</v>
      </c>
      <c r="AC81" s="36">
        <f>IF('②甲Ａ２５（２０１６年・２０１８年回答を交互に記載）'!DH81=2,IF('②甲Ａ２５（２０１６年・２０１８年回答を交互に記載）'!DI81=1,1,0),0)</f>
        <v>0</v>
      </c>
      <c r="AD81" s="36">
        <f>IF('②甲Ａ２５（２０１６年・２０１８年回答を交互に記載）'!DJ81=2,IF('②甲Ａ２５（２０１６年・２０１８年回答を交互に記載）'!DK81=1,1,0),0)</f>
        <v>0</v>
      </c>
      <c r="AE81" s="36">
        <f>IF('②甲Ａ２５（２０１６年・２０１８年回答を交互に記載）'!DL81=2,IF('②甲Ａ２５（２０１６年・２０１８年回答を交互に記載）'!DM81=1,1,0),0)</f>
        <v>0</v>
      </c>
      <c r="AF81" s="36">
        <f>IF('②甲Ａ２５（２０１６年・２０１８年回答を交互に記載）'!DN81=2,IF('②甲Ａ２５（２０１６年・２０１８年回答を交互に記載）'!DO81=1,1,0),0)</f>
        <v>0</v>
      </c>
      <c r="AG81" s="36">
        <f>IF('②甲Ａ２５（２０１６年・２０１８年回答を交互に記載）'!DP81=2,IF('②甲Ａ２５（２０１６年・２０１８年回答を交互に記載）'!DQ81=1,1,0),0)</f>
        <v>0</v>
      </c>
      <c r="AH81" s="36">
        <f>IF('②甲Ａ２５（２０１６年・２０１８年回答を交互に記載）'!DR81=2,IF('②甲Ａ２５（２０１６年・２０１８年回答を交互に記載）'!DS81=1,1,0),0)</f>
        <v>0</v>
      </c>
      <c r="AI81" s="36">
        <f>IF('②甲Ａ２５（２０１６年・２０１８年回答を交互に記載）'!DT81=2,IF('②甲Ａ２５（２０１６年・２０１８年回答を交互に記載）'!DU81=1,1,0),0)</f>
        <v>0</v>
      </c>
      <c r="AJ81" s="36"/>
    </row>
    <row r="82" spans="1:36" hidden="1">
      <c r="A82" s="28">
        <v>73</v>
      </c>
      <c r="B82" s="5">
        <v>127022</v>
      </c>
      <c r="C82" s="148" t="s">
        <v>317</v>
      </c>
      <c r="D82" s="98">
        <f t="shared" si="9"/>
        <v>1</v>
      </c>
      <c r="E82" s="21">
        <v>1</v>
      </c>
      <c r="F82" s="21">
        <v>1</v>
      </c>
      <c r="G82" s="98">
        <f t="shared" si="4"/>
        <v>5</v>
      </c>
      <c r="H82" s="96">
        <f t="shared" si="7"/>
        <v>1</v>
      </c>
      <c r="I82" s="96">
        <f t="shared" si="8"/>
        <v>0</v>
      </c>
      <c r="J82" s="36">
        <f>IF('②甲Ａ２５（２０１６年・２０１８年回答を交互に記載）'!BR82=2,IF('②甲Ａ２５（２０１６年・２０１８年回答を交互に記載）'!BS82=1,1,0),0)</f>
        <v>1</v>
      </c>
      <c r="K82" s="36">
        <f>IF('②甲Ａ２５（２０１６年・２０１８年回答を交互に記載）'!BT82=2,IF('②甲Ａ２５（２０１６年・２０１８年回答を交互に記載）'!BU82=1,1,0),0)</f>
        <v>1</v>
      </c>
      <c r="L82" s="36">
        <f>IF('②甲Ａ２５（２０１６年・２０１８年回答を交互に記載）'!BV82=2,IF('②甲Ａ２５（２０１６年・２０１８年回答を交互に記載）'!BW82=1,1,0),0)</f>
        <v>1</v>
      </c>
      <c r="M82" s="36">
        <f>IF('②甲Ａ２５（２０１６年・２０１８年回答を交互に記載）'!BX82=2,IF('②甲Ａ２５（２０１６年・２０１８年回答を交互に記載）'!BY82=1,1,0),0)</f>
        <v>0</v>
      </c>
      <c r="N82" s="36">
        <f>IF('②甲Ａ２５（２０１６年・２０１８年回答を交互に記載）'!BZ82=2,IF('②甲Ａ２５（２０１６年・２０１８年回答を交互に記載）'!CA82=1,1,0),0)</f>
        <v>0</v>
      </c>
      <c r="O82" s="36">
        <f>IF('②甲Ａ２５（２０１６年・２０１８年回答を交互に記載）'!CB82=2,IF('②甲Ａ２５（２０１６年・２０１８年回答を交互に記載）'!CC82=1,1,0),0)</f>
        <v>0</v>
      </c>
      <c r="P82" s="36">
        <f>IF('②甲Ａ２５（２０１６年・２０１８年回答を交互に記載）'!CD82=2,IF('②甲Ａ２５（２０１６年・２０１８年回答を交互に記載）'!CE82=1,1,0),0)</f>
        <v>0</v>
      </c>
      <c r="Q82" s="36">
        <f>IF('②甲Ａ２５（２０１６年・２０１８年回答を交互に記載）'!CF82=2,IF('②甲Ａ２５（２０１６年・２０１８年回答を交互に記載）'!CG82=1,1,0),0)</f>
        <v>0</v>
      </c>
      <c r="R82" s="36">
        <f>IF('②甲Ａ２５（２０１６年・２０１８年回答を交互に記載）'!CH82=2,IF('②甲Ａ２５（２０１６年・２０１８年回答を交互に記載）'!CI82=1,1,0),0)</f>
        <v>0</v>
      </c>
      <c r="S82" s="36">
        <f>IF('②甲Ａ２５（２０１６年・２０１８年回答を交互に記載）'!CJ82=2,IF('②甲Ａ２５（２０１６年・２０１８年回答を交互に記載）'!CK82=1,1,0),0)</f>
        <v>0</v>
      </c>
      <c r="T82" s="36">
        <f>IF('②甲Ａ２５（２０１６年・２０１８年回答を交互に記載）'!CL82=2,IF('②甲Ａ２５（２０１６年・２０１８年回答を交互に記載）'!CM82=1,1,0),0)</f>
        <v>0</v>
      </c>
      <c r="U82" s="36">
        <f>IF('②甲Ａ２５（２０１６年・２０１８年回答を交互に記載）'!CN82=2,IF('②甲Ａ２５（２０１６年・２０１８年回答を交互に記載）'!CO82=1,1,0),0)</f>
        <v>0</v>
      </c>
      <c r="V82" s="36">
        <f>IF('②甲Ａ２５（２０１６年・２０１８年回答を交互に記載）'!CP82=2,IF('②甲Ａ２５（２０１６年・２０１８年回答を交互に記載）'!CQ82=1,1,0),0)</f>
        <v>0</v>
      </c>
      <c r="W82" s="36">
        <f>IF('②甲Ａ２５（２０１６年・２０１８年回答を交互に記載）'!CR82=2,IF('②甲Ａ２５（２０１６年・２０１８年回答を交互に記載）'!CS82=1,1,0),0)</f>
        <v>0</v>
      </c>
      <c r="X82" s="36">
        <f>IF('②甲Ａ２５（２０１６年・２０１８年回答を交互に記載）'!CX82=2,IF('②甲Ａ２５（２０１６年・２０１８年回答を交互に記載）'!CY82=1,1,0),0)</f>
        <v>0</v>
      </c>
      <c r="Y82" s="36">
        <f>IF('②甲Ａ２５（２０１６年・２０１８年回答を交互に記載）'!CZ82=2,IF('②甲Ａ２５（２０１６年・２０１８年回答を交互に記載）'!DA82=1,1,0),0)</f>
        <v>0</v>
      </c>
      <c r="Z82" s="36">
        <f>IF('②甲Ａ２５（２０１６年・２０１８年回答を交互に記載）'!DB82=2,IF('②甲Ａ２５（２０１６年・２０１８年回答を交互に記載）'!DC82=1,1,0),0)</f>
        <v>0</v>
      </c>
      <c r="AA82" s="36">
        <f>IF('②甲Ａ２５（２０１６年・２０１８年回答を交互に記載）'!DD82=2,IF('②甲Ａ２５（２０１６年・２０１８年回答を交互に記載）'!DE82=1,1,0),0)</f>
        <v>1</v>
      </c>
      <c r="AB82" s="36">
        <f>IF('②甲Ａ２５（２０１６年・２０１８年回答を交互に記載）'!DF82=2,IF('②甲Ａ２５（２０１６年・２０１８年回答を交互に記載）'!DG82=1,1,0),0)</f>
        <v>0</v>
      </c>
      <c r="AC82" s="36">
        <f>IF('②甲Ａ２５（２０１６年・２０１８年回答を交互に記載）'!DH82=2,IF('②甲Ａ２５（２０１６年・２０１８年回答を交互に記載）'!DI82=1,1,0),0)</f>
        <v>0</v>
      </c>
      <c r="AD82" s="36">
        <f>IF('②甲Ａ２５（２０１６年・２０１８年回答を交互に記載）'!DJ82=2,IF('②甲Ａ２５（２０１６年・２０１８年回答を交互に記載）'!DK82=1,1,0),0)</f>
        <v>0</v>
      </c>
      <c r="AE82" s="36">
        <f>IF('②甲Ａ２５（２０１６年・２０１８年回答を交互に記載）'!DL82=2,IF('②甲Ａ２５（２０１６年・２０１８年回答を交互に記載）'!DM82=1,1,0),0)</f>
        <v>0</v>
      </c>
      <c r="AF82" s="36">
        <f>IF('②甲Ａ２５（２０１６年・２０１８年回答を交互に記載）'!DN82=2,IF('②甲Ａ２５（２０１６年・２０１８年回答を交互に記載）'!DO82=1,1,0),0)</f>
        <v>0</v>
      </c>
      <c r="AG82" s="36">
        <f>IF('②甲Ａ２５（２０１６年・２０１８年回答を交互に記載）'!DP82=2,IF('②甲Ａ２５（２０１６年・２０１８年回答を交互に記載）'!DQ82=1,1,0),0)</f>
        <v>1</v>
      </c>
      <c r="AH82" s="36">
        <f>IF('②甲Ａ２５（２０１６年・２０１８年回答を交互に記載）'!DR82=2,IF('②甲Ａ２５（２０１６年・２０１８年回答を交互に記載）'!DS82=1,1,0),0)</f>
        <v>0</v>
      </c>
      <c r="AI82" s="36">
        <f>IF('②甲Ａ２５（２０１６年・２０１８年回答を交互に記載）'!DT82=2,IF('②甲Ａ２５（２０１６年・２０１８年回答を交互に記載）'!DU82=1,1,0),0)</f>
        <v>0</v>
      </c>
      <c r="AJ82" s="36"/>
    </row>
    <row r="83" spans="1:36" ht="21" hidden="1">
      <c r="A83" s="44">
        <v>74</v>
      </c>
      <c r="B83" s="45">
        <v>127023</v>
      </c>
      <c r="C83" s="45" t="s">
        <v>317</v>
      </c>
      <c r="D83" s="97" t="str">
        <f t="shared" si="9"/>
        <v/>
      </c>
      <c r="E83" s="157" t="s">
        <v>88</v>
      </c>
      <c r="F83" s="45">
        <v>2</v>
      </c>
      <c r="G83" s="97">
        <f t="shared" si="4"/>
        <v>0</v>
      </c>
      <c r="H83" s="97">
        <f t="shared" si="7"/>
        <v>0</v>
      </c>
      <c r="I83" s="97">
        <f t="shared" si="8"/>
        <v>0</v>
      </c>
      <c r="J83" s="94">
        <f>IF('②甲Ａ２５（２０１６年・２０１８年回答を交互に記載）'!BR83=2,IF('②甲Ａ２５（２０１６年・２０１８年回答を交互に記載）'!BS83=1,1,0),0)</f>
        <v>0</v>
      </c>
      <c r="K83" s="94">
        <f>IF('②甲Ａ２５（２０１６年・２０１８年回答を交互に記載）'!BT83=2,IF('②甲Ａ２５（２０１６年・２０１８年回答を交互に記載）'!BU83=1,1,0),0)</f>
        <v>0</v>
      </c>
      <c r="L83" s="94">
        <f>IF('②甲Ａ２５（２０１６年・２０１８年回答を交互に記載）'!BV83=2,IF('②甲Ａ２５（２０１６年・２０１８年回答を交互に記載）'!BW83=1,1,0),0)</f>
        <v>0</v>
      </c>
      <c r="M83" s="94">
        <f>IF('②甲Ａ２５（２０１６年・２０１８年回答を交互に記載）'!BX83=2,IF('②甲Ａ２５（２０１６年・２０１８年回答を交互に記載）'!BY83=1,1,0),0)</f>
        <v>0</v>
      </c>
      <c r="N83" s="94">
        <f>IF('②甲Ａ２５（２０１６年・２０１８年回答を交互に記載）'!BZ83=2,IF('②甲Ａ２５（２０１６年・２０１８年回答を交互に記載）'!CA83=1,1,0),0)</f>
        <v>0</v>
      </c>
      <c r="O83" s="94">
        <f>IF('②甲Ａ２５（２０１６年・２０１８年回答を交互に記載）'!CB83=2,IF('②甲Ａ２５（２０１６年・２０１８年回答を交互に記載）'!CC83=1,1,0),0)</f>
        <v>0</v>
      </c>
      <c r="P83" s="94">
        <f>IF('②甲Ａ２５（２０１６年・２０１８年回答を交互に記載）'!CD83=2,IF('②甲Ａ２５（２０１６年・２０１８年回答を交互に記載）'!CE83=1,1,0),0)</f>
        <v>0</v>
      </c>
      <c r="Q83" s="94">
        <f>IF('②甲Ａ２５（２０１６年・２０１８年回答を交互に記載）'!CF83=2,IF('②甲Ａ２５（２０１６年・２０１８年回答を交互に記載）'!CG83=1,1,0),0)</f>
        <v>0</v>
      </c>
      <c r="R83" s="94">
        <f>IF('②甲Ａ２５（２０１６年・２０１８年回答を交互に記載）'!CH83=2,IF('②甲Ａ２５（２０１６年・２０１８年回答を交互に記載）'!CI83=1,1,0),0)</f>
        <v>0</v>
      </c>
      <c r="S83" s="94">
        <f>IF('②甲Ａ２５（２０１６年・２０１８年回答を交互に記載）'!CJ83=2,IF('②甲Ａ２５（２０１６年・２０１８年回答を交互に記載）'!CK83=1,1,0),0)</f>
        <v>0</v>
      </c>
      <c r="T83" s="94">
        <f>IF('②甲Ａ２５（２０１６年・２０１８年回答を交互に記載）'!CL83=2,IF('②甲Ａ２５（２０１６年・２０１８年回答を交互に記載）'!CM83=1,1,0),0)</f>
        <v>0</v>
      </c>
      <c r="U83" s="94">
        <f>IF('②甲Ａ２５（２０１６年・２０１８年回答を交互に記載）'!CN83=2,IF('②甲Ａ２５（２０１６年・２０１８年回答を交互に記載）'!CO83=1,1,0),0)</f>
        <v>0</v>
      </c>
      <c r="V83" s="94">
        <f>IF('②甲Ａ２５（２０１６年・２０１８年回答を交互に記載）'!CP83=2,IF('②甲Ａ２５（２０１６年・２０１８年回答を交互に記載）'!CQ83=1,1,0),0)</f>
        <v>0</v>
      </c>
      <c r="W83" s="94">
        <f>IF('②甲Ａ２５（２０１６年・２０１８年回答を交互に記載）'!CR83=2,IF('②甲Ａ２５（２０１６年・２０１８年回答を交互に記載）'!CS83=1,1,0),0)</f>
        <v>0</v>
      </c>
      <c r="X83" s="94">
        <f>IF('②甲Ａ２５（２０１６年・２０１８年回答を交互に記載）'!CX83=2,IF('②甲Ａ２５（２０１６年・２０１８年回答を交互に記載）'!CY83=1,1,0),0)</f>
        <v>0</v>
      </c>
      <c r="Y83" s="94">
        <f>IF('②甲Ａ２５（２０１６年・２０１８年回答を交互に記載）'!CZ83=2,IF('②甲Ａ２５（２０１６年・２０１８年回答を交互に記載）'!DA83=1,1,0),0)</f>
        <v>0</v>
      </c>
      <c r="Z83" s="94">
        <f>IF('②甲Ａ２５（２０１６年・２０１８年回答を交互に記載）'!DB83=2,IF('②甲Ａ２５（２０１６年・２０１８年回答を交互に記載）'!DC83=1,1,0),0)</f>
        <v>0</v>
      </c>
      <c r="AA83" s="94">
        <f>IF('②甲Ａ２５（２０１６年・２０１８年回答を交互に記載）'!DD83=2,IF('②甲Ａ２５（２０１６年・２０１８年回答を交互に記載）'!DE83=1,1,0),0)</f>
        <v>0</v>
      </c>
      <c r="AB83" s="94">
        <f>IF('②甲Ａ２５（２０１６年・２０１８年回答を交互に記載）'!DF83=2,IF('②甲Ａ２５（２０１６年・２０１８年回答を交互に記載）'!DG83=1,1,0),0)</f>
        <v>0</v>
      </c>
      <c r="AC83" s="94">
        <f>IF('②甲Ａ２５（２０１６年・２０１８年回答を交互に記載）'!DH83=2,IF('②甲Ａ２５（２０１６年・２０１８年回答を交互に記載）'!DI83=1,1,0),0)</f>
        <v>0</v>
      </c>
      <c r="AD83" s="94">
        <f>IF('②甲Ａ２５（２０１６年・２０１８年回答を交互に記載）'!DJ83=2,IF('②甲Ａ２５（２０１６年・２０１８年回答を交互に記載）'!DK83=1,1,0),0)</f>
        <v>0</v>
      </c>
      <c r="AE83" s="94">
        <f>IF('②甲Ａ２５（２０１６年・２０１８年回答を交互に記載）'!DL83=2,IF('②甲Ａ２５（２０１６年・２０１８年回答を交互に記載）'!DM83=1,1,0),0)</f>
        <v>0</v>
      </c>
      <c r="AF83" s="94">
        <f>IF('②甲Ａ２５（２０１６年・２０１８年回答を交互に記載）'!DN83=2,IF('②甲Ａ２５（２０１６年・２０１８年回答を交互に記載）'!DO83=1,1,0),0)</f>
        <v>0</v>
      </c>
      <c r="AG83" s="94">
        <f>IF('②甲Ａ２５（２０１６年・２０１８年回答を交互に記載）'!DP83=2,IF('②甲Ａ２５（２０１６年・２０１８年回答を交互に記載）'!DQ83=1,1,0),0)</f>
        <v>0</v>
      </c>
      <c r="AH83" s="94">
        <f>IF('②甲Ａ２５（２０１６年・２０１８年回答を交互に記載）'!DR83=2,IF('②甲Ａ２５（２０１６年・２０１８年回答を交互に記載）'!DS83=1,1,0),0)</f>
        <v>0</v>
      </c>
      <c r="AI83" s="94">
        <f>IF('②甲Ａ２５（２０１６年・２０１８年回答を交互に記載）'!DT83=2,IF('②甲Ａ２５（２０１６年・２０１８年回答を交互に記載）'!DU83=1,1,0),0)</f>
        <v>0</v>
      </c>
      <c r="AJ83" s="36"/>
    </row>
    <row r="84" spans="1:36" hidden="1">
      <c r="A84" s="28">
        <v>75</v>
      </c>
      <c r="B84" s="5">
        <v>128001</v>
      </c>
      <c r="C84" s="148" t="s">
        <v>316</v>
      </c>
      <c r="D84" s="98">
        <f t="shared" si="9"/>
        <v>1</v>
      </c>
      <c r="E84" s="21">
        <v>1</v>
      </c>
      <c r="F84" s="21">
        <v>1</v>
      </c>
      <c r="G84" s="98">
        <f t="shared" si="4"/>
        <v>5</v>
      </c>
      <c r="H84" s="96">
        <f t="shared" si="7"/>
        <v>1</v>
      </c>
      <c r="I84" s="96">
        <f t="shared" si="8"/>
        <v>0</v>
      </c>
      <c r="J84" s="36">
        <f>IF('②甲Ａ２５（２０１６年・２０１８年回答を交互に記載）'!BR84=2,IF('②甲Ａ２５（２０１６年・２０１８年回答を交互に記載）'!BS84=1,1,0),0)</f>
        <v>1</v>
      </c>
      <c r="K84" s="36">
        <f>IF('②甲Ａ２５（２０１６年・２０１８年回答を交互に記載）'!BT84=2,IF('②甲Ａ２５（２０１６年・２０１８年回答を交互に記載）'!BU84=1,1,0),0)</f>
        <v>0</v>
      </c>
      <c r="L84" s="36">
        <f>IF('②甲Ａ２５（２０１６年・２０１８年回答を交互に記載）'!BV84=2,IF('②甲Ａ２５（２０１６年・２０１８年回答を交互に記載）'!BW84=1,1,0),0)</f>
        <v>0</v>
      </c>
      <c r="M84" s="36">
        <f>IF('②甲Ａ２５（２０１６年・２０１８年回答を交互に記載）'!BX84=2,IF('②甲Ａ２５（２０１６年・２０１８年回答を交互に記載）'!BY84=1,1,0),0)</f>
        <v>0</v>
      </c>
      <c r="N84" s="36">
        <f>IF('②甲Ａ２５（２０１６年・２０１８年回答を交互に記載）'!BZ84=2,IF('②甲Ａ２５（２０１６年・２０１８年回答を交互に記載）'!CA84=1,1,0),0)</f>
        <v>1</v>
      </c>
      <c r="O84" s="36">
        <f>IF('②甲Ａ２５（２０１６年・２０１８年回答を交互に記載）'!CB84=2,IF('②甲Ａ２５（２０１６年・２０１８年回答を交互に記載）'!CC84=1,1,0),0)</f>
        <v>0</v>
      </c>
      <c r="P84" s="36">
        <f>IF('②甲Ａ２５（２０１６年・２０１８年回答を交互に記載）'!CD84=2,IF('②甲Ａ２５（２０１６年・２０１８年回答を交互に記載）'!CE84=1,1,0),0)</f>
        <v>1</v>
      </c>
      <c r="Q84" s="36">
        <f>IF('②甲Ａ２５（２０１６年・２０１８年回答を交互に記載）'!CF84=2,IF('②甲Ａ２５（２０１６年・２０１８年回答を交互に記載）'!CG84=1,1,0),0)</f>
        <v>0</v>
      </c>
      <c r="R84" s="36">
        <f>IF('②甲Ａ２５（２０１６年・２０１８年回答を交互に記載）'!CH84=2,IF('②甲Ａ２５（２０１６年・２０１８年回答を交互に記載）'!CI84=1,1,0),0)</f>
        <v>0</v>
      </c>
      <c r="S84" s="36">
        <f>IF('②甲Ａ２５（２０１６年・２０１８年回答を交互に記載）'!CJ84=2,IF('②甲Ａ２５（２０１６年・２０１８年回答を交互に記載）'!CK84=1,1,0),0)</f>
        <v>0</v>
      </c>
      <c r="T84" s="36">
        <f>IF('②甲Ａ２５（２０１６年・２０１８年回答を交互に記載）'!CL84=2,IF('②甲Ａ２５（２０１６年・２０１８年回答を交互に記載）'!CM84=1,1,0),0)</f>
        <v>0</v>
      </c>
      <c r="U84" s="36">
        <f>IF('②甲Ａ２５（２０１６年・２０１８年回答を交互に記載）'!CN84=2,IF('②甲Ａ２５（２０１６年・２０１８年回答を交互に記載）'!CO84=1,1,0),0)</f>
        <v>0</v>
      </c>
      <c r="V84" s="36">
        <f>IF('②甲Ａ２５（２０１６年・２０１８年回答を交互に記載）'!CP84=2,IF('②甲Ａ２５（２０１６年・２０１８年回答を交互に記載）'!CQ84=1,1,0),0)</f>
        <v>0</v>
      </c>
      <c r="W84" s="36">
        <f>IF('②甲Ａ２５（２０１６年・２０１８年回答を交互に記載）'!CR84=2,IF('②甲Ａ２５（２０１６年・２０１８年回答を交互に記載）'!CS84=1,1,0),0)</f>
        <v>0</v>
      </c>
      <c r="X84" s="36">
        <f>IF('②甲Ａ２５（２０１６年・２０１８年回答を交互に記載）'!CX84=2,IF('②甲Ａ２５（２０１６年・２０１８年回答を交互に記載）'!CY84=1,1,0),0)</f>
        <v>1</v>
      </c>
      <c r="Y84" s="36">
        <f>IF('②甲Ａ２５（２０１６年・２０１８年回答を交互に記載）'!CZ84=2,IF('②甲Ａ２５（２０１６年・２０１８年回答を交互に記載）'!DA84=1,1,0),0)</f>
        <v>1</v>
      </c>
      <c r="Z84" s="36">
        <f>IF('②甲Ａ２５（２０１６年・２０１８年回答を交互に記載）'!DB84=2,IF('②甲Ａ２５（２０１６年・２０１８年回答を交互に記載）'!DC84=1,1,0),0)</f>
        <v>0</v>
      </c>
      <c r="AA84" s="36">
        <f>IF('②甲Ａ２５（２０１６年・２０１８年回答を交互に記載）'!DD84=2,IF('②甲Ａ２５（２０１６年・２０１８年回答を交互に記載）'!DE84=1,1,0),0)</f>
        <v>0</v>
      </c>
      <c r="AB84" s="36">
        <f>IF('②甲Ａ２５（２０１６年・２０１８年回答を交互に記載）'!DF84=2,IF('②甲Ａ２５（２０１６年・２０１８年回答を交互に記載）'!DG84=1,1,0),0)</f>
        <v>0</v>
      </c>
      <c r="AC84" s="36">
        <f>IF('②甲Ａ２５（２０１６年・２０１８年回答を交互に記載）'!DH84=2,IF('②甲Ａ２５（２０１６年・２０１８年回答を交互に記載）'!DI84=1,1,0),0)</f>
        <v>0</v>
      </c>
      <c r="AD84" s="36">
        <f>IF('②甲Ａ２５（２０１６年・２０１８年回答を交互に記載）'!DJ84=2,IF('②甲Ａ２５（２０１６年・２０１８年回答を交互に記載）'!DK84=1,1,0),0)</f>
        <v>0</v>
      </c>
      <c r="AE84" s="36">
        <f>IF('②甲Ａ２５（２０１６年・２０１８年回答を交互に記載）'!DL84=2,IF('②甲Ａ２５（２０１６年・２０１８年回答を交互に記載）'!DM84=1,1,0),0)</f>
        <v>0</v>
      </c>
      <c r="AF84" s="36">
        <f>IF('②甲Ａ２５（２０１６年・２０１８年回答を交互に記載）'!DN84=2,IF('②甲Ａ２５（２０１６年・２０１８年回答を交互に記載）'!DO84=1,1,0),0)</f>
        <v>0</v>
      </c>
      <c r="AG84" s="36">
        <f>IF('②甲Ａ２５（２０１６年・２０１８年回答を交互に記載）'!DP84=2,IF('②甲Ａ２５（２０１６年・２０１８年回答を交互に記載）'!DQ84=1,1,0),0)</f>
        <v>0</v>
      </c>
      <c r="AH84" s="36">
        <f>IF('②甲Ａ２５（２０１６年・２０１８年回答を交互に記載）'!DR84=2,IF('②甲Ａ２５（２０１６年・２０１８年回答を交互に記載）'!DS84=1,1,0),0)</f>
        <v>0</v>
      </c>
      <c r="AI84" s="36">
        <f>IF('②甲Ａ２５（２０１６年・２０１８年回答を交互に記載）'!DT84=2,IF('②甲Ａ２５（２０１６年・２０１８年回答を交互に記載）'!DU84=1,1,0),0)</f>
        <v>0</v>
      </c>
      <c r="AJ84" s="36"/>
    </row>
    <row r="85" spans="1:36" hidden="1">
      <c r="A85" s="28">
        <v>76</v>
      </c>
      <c r="B85" s="5">
        <v>128002</v>
      </c>
      <c r="C85" s="148" t="s">
        <v>316</v>
      </c>
      <c r="D85" s="98">
        <f t="shared" si="9"/>
        <v>1</v>
      </c>
      <c r="E85" s="21">
        <v>1</v>
      </c>
      <c r="F85" s="21">
        <v>1</v>
      </c>
      <c r="G85" s="98">
        <f t="shared" si="4"/>
        <v>0</v>
      </c>
      <c r="H85" s="96">
        <f t="shared" si="7"/>
        <v>0</v>
      </c>
      <c r="I85" s="96">
        <f t="shared" si="8"/>
        <v>0</v>
      </c>
      <c r="J85" s="36">
        <f>IF('②甲Ａ２５（２０１６年・２０１８年回答を交互に記載）'!BR85=2,IF('②甲Ａ２５（２０１６年・２０１８年回答を交互に記載）'!BS85=1,1,0),0)</f>
        <v>0</v>
      </c>
      <c r="K85" s="36">
        <f>IF('②甲Ａ２５（２０１６年・２０１８年回答を交互に記載）'!BT85=2,IF('②甲Ａ２５（２０１６年・２０１８年回答を交互に記載）'!BU85=1,1,0),0)</f>
        <v>0</v>
      </c>
      <c r="L85" s="36">
        <f>IF('②甲Ａ２５（２０１６年・２０１８年回答を交互に記載）'!BV85=2,IF('②甲Ａ２５（２０１６年・２０１８年回答を交互に記載）'!BW85=1,1,0),0)</f>
        <v>0</v>
      </c>
      <c r="M85" s="36">
        <f>IF('②甲Ａ２５（２０１６年・２０１８年回答を交互に記載）'!BX85=2,IF('②甲Ａ２５（２０１６年・２０１８年回答を交互に記載）'!BY85=1,1,0),0)</f>
        <v>0</v>
      </c>
      <c r="N85" s="36">
        <f>IF('②甲Ａ２５（２０１６年・２０１８年回答を交互に記載）'!BZ85=2,IF('②甲Ａ２５（２０１６年・２０１８年回答を交互に記載）'!CA85=1,1,0),0)</f>
        <v>0</v>
      </c>
      <c r="O85" s="36">
        <f>IF('②甲Ａ２５（２０１６年・２０１８年回答を交互に記載）'!CB85=2,IF('②甲Ａ２５（２０１６年・２０１８年回答を交互に記載）'!CC85=1,1,0),0)</f>
        <v>0</v>
      </c>
      <c r="P85" s="36">
        <f>IF('②甲Ａ２５（２０１６年・２０１８年回答を交互に記載）'!CD85=2,IF('②甲Ａ２５（２０１６年・２０１８年回答を交互に記載）'!CE85=1,1,0),0)</f>
        <v>0</v>
      </c>
      <c r="Q85" s="36">
        <f>IF('②甲Ａ２５（２０１６年・２０１８年回答を交互に記載）'!CF85=2,IF('②甲Ａ２５（２０１６年・２０１８年回答を交互に記載）'!CG85=1,1,0),0)</f>
        <v>0</v>
      </c>
      <c r="R85" s="36">
        <f>IF('②甲Ａ２５（２０１６年・２０１８年回答を交互に記載）'!CH85=2,IF('②甲Ａ２５（２０１６年・２０１８年回答を交互に記載）'!CI85=1,1,0),0)</f>
        <v>0</v>
      </c>
      <c r="S85" s="36">
        <f>IF('②甲Ａ２５（２０１６年・２０１８年回答を交互に記載）'!CJ85=2,IF('②甲Ａ２５（２０１６年・２０１８年回答を交互に記載）'!CK85=1,1,0),0)</f>
        <v>0</v>
      </c>
      <c r="T85" s="36">
        <f>IF('②甲Ａ２５（２０１６年・２０１８年回答を交互に記載）'!CL85=2,IF('②甲Ａ２５（２０１６年・２０１８年回答を交互に記載）'!CM85=1,1,0),0)</f>
        <v>0</v>
      </c>
      <c r="U85" s="36">
        <f>IF('②甲Ａ２５（２０１６年・２０１８年回答を交互に記載）'!CN85=2,IF('②甲Ａ２５（２０１６年・２０１８年回答を交互に記載）'!CO85=1,1,0),0)</f>
        <v>0</v>
      </c>
      <c r="V85" s="36">
        <f>IF('②甲Ａ２５（２０１６年・２０１８年回答を交互に記載）'!CP85=2,IF('②甲Ａ２５（２０１６年・２０１８年回答を交互に記載）'!CQ85=1,1,0),0)</f>
        <v>0</v>
      </c>
      <c r="W85" s="36">
        <f>IF('②甲Ａ２５（２０１６年・２０１８年回答を交互に記載）'!CR85=2,IF('②甲Ａ２５（２０１６年・２０１８年回答を交互に記載）'!CS85=1,1,0),0)</f>
        <v>0</v>
      </c>
      <c r="X85" s="36">
        <f>IF('②甲Ａ２５（２０１６年・２０１８年回答を交互に記載）'!CX85=2,IF('②甲Ａ２５（２０１６年・２０１８年回答を交互に記載）'!CY85=1,1,0),0)</f>
        <v>0</v>
      </c>
      <c r="Y85" s="36">
        <f>IF('②甲Ａ２５（２０１６年・２０１８年回答を交互に記載）'!CZ85=2,IF('②甲Ａ２５（２０１６年・２０１８年回答を交互に記載）'!DA85=1,1,0),0)</f>
        <v>0</v>
      </c>
      <c r="Z85" s="36">
        <f>IF('②甲Ａ２５（２０１６年・２０１８年回答を交互に記載）'!DB85=2,IF('②甲Ａ２５（２０１６年・２０１８年回答を交互に記載）'!DC85=1,1,0),0)</f>
        <v>0</v>
      </c>
      <c r="AA85" s="36">
        <f>IF('②甲Ａ２５（２０１６年・２０１８年回答を交互に記載）'!DD85=2,IF('②甲Ａ２５（２０１６年・２０１８年回答を交互に記載）'!DE85=1,1,0),0)</f>
        <v>0</v>
      </c>
      <c r="AB85" s="36">
        <f>IF('②甲Ａ２５（２０１６年・２０１８年回答を交互に記載）'!DF85=2,IF('②甲Ａ２５（２０１６年・２０１８年回答を交互に記載）'!DG85=1,1,0),0)</f>
        <v>0</v>
      </c>
      <c r="AC85" s="36">
        <f>IF('②甲Ａ２５（２０１６年・２０１８年回答を交互に記載）'!DH85=2,IF('②甲Ａ２５（２０１６年・２０１８年回答を交互に記載）'!DI85=1,1,0),0)</f>
        <v>0</v>
      </c>
      <c r="AD85" s="36">
        <f>IF('②甲Ａ２５（２０１６年・２０１８年回答を交互に記載）'!DJ85=2,IF('②甲Ａ２５（２０１６年・２０１８年回答を交互に記載）'!DK85=1,1,0),0)</f>
        <v>0</v>
      </c>
      <c r="AE85" s="36">
        <f>IF('②甲Ａ２５（２０１６年・２０１８年回答を交互に記載）'!DL85=2,IF('②甲Ａ２５（２０１６年・２０１８年回答を交互に記載）'!DM85=1,1,0),0)</f>
        <v>0</v>
      </c>
      <c r="AF85" s="36">
        <f>IF('②甲Ａ２５（２０１６年・２０１８年回答を交互に記載）'!DN85=2,IF('②甲Ａ２５（２０１６年・２０１８年回答を交互に記載）'!DO85=1,1,0),0)</f>
        <v>0</v>
      </c>
      <c r="AG85" s="36">
        <f>IF('②甲Ａ２５（２０１６年・２０１８年回答を交互に記載）'!DP85=2,IF('②甲Ａ２５（２０１６年・２０１８年回答を交互に記載）'!DQ85=1,1,0),0)</f>
        <v>0</v>
      </c>
      <c r="AH85" s="36">
        <f>IF('②甲Ａ２５（２０１６年・２０１８年回答を交互に記載）'!DR85=2,IF('②甲Ａ２５（２０１６年・２０１８年回答を交互に記載）'!DS85=1,1,0),0)</f>
        <v>0</v>
      </c>
      <c r="AI85" s="36">
        <f>IF('②甲Ａ２５（２０１６年・２０１８年回答を交互に記載）'!DT85=2,IF('②甲Ａ２５（２０１６年・２０１８年回答を交互に記載）'!DU85=1,1,0),0)</f>
        <v>0</v>
      </c>
      <c r="AJ85" s="36"/>
    </row>
    <row r="86" spans="1:36" hidden="1">
      <c r="A86" s="28">
        <v>77</v>
      </c>
      <c r="B86" s="5">
        <v>128003</v>
      </c>
      <c r="C86" s="148" t="s">
        <v>317</v>
      </c>
      <c r="D86" s="98">
        <f t="shared" si="9"/>
        <v>1</v>
      </c>
      <c r="E86" s="21">
        <v>1</v>
      </c>
      <c r="F86" s="21">
        <v>1</v>
      </c>
      <c r="G86" s="98">
        <f t="shared" si="4"/>
        <v>0</v>
      </c>
      <c r="H86" s="96">
        <f t="shared" si="7"/>
        <v>0</v>
      </c>
      <c r="I86" s="96">
        <f t="shared" si="8"/>
        <v>0</v>
      </c>
      <c r="J86" s="36">
        <f>IF('②甲Ａ２５（２０１６年・２０１８年回答を交互に記載）'!BR86=2,IF('②甲Ａ２５（２０１６年・２０１８年回答を交互に記載）'!BS86=1,1,0),0)</f>
        <v>0</v>
      </c>
      <c r="K86" s="36">
        <f>IF('②甲Ａ２５（２０１６年・２０１８年回答を交互に記載）'!BT86=2,IF('②甲Ａ２５（２０１６年・２０１８年回答を交互に記載）'!BU86=1,1,0),0)</f>
        <v>0</v>
      </c>
      <c r="L86" s="36">
        <f>IF('②甲Ａ２５（２０１６年・２０１８年回答を交互に記載）'!BV86=2,IF('②甲Ａ２５（２０１６年・２０１８年回答を交互に記載）'!BW86=1,1,0),0)</f>
        <v>0</v>
      </c>
      <c r="M86" s="36">
        <f>IF('②甲Ａ２５（２０１６年・２０１８年回答を交互に記載）'!BX86=2,IF('②甲Ａ２５（２０１６年・２０１８年回答を交互に記載）'!BY86=1,1,0),0)</f>
        <v>0</v>
      </c>
      <c r="N86" s="36">
        <f>IF('②甲Ａ２５（２０１６年・２０１８年回答を交互に記載）'!BZ86=2,IF('②甲Ａ２５（２０１６年・２０１８年回答を交互に記載）'!CA86=1,1,0),0)</f>
        <v>0</v>
      </c>
      <c r="O86" s="36">
        <f>IF('②甲Ａ２５（２０１６年・２０１８年回答を交互に記載）'!CB86=2,IF('②甲Ａ２５（２０１６年・２０１８年回答を交互に記載）'!CC86=1,1,0),0)</f>
        <v>0</v>
      </c>
      <c r="P86" s="36">
        <f>IF('②甲Ａ２５（２０１６年・２０１８年回答を交互に記載）'!CD86=2,IF('②甲Ａ２５（２０１６年・２０１８年回答を交互に記載）'!CE86=1,1,0),0)</f>
        <v>0</v>
      </c>
      <c r="Q86" s="36">
        <f>IF('②甲Ａ２５（２０１６年・２０１８年回答を交互に記載）'!CF86=2,IF('②甲Ａ２５（２０１６年・２０１８年回答を交互に記載）'!CG86=1,1,0),0)</f>
        <v>0</v>
      </c>
      <c r="R86" s="36">
        <f>IF('②甲Ａ２５（２０１６年・２０１８年回答を交互に記載）'!CH86=2,IF('②甲Ａ２５（２０１６年・２０１８年回答を交互に記載）'!CI86=1,1,0),0)</f>
        <v>0</v>
      </c>
      <c r="S86" s="36">
        <f>IF('②甲Ａ２５（２０１６年・２０１８年回答を交互に記載）'!CJ86=2,IF('②甲Ａ２５（２０１６年・２０１８年回答を交互に記載）'!CK86=1,1,0),0)</f>
        <v>0</v>
      </c>
      <c r="T86" s="36">
        <f>IF('②甲Ａ２５（２０１６年・２０１８年回答を交互に記載）'!CL86=2,IF('②甲Ａ２５（２０１６年・２０１８年回答を交互に記載）'!CM86=1,1,0),0)</f>
        <v>0</v>
      </c>
      <c r="U86" s="36">
        <f>IF('②甲Ａ２５（２０１６年・２０１８年回答を交互に記載）'!CN86=2,IF('②甲Ａ２５（２０１６年・２０１８年回答を交互に記載）'!CO86=1,1,0),0)</f>
        <v>0</v>
      </c>
      <c r="V86" s="36">
        <f>IF('②甲Ａ２５（２０１６年・２０１８年回答を交互に記載）'!CP86=2,IF('②甲Ａ２５（２０１６年・２０１８年回答を交互に記載）'!CQ86=1,1,0),0)</f>
        <v>0</v>
      </c>
      <c r="W86" s="36">
        <f>IF('②甲Ａ２５（２０１６年・２０１８年回答を交互に記載）'!CR86=2,IF('②甲Ａ２５（２０１６年・２０１８年回答を交互に記載）'!CS86=1,1,0),0)</f>
        <v>0</v>
      </c>
      <c r="X86" s="36">
        <f>IF('②甲Ａ２５（２０１６年・２０１８年回答を交互に記載）'!CX86=2,IF('②甲Ａ２５（２０１６年・２０１８年回答を交互に記載）'!CY86=1,1,0),0)</f>
        <v>0</v>
      </c>
      <c r="Y86" s="36">
        <f>IF('②甲Ａ２５（２０１６年・２０１８年回答を交互に記載）'!CZ86=2,IF('②甲Ａ２５（２０１６年・２０１８年回答を交互に記載）'!DA86=1,1,0),0)</f>
        <v>0</v>
      </c>
      <c r="Z86" s="36">
        <f>IF('②甲Ａ２５（２０１６年・２０１８年回答を交互に記載）'!DB86=2,IF('②甲Ａ２５（２０１６年・２０１８年回答を交互に記載）'!DC86=1,1,0),0)</f>
        <v>0</v>
      </c>
      <c r="AA86" s="36">
        <f>IF('②甲Ａ２５（２０１６年・２０１８年回答を交互に記載）'!DD86=2,IF('②甲Ａ２５（２０１６年・２０１８年回答を交互に記載）'!DE86=1,1,0),0)</f>
        <v>0</v>
      </c>
      <c r="AB86" s="36">
        <f>IF('②甲Ａ２５（２０１６年・２０１８年回答を交互に記載）'!DF86=2,IF('②甲Ａ２５（２０１６年・２０１８年回答を交互に記載）'!DG86=1,1,0),0)</f>
        <v>0</v>
      </c>
      <c r="AC86" s="36">
        <f>IF('②甲Ａ２５（２０１６年・２０１８年回答を交互に記載）'!DH86=2,IF('②甲Ａ２５（２０１６年・２０１８年回答を交互に記載）'!DI86=1,1,0),0)</f>
        <v>0</v>
      </c>
      <c r="AD86" s="36">
        <f>IF('②甲Ａ２５（２０１６年・２０１８年回答を交互に記載）'!DJ86=2,IF('②甲Ａ２５（２０１６年・２０１８年回答を交互に記載）'!DK86=1,1,0),0)</f>
        <v>0</v>
      </c>
      <c r="AE86" s="36">
        <f>IF('②甲Ａ２５（２０１６年・２０１８年回答を交互に記載）'!DL86=2,IF('②甲Ａ２５（２０１６年・２０１８年回答を交互に記載）'!DM86=1,1,0),0)</f>
        <v>0</v>
      </c>
      <c r="AF86" s="36">
        <f>IF('②甲Ａ２５（２０１６年・２０１８年回答を交互に記載）'!DN86=2,IF('②甲Ａ２５（２０１６年・２０１８年回答を交互に記載）'!DO86=1,1,0),0)</f>
        <v>0</v>
      </c>
      <c r="AG86" s="36">
        <f>IF('②甲Ａ２５（２０１６年・２０１８年回答を交互に記載）'!DP86=2,IF('②甲Ａ２５（２０１６年・２０１８年回答を交互に記載）'!DQ86=1,1,0),0)</f>
        <v>0</v>
      </c>
      <c r="AH86" s="36">
        <f>IF('②甲Ａ２５（２０１６年・２０１８年回答を交互に記載）'!DR86=2,IF('②甲Ａ２５（２０１６年・２０１８年回答を交互に記載）'!DS86=1,1,0),0)</f>
        <v>0</v>
      </c>
      <c r="AI86" s="36">
        <f>IF('②甲Ａ２５（２０１６年・２０１８年回答を交互に記載）'!DT86=2,IF('②甲Ａ２５（２０１６年・２０１８年回答を交互に記載）'!DU86=1,1,0),0)</f>
        <v>0</v>
      </c>
      <c r="AJ86" s="36"/>
    </row>
    <row r="87" spans="1:36" hidden="1">
      <c r="A87" s="28">
        <v>78</v>
      </c>
      <c r="B87" s="5">
        <v>128004</v>
      </c>
      <c r="C87" s="148" t="s">
        <v>317</v>
      </c>
      <c r="D87" s="98">
        <f t="shared" si="9"/>
        <v>1</v>
      </c>
      <c r="E87" s="21">
        <v>1</v>
      </c>
      <c r="F87" s="21">
        <v>1</v>
      </c>
      <c r="G87" s="98">
        <f t="shared" si="4"/>
        <v>0</v>
      </c>
      <c r="H87" s="96">
        <f t="shared" si="7"/>
        <v>0</v>
      </c>
      <c r="I87" s="96">
        <f t="shared" si="8"/>
        <v>0</v>
      </c>
      <c r="J87" s="36">
        <f>IF('②甲Ａ２５（２０１６年・２０１８年回答を交互に記載）'!BR87=2,IF('②甲Ａ２５（２０１６年・２０１８年回答を交互に記載）'!BS87=1,1,0),0)</f>
        <v>0</v>
      </c>
      <c r="K87" s="36">
        <f>IF('②甲Ａ２５（２０１６年・２０１８年回答を交互に記載）'!BT87=2,IF('②甲Ａ２５（２０１６年・２０１８年回答を交互に記載）'!BU87=1,1,0),0)</f>
        <v>0</v>
      </c>
      <c r="L87" s="36">
        <f>IF('②甲Ａ２５（２０１６年・２０１８年回答を交互に記載）'!BV87=2,IF('②甲Ａ２５（２０１６年・２０１８年回答を交互に記載）'!BW87=1,1,0),0)</f>
        <v>0</v>
      </c>
      <c r="M87" s="36">
        <f>IF('②甲Ａ２５（２０１６年・２０１８年回答を交互に記載）'!BX87=2,IF('②甲Ａ２５（２０１６年・２０１８年回答を交互に記載）'!BY87=1,1,0),0)</f>
        <v>0</v>
      </c>
      <c r="N87" s="36">
        <f>IF('②甲Ａ２５（２０１６年・２０１８年回答を交互に記載）'!BZ87=2,IF('②甲Ａ２５（２０１６年・２０１８年回答を交互に記載）'!CA87=1,1,0),0)</f>
        <v>0</v>
      </c>
      <c r="O87" s="36">
        <f>IF('②甲Ａ２５（２０１６年・２０１８年回答を交互に記載）'!CB87=2,IF('②甲Ａ２５（２０１６年・２０１８年回答を交互に記載）'!CC87=1,1,0),0)</f>
        <v>0</v>
      </c>
      <c r="P87" s="36">
        <f>IF('②甲Ａ２５（２０１６年・２０１８年回答を交互に記載）'!CD87=2,IF('②甲Ａ２５（２０１６年・２０１８年回答を交互に記載）'!CE87=1,1,0),0)</f>
        <v>0</v>
      </c>
      <c r="Q87" s="36">
        <f>IF('②甲Ａ２５（２０１６年・２０１８年回答を交互に記載）'!CF87=2,IF('②甲Ａ２５（２０１６年・２０１８年回答を交互に記載）'!CG87=1,1,0),0)</f>
        <v>0</v>
      </c>
      <c r="R87" s="36">
        <f>IF('②甲Ａ２５（２０１６年・２０１８年回答を交互に記載）'!CH87=2,IF('②甲Ａ２５（２０１６年・２０１８年回答を交互に記載）'!CI87=1,1,0),0)</f>
        <v>0</v>
      </c>
      <c r="S87" s="36">
        <f>IF('②甲Ａ２５（２０１６年・２０１８年回答を交互に記載）'!CJ87=2,IF('②甲Ａ２５（２０１６年・２０１８年回答を交互に記載）'!CK87=1,1,0),0)</f>
        <v>0</v>
      </c>
      <c r="T87" s="36">
        <f>IF('②甲Ａ２５（２０１６年・２０１８年回答を交互に記載）'!CL87=2,IF('②甲Ａ２５（２０１６年・２０１８年回答を交互に記載）'!CM87=1,1,0),0)</f>
        <v>0</v>
      </c>
      <c r="U87" s="36">
        <f>IF('②甲Ａ２５（２０１６年・２０１８年回答を交互に記載）'!CN87=2,IF('②甲Ａ２５（２０１６年・２０１８年回答を交互に記載）'!CO87=1,1,0),0)</f>
        <v>0</v>
      </c>
      <c r="V87" s="36">
        <f>IF('②甲Ａ２５（２０１６年・２０１８年回答を交互に記載）'!CP87=2,IF('②甲Ａ２５（２０１６年・２０１８年回答を交互に記載）'!CQ87=1,1,0),0)</f>
        <v>0</v>
      </c>
      <c r="W87" s="36">
        <f>IF('②甲Ａ２５（２０１６年・２０１８年回答を交互に記載）'!CR87=2,IF('②甲Ａ２５（２０１６年・２０１８年回答を交互に記載）'!CS87=1,1,0),0)</f>
        <v>0</v>
      </c>
      <c r="X87" s="36">
        <f>IF('②甲Ａ２５（２０１６年・２０１８年回答を交互に記載）'!CX87=2,IF('②甲Ａ２５（２０１６年・２０１８年回答を交互に記載）'!CY87=1,1,0),0)</f>
        <v>0</v>
      </c>
      <c r="Y87" s="36">
        <f>IF('②甲Ａ２５（２０１６年・２０１８年回答を交互に記載）'!CZ87=2,IF('②甲Ａ２５（２０１６年・２０１８年回答を交互に記載）'!DA87=1,1,0),0)</f>
        <v>0</v>
      </c>
      <c r="Z87" s="36">
        <f>IF('②甲Ａ２５（２０１６年・２０１８年回答を交互に記載）'!DB87=2,IF('②甲Ａ２５（２０１６年・２０１８年回答を交互に記載）'!DC87=1,1,0),0)</f>
        <v>0</v>
      </c>
      <c r="AA87" s="36">
        <f>IF('②甲Ａ２５（２０１６年・２０１８年回答を交互に記載）'!DD87=2,IF('②甲Ａ２５（２０１６年・２０１８年回答を交互に記載）'!DE87=1,1,0),0)</f>
        <v>0</v>
      </c>
      <c r="AB87" s="36">
        <f>IF('②甲Ａ２５（２０１６年・２０１８年回答を交互に記載）'!DF87=2,IF('②甲Ａ２５（２０１６年・２０１８年回答を交互に記載）'!DG87=1,1,0),0)</f>
        <v>0</v>
      </c>
      <c r="AC87" s="36">
        <f>IF('②甲Ａ２５（２０１６年・２０１８年回答を交互に記載）'!DH87=2,IF('②甲Ａ２５（２０１６年・２０１８年回答を交互に記載）'!DI87=1,1,0),0)</f>
        <v>0</v>
      </c>
      <c r="AD87" s="36">
        <f>IF('②甲Ａ２５（２０１６年・２０１８年回答を交互に記載）'!DJ87=2,IF('②甲Ａ２５（２０１６年・２０１８年回答を交互に記載）'!DK87=1,1,0),0)</f>
        <v>0</v>
      </c>
      <c r="AE87" s="36">
        <f>IF('②甲Ａ２５（２０１６年・２０１８年回答を交互に記載）'!DL87=2,IF('②甲Ａ２５（２０１６年・２０１８年回答を交互に記載）'!DM87=1,1,0),0)</f>
        <v>0</v>
      </c>
      <c r="AF87" s="36">
        <f>IF('②甲Ａ２５（２０１６年・２０１８年回答を交互に記載）'!DN87=2,IF('②甲Ａ２５（２０１６年・２０１８年回答を交互に記載）'!DO87=1,1,0),0)</f>
        <v>0</v>
      </c>
      <c r="AG87" s="36">
        <f>IF('②甲Ａ２５（２０１６年・２０１８年回答を交互に記載）'!DP87=2,IF('②甲Ａ２５（２０１６年・２０１８年回答を交互に記載）'!DQ87=1,1,0),0)</f>
        <v>0</v>
      </c>
      <c r="AH87" s="36">
        <f>IF('②甲Ａ２５（２０１６年・２０１８年回答を交互に記載）'!DR87=2,IF('②甲Ａ２５（２０１６年・２０１８年回答を交互に記載）'!DS87=1,1,0),0)</f>
        <v>0</v>
      </c>
      <c r="AI87" s="36">
        <f>IF('②甲Ａ２５（２０１６年・２０１８年回答を交互に記載）'!DT87=2,IF('②甲Ａ２５（２０１６年・２０１８年回答を交互に記載）'!DU87=1,1,0),0)</f>
        <v>0</v>
      </c>
      <c r="AJ87" s="36"/>
    </row>
    <row r="88" spans="1:36" hidden="1">
      <c r="A88" s="28">
        <v>79</v>
      </c>
      <c r="B88" s="5">
        <v>128005</v>
      </c>
      <c r="C88" s="148" t="s">
        <v>317</v>
      </c>
      <c r="D88" s="98">
        <f t="shared" si="9"/>
        <v>1</v>
      </c>
      <c r="E88" s="21">
        <v>1</v>
      </c>
      <c r="F88" s="21">
        <v>1</v>
      </c>
      <c r="G88" s="98">
        <f t="shared" si="4"/>
        <v>0</v>
      </c>
      <c r="H88" s="96">
        <f t="shared" si="7"/>
        <v>0</v>
      </c>
      <c r="I88" s="96">
        <f t="shared" si="8"/>
        <v>0</v>
      </c>
      <c r="J88" s="36">
        <f>IF('②甲Ａ２５（２０１６年・２０１８年回答を交互に記載）'!BR88=2,IF('②甲Ａ２５（２０１６年・２０１８年回答を交互に記載）'!BS88=1,1,0),0)</f>
        <v>0</v>
      </c>
      <c r="K88" s="36">
        <f>IF('②甲Ａ２５（２０１６年・２０１８年回答を交互に記載）'!BT88=2,IF('②甲Ａ２５（２０１６年・２０１８年回答を交互に記載）'!BU88=1,1,0),0)</f>
        <v>0</v>
      </c>
      <c r="L88" s="36">
        <f>IF('②甲Ａ２５（２０１６年・２０１８年回答を交互に記載）'!BV88=2,IF('②甲Ａ２５（２０１６年・２０１８年回答を交互に記載）'!BW88=1,1,0),0)</f>
        <v>0</v>
      </c>
      <c r="M88" s="36">
        <f>IF('②甲Ａ２５（２０１６年・２０１８年回答を交互に記載）'!BX88=2,IF('②甲Ａ２５（２０１６年・２０１８年回答を交互に記載）'!BY88=1,1,0),0)</f>
        <v>0</v>
      </c>
      <c r="N88" s="36">
        <f>IF('②甲Ａ２５（２０１６年・２０１８年回答を交互に記載）'!BZ88=2,IF('②甲Ａ２５（２０１６年・２０１８年回答を交互に記載）'!CA88=1,1,0),0)</f>
        <v>0</v>
      </c>
      <c r="O88" s="36">
        <f>IF('②甲Ａ２５（２０１６年・２０１８年回答を交互に記載）'!CB88=2,IF('②甲Ａ２５（２０１６年・２０１８年回答を交互に記載）'!CC88=1,1,0),0)</f>
        <v>0</v>
      </c>
      <c r="P88" s="36">
        <f>IF('②甲Ａ２５（２０１６年・２０１８年回答を交互に記載）'!CD88=2,IF('②甲Ａ２５（２０１６年・２０１８年回答を交互に記載）'!CE88=1,1,0),0)</f>
        <v>0</v>
      </c>
      <c r="Q88" s="36">
        <f>IF('②甲Ａ２５（２０１６年・２０１８年回答を交互に記載）'!CF88=2,IF('②甲Ａ２５（２０１６年・２０１８年回答を交互に記載）'!CG88=1,1,0),0)</f>
        <v>0</v>
      </c>
      <c r="R88" s="36">
        <f>IF('②甲Ａ２５（２０１６年・２０１８年回答を交互に記載）'!CH88=2,IF('②甲Ａ２５（２０１６年・２０１８年回答を交互に記載）'!CI88=1,1,0),0)</f>
        <v>0</v>
      </c>
      <c r="S88" s="36">
        <f>IF('②甲Ａ２５（２０１６年・２０１８年回答を交互に記載）'!CJ88=2,IF('②甲Ａ２５（２０１６年・２０１８年回答を交互に記載）'!CK88=1,1,0),0)</f>
        <v>0</v>
      </c>
      <c r="T88" s="36">
        <f>IF('②甲Ａ２５（２０１６年・２０１８年回答を交互に記載）'!CL88=2,IF('②甲Ａ２５（２０１６年・２０１８年回答を交互に記載）'!CM88=1,1,0),0)</f>
        <v>0</v>
      </c>
      <c r="U88" s="36">
        <f>IF('②甲Ａ２５（２０１６年・２０１８年回答を交互に記載）'!CN88=2,IF('②甲Ａ２５（２０１６年・２０１８年回答を交互に記載）'!CO88=1,1,0),0)</f>
        <v>0</v>
      </c>
      <c r="V88" s="36">
        <f>IF('②甲Ａ２５（２０１６年・２０１８年回答を交互に記載）'!CP88=2,IF('②甲Ａ２５（２０１６年・２０１８年回答を交互に記載）'!CQ88=1,1,0),0)</f>
        <v>0</v>
      </c>
      <c r="W88" s="36">
        <f>IF('②甲Ａ２５（２０１６年・２０１８年回答を交互に記載）'!CR88=2,IF('②甲Ａ２５（２０１６年・２０１８年回答を交互に記載）'!CS88=1,1,0),0)</f>
        <v>0</v>
      </c>
      <c r="X88" s="36">
        <f>IF('②甲Ａ２５（２０１６年・２０１８年回答を交互に記載）'!CX88=2,IF('②甲Ａ２５（２０１６年・２０１８年回答を交互に記載）'!CY88=1,1,0),0)</f>
        <v>0</v>
      </c>
      <c r="Y88" s="36">
        <f>IF('②甲Ａ２５（２０１６年・２０１８年回答を交互に記載）'!CZ88=2,IF('②甲Ａ２５（２０１６年・２０１８年回答を交互に記載）'!DA88=1,1,0),0)</f>
        <v>0</v>
      </c>
      <c r="Z88" s="36">
        <f>IF('②甲Ａ２５（２０１６年・２０１８年回答を交互に記載）'!DB88=2,IF('②甲Ａ２５（２０１６年・２０１８年回答を交互に記載）'!DC88=1,1,0),0)</f>
        <v>0</v>
      </c>
      <c r="AA88" s="36">
        <f>IF('②甲Ａ２５（２０１６年・２０１８年回答を交互に記載）'!DD88=2,IF('②甲Ａ２５（２０１６年・２０１８年回答を交互に記載）'!DE88=1,1,0),0)</f>
        <v>0</v>
      </c>
      <c r="AB88" s="36">
        <f>IF('②甲Ａ２５（２０１６年・２０１８年回答を交互に記載）'!DF88=2,IF('②甲Ａ２５（２０１６年・２０１８年回答を交互に記載）'!DG88=1,1,0),0)</f>
        <v>0</v>
      </c>
      <c r="AC88" s="36">
        <f>IF('②甲Ａ２５（２０１６年・２０１８年回答を交互に記載）'!DH88=2,IF('②甲Ａ２５（２０１６年・２０１８年回答を交互に記載）'!DI88=1,1,0),0)</f>
        <v>0</v>
      </c>
      <c r="AD88" s="36">
        <f>IF('②甲Ａ２５（２０１６年・２０１８年回答を交互に記載）'!DJ88=2,IF('②甲Ａ２５（２０１６年・２０１８年回答を交互に記載）'!DK88=1,1,0),0)</f>
        <v>0</v>
      </c>
      <c r="AE88" s="36">
        <f>IF('②甲Ａ２５（２０１６年・２０１８年回答を交互に記載）'!DL88=2,IF('②甲Ａ２５（２０１６年・２０１８年回答を交互に記載）'!DM88=1,1,0),0)</f>
        <v>0</v>
      </c>
      <c r="AF88" s="36">
        <f>IF('②甲Ａ２５（２０１６年・２０１８年回答を交互に記載）'!DN88=2,IF('②甲Ａ２５（２０１６年・２０１８年回答を交互に記載）'!DO88=1,1,0),0)</f>
        <v>0</v>
      </c>
      <c r="AG88" s="36">
        <f>IF('②甲Ａ２５（２０１６年・２０１８年回答を交互に記載）'!DP88=2,IF('②甲Ａ２５（２０１６年・２０１８年回答を交互に記載）'!DQ88=1,1,0),0)</f>
        <v>0</v>
      </c>
      <c r="AH88" s="36">
        <f>IF('②甲Ａ２５（２０１６年・２０１８年回答を交互に記載）'!DR88=2,IF('②甲Ａ２５（２０１６年・２０１８年回答を交互に記載）'!DS88=1,1,0),0)</f>
        <v>0</v>
      </c>
      <c r="AI88" s="36">
        <f>IF('②甲Ａ２５（２０１６年・２０１８年回答を交互に記載）'!DT88=2,IF('②甲Ａ２５（２０１６年・２０１８年回答を交互に記載）'!DU88=1,1,0),0)</f>
        <v>0</v>
      </c>
      <c r="AJ88" s="36"/>
    </row>
    <row r="89" spans="1:36" hidden="1">
      <c r="A89" s="28">
        <v>80</v>
      </c>
      <c r="B89" s="5">
        <v>128006</v>
      </c>
      <c r="C89" s="148" t="s">
        <v>317</v>
      </c>
      <c r="D89" s="98">
        <f t="shared" si="9"/>
        <v>1</v>
      </c>
      <c r="E89" s="21">
        <v>1</v>
      </c>
      <c r="F89" s="21">
        <v>1</v>
      </c>
      <c r="G89" s="98">
        <f t="shared" si="4"/>
        <v>0</v>
      </c>
      <c r="H89" s="96">
        <f t="shared" si="7"/>
        <v>0</v>
      </c>
      <c r="I89" s="96">
        <f t="shared" si="8"/>
        <v>0</v>
      </c>
      <c r="J89" s="36">
        <f>IF('②甲Ａ２５（２０１６年・２０１８年回答を交互に記載）'!BR89=2,IF('②甲Ａ２５（２０１６年・２０１８年回答を交互に記載）'!BS89=1,1,0),0)</f>
        <v>0</v>
      </c>
      <c r="K89" s="36">
        <f>IF('②甲Ａ２５（２０１６年・２０１８年回答を交互に記載）'!BT89=2,IF('②甲Ａ２５（２０１６年・２０１８年回答を交互に記載）'!BU89=1,1,0),0)</f>
        <v>0</v>
      </c>
      <c r="L89" s="36">
        <f>IF('②甲Ａ２５（２０１６年・２０１８年回答を交互に記載）'!BV89=2,IF('②甲Ａ２５（２０１６年・２０１８年回答を交互に記載）'!BW89=1,1,0),0)</f>
        <v>0</v>
      </c>
      <c r="M89" s="36">
        <f>IF('②甲Ａ２５（２０１６年・２０１８年回答を交互に記載）'!BX89=2,IF('②甲Ａ２５（２０１６年・２０１８年回答を交互に記載）'!BY89=1,1,0),0)</f>
        <v>0</v>
      </c>
      <c r="N89" s="36">
        <f>IF('②甲Ａ２５（２０１６年・２０１８年回答を交互に記載）'!BZ89=2,IF('②甲Ａ２５（２０１６年・２０１８年回答を交互に記載）'!CA89=1,1,0),0)</f>
        <v>0</v>
      </c>
      <c r="O89" s="36">
        <f>IF('②甲Ａ２５（２０１６年・２０１８年回答を交互に記載）'!CB89=2,IF('②甲Ａ２５（２０１６年・２０１８年回答を交互に記載）'!CC89=1,1,0),0)</f>
        <v>0</v>
      </c>
      <c r="P89" s="36">
        <f>IF('②甲Ａ２５（２０１６年・２０１８年回答を交互に記載）'!CD89=2,IF('②甲Ａ２５（２０１６年・２０１８年回答を交互に記載）'!CE89=1,1,0),0)</f>
        <v>0</v>
      </c>
      <c r="Q89" s="36">
        <f>IF('②甲Ａ２５（２０１６年・２０１８年回答を交互に記載）'!CF89=2,IF('②甲Ａ２５（２０１６年・２０１８年回答を交互に記載）'!CG89=1,1,0),0)</f>
        <v>0</v>
      </c>
      <c r="R89" s="36">
        <f>IF('②甲Ａ２５（２０１６年・２０１８年回答を交互に記載）'!CH89=2,IF('②甲Ａ２５（２０１６年・２０１８年回答を交互に記載）'!CI89=1,1,0),0)</f>
        <v>0</v>
      </c>
      <c r="S89" s="36">
        <f>IF('②甲Ａ２５（２０１６年・２０１８年回答を交互に記載）'!CJ89=2,IF('②甲Ａ２５（２０１６年・２０１８年回答を交互に記載）'!CK89=1,1,0),0)</f>
        <v>0</v>
      </c>
      <c r="T89" s="36">
        <f>IF('②甲Ａ２５（２０１６年・２０１８年回答を交互に記載）'!CL89=2,IF('②甲Ａ２５（２０１６年・２０１８年回答を交互に記載）'!CM89=1,1,0),0)</f>
        <v>0</v>
      </c>
      <c r="U89" s="36">
        <f>IF('②甲Ａ２５（２０１６年・２０１８年回答を交互に記載）'!CN89=2,IF('②甲Ａ２５（２０１６年・２０１８年回答を交互に記載）'!CO89=1,1,0),0)</f>
        <v>0</v>
      </c>
      <c r="V89" s="36">
        <f>IF('②甲Ａ２５（２０１６年・２０１８年回答を交互に記載）'!CP89=2,IF('②甲Ａ２５（２０１６年・２０１８年回答を交互に記載）'!CQ89=1,1,0),0)</f>
        <v>0</v>
      </c>
      <c r="W89" s="36">
        <f>IF('②甲Ａ２５（２０１６年・２０１８年回答を交互に記載）'!CR89=2,IF('②甲Ａ２５（２０１６年・２０１８年回答を交互に記載）'!CS89=1,1,0),0)</f>
        <v>0</v>
      </c>
      <c r="X89" s="36">
        <f>IF('②甲Ａ２５（２０１６年・２０１８年回答を交互に記載）'!CX89=2,IF('②甲Ａ２５（２０１６年・２０１８年回答を交互に記載）'!CY89=1,1,0),0)</f>
        <v>0</v>
      </c>
      <c r="Y89" s="36">
        <f>IF('②甲Ａ２５（２０１６年・２０１８年回答を交互に記載）'!CZ89=2,IF('②甲Ａ２５（２０１６年・２０１８年回答を交互に記載）'!DA89=1,1,0),0)</f>
        <v>0</v>
      </c>
      <c r="Z89" s="36">
        <f>IF('②甲Ａ２５（２０１６年・２０１８年回答を交互に記載）'!DB89=2,IF('②甲Ａ２５（２０１６年・２０１８年回答を交互に記載）'!DC89=1,1,0),0)</f>
        <v>0</v>
      </c>
      <c r="AA89" s="36">
        <f>IF('②甲Ａ２５（２０１６年・２０１８年回答を交互に記載）'!DD89=2,IF('②甲Ａ２５（２０１６年・２０１８年回答を交互に記載）'!DE89=1,1,0),0)</f>
        <v>0</v>
      </c>
      <c r="AB89" s="36">
        <f>IF('②甲Ａ２５（２０１６年・２０１８年回答を交互に記載）'!DF89=2,IF('②甲Ａ２５（２０１６年・２０１８年回答を交互に記載）'!DG89=1,1,0),0)</f>
        <v>0</v>
      </c>
      <c r="AC89" s="36">
        <f>IF('②甲Ａ２５（２０１６年・２０１８年回答を交互に記載）'!DH89=2,IF('②甲Ａ２５（２０１６年・２０１８年回答を交互に記載）'!DI89=1,1,0),0)</f>
        <v>0</v>
      </c>
      <c r="AD89" s="36">
        <f>IF('②甲Ａ２５（２０１６年・２０１８年回答を交互に記載）'!DJ89=2,IF('②甲Ａ２５（２０１６年・２０１８年回答を交互に記載）'!DK89=1,1,0),0)</f>
        <v>0</v>
      </c>
      <c r="AE89" s="36">
        <f>IF('②甲Ａ２５（２０１６年・２０１８年回答を交互に記載）'!DL89=2,IF('②甲Ａ２５（２０１６年・２０１８年回答を交互に記載）'!DM89=1,1,0),0)</f>
        <v>0</v>
      </c>
      <c r="AF89" s="36">
        <f>IF('②甲Ａ２５（２０１６年・２０１８年回答を交互に記載）'!DN89=2,IF('②甲Ａ２５（２０１６年・２０１８年回答を交互に記載）'!DO89=1,1,0),0)</f>
        <v>0</v>
      </c>
      <c r="AG89" s="36">
        <f>IF('②甲Ａ２５（２０１６年・２０１８年回答を交互に記載）'!DP89=2,IF('②甲Ａ２５（２０１６年・２０１８年回答を交互に記載）'!DQ89=1,1,0),0)</f>
        <v>0</v>
      </c>
      <c r="AH89" s="36">
        <f>IF('②甲Ａ２５（２０１６年・２０１８年回答を交互に記載）'!DR89=2,IF('②甲Ａ２５（２０１６年・２０１８年回答を交互に記載）'!DS89=1,1,0),0)</f>
        <v>0</v>
      </c>
      <c r="AI89" s="36">
        <f>IF('②甲Ａ２５（２０１６年・２０１８年回答を交互に記載）'!DT89=2,IF('②甲Ａ２５（２０１６年・２０１８年回答を交互に記載）'!DU89=1,1,0),0)</f>
        <v>0</v>
      </c>
      <c r="AJ89" s="36"/>
    </row>
    <row r="90" spans="1:36" hidden="1">
      <c r="A90" s="28">
        <v>81</v>
      </c>
      <c r="B90" s="5">
        <v>128007</v>
      </c>
      <c r="C90" s="148" t="s">
        <v>317</v>
      </c>
      <c r="D90" s="98">
        <f t="shared" si="9"/>
        <v>1</v>
      </c>
      <c r="E90" s="21">
        <v>1</v>
      </c>
      <c r="F90" s="21">
        <v>1</v>
      </c>
      <c r="G90" s="98">
        <f t="shared" si="4"/>
        <v>1</v>
      </c>
      <c r="H90" s="96">
        <f t="shared" si="7"/>
        <v>0</v>
      </c>
      <c r="I90" s="96">
        <f t="shared" si="8"/>
        <v>0</v>
      </c>
      <c r="J90" s="36">
        <f>IF('②甲Ａ２５（２０１６年・２０１８年回答を交互に記載）'!BR90=2,IF('②甲Ａ２５（２０１６年・２０１８年回答を交互に記載）'!BS90=1,1,0),0)</f>
        <v>0</v>
      </c>
      <c r="K90" s="36">
        <f>IF('②甲Ａ２５（２０１６年・２０１８年回答を交互に記載）'!BT90=2,IF('②甲Ａ２５（２０１６年・２０１８年回答を交互に記載）'!BU90=1,1,0),0)</f>
        <v>0</v>
      </c>
      <c r="L90" s="36">
        <f>IF('②甲Ａ２５（２０１６年・２０１８年回答を交互に記載）'!BV90=2,IF('②甲Ａ２５（２０１６年・２０１８年回答を交互に記載）'!BW90=1,1,0),0)</f>
        <v>0</v>
      </c>
      <c r="M90" s="36">
        <f>IF('②甲Ａ２５（２０１６年・２０１８年回答を交互に記載）'!BX90=2,IF('②甲Ａ２５（２０１６年・２０１８年回答を交互に記載）'!BY90=1,1,0),0)</f>
        <v>0</v>
      </c>
      <c r="N90" s="36">
        <f>IF('②甲Ａ２５（２０１６年・２０１８年回答を交互に記載）'!BZ90=2,IF('②甲Ａ２５（２０１６年・２０１８年回答を交互に記載）'!CA90=1,1,0),0)</f>
        <v>0</v>
      </c>
      <c r="O90" s="36">
        <f>IF('②甲Ａ２５（２０１６年・２０１８年回答を交互に記載）'!CB90=2,IF('②甲Ａ２５（２０１６年・２０１８年回答を交互に記載）'!CC90=1,1,0),0)</f>
        <v>0</v>
      </c>
      <c r="P90" s="36">
        <f>IF('②甲Ａ２５（２０１６年・２０１８年回答を交互に記載）'!CD90=2,IF('②甲Ａ２５（２０１６年・２０１８年回答を交互に記載）'!CE90=1,1,0),0)</f>
        <v>0</v>
      </c>
      <c r="Q90" s="36">
        <f>IF('②甲Ａ２５（２０１６年・２０１８年回答を交互に記載）'!CF90=2,IF('②甲Ａ２５（２０１６年・２０１８年回答を交互に記載）'!CG90=1,1,0),0)</f>
        <v>0</v>
      </c>
      <c r="R90" s="36">
        <f>IF('②甲Ａ２５（２０１６年・２０１８年回答を交互に記載）'!CH90=2,IF('②甲Ａ２５（２０１６年・２０１８年回答を交互に記載）'!CI90=1,1,0),0)</f>
        <v>0</v>
      </c>
      <c r="S90" s="36">
        <f>IF('②甲Ａ２５（２０１６年・２０１８年回答を交互に記載）'!CJ90=2,IF('②甲Ａ２５（２０１６年・２０１８年回答を交互に記載）'!CK90=1,1,0),0)</f>
        <v>0</v>
      </c>
      <c r="T90" s="36">
        <f>IF('②甲Ａ２５（２０１６年・２０１８年回答を交互に記載）'!CL90=2,IF('②甲Ａ２５（２０１６年・２０１８年回答を交互に記載）'!CM90=1,1,0),0)</f>
        <v>0</v>
      </c>
      <c r="U90" s="36">
        <f>IF('②甲Ａ２５（２０１６年・２０１８年回答を交互に記載）'!CN90=2,IF('②甲Ａ２５（２０１６年・２０１８年回答を交互に記載）'!CO90=1,1,0),0)</f>
        <v>0</v>
      </c>
      <c r="V90" s="36">
        <f>IF('②甲Ａ２５（２０１６年・２０１８年回答を交互に記載）'!CP90=2,IF('②甲Ａ２５（２０１６年・２０１８年回答を交互に記載）'!CQ90=1,1,0),0)</f>
        <v>0</v>
      </c>
      <c r="W90" s="36">
        <f>IF('②甲Ａ２５（２０１６年・２０１８年回答を交互に記載）'!CR90=2,IF('②甲Ａ２５（２０１６年・２０１８年回答を交互に記載）'!CS90=1,1,0),0)</f>
        <v>0</v>
      </c>
      <c r="X90" s="36">
        <f>IF('②甲Ａ２５（２０１６年・２０１８年回答を交互に記載）'!CX90=2,IF('②甲Ａ２５（２０１６年・２０１８年回答を交互に記載）'!CY90=1,1,0),0)</f>
        <v>0</v>
      </c>
      <c r="Y90" s="36">
        <f>IF('②甲Ａ２５（２０１６年・２０１８年回答を交互に記載）'!CZ90=2,IF('②甲Ａ２５（２０１６年・２０１８年回答を交互に記載）'!DA90=1,1,0),0)</f>
        <v>0</v>
      </c>
      <c r="Z90" s="36">
        <f>IF('②甲Ａ２５（２０１６年・２０１８年回答を交互に記載）'!DB90=2,IF('②甲Ａ２５（２０１６年・２０１８年回答を交互に記載）'!DC90=1,1,0),0)</f>
        <v>1</v>
      </c>
      <c r="AA90" s="36">
        <f>IF('②甲Ａ２５（２０１６年・２０１８年回答を交互に記載）'!DD90=2,IF('②甲Ａ２５（２０１６年・２０１８年回答を交互に記載）'!DE90=1,1,0),0)</f>
        <v>0</v>
      </c>
      <c r="AB90" s="36">
        <f>IF('②甲Ａ２５（２０１６年・２０１８年回答を交互に記載）'!DF90=2,IF('②甲Ａ２５（２０１６年・２０１８年回答を交互に記載）'!DG90=1,1,0),0)</f>
        <v>0</v>
      </c>
      <c r="AC90" s="36">
        <f>IF('②甲Ａ２５（２０１６年・２０１８年回答を交互に記載）'!DH90=2,IF('②甲Ａ２５（２０１６年・２０１８年回答を交互に記載）'!DI90=1,1,0),0)</f>
        <v>0</v>
      </c>
      <c r="AD90" s="36">
        <f>IF('②甲Ａ２５（２０１６年・２０１８年回答を交互に記載）'!DJ90=2,IF('②甲Ａ２５（２０１６年・２０１８年回答を交互に記載）'!DK90=1,1,0),0)</f>
        <v>0</v>
      </c>
      <c r="AE90" s="36">
        <f>IF('②甲Ａ２５（２０１６年・２０１８年回答を交互に記載）'!DL90=2,IF('②甲Ａ２５（２０１６年・２０１８年回答を交互に記載）'!DM90=1,1,0),0)</f>
        <v>0</v>
      </c>
      <c r="AF90" s="36">
        <f>IF('②甲Ａ２５（２０１６年・２０１８年回答を交互に記載）'!DN90=2,IF('②甲Ａ２５（２０１６年・２０１８年回答を交互に記載）'!DO90=1,1,0),0)</f>
        <v>0</v>
      </c>
      <c r="AG90" s="36">
        <f>IF('②甲Ａ２５（２０１６年・２０１８年回答を交互に記載）'!DP90=2,IF('②甲Ａ２５（２０１６年・２０１８年回答を交互に記載）'!DQ90=1,1,0),0)</f>
        <v>0</v>
      </c>
      <c r="AH90" s="36">
        <f>IF('②甲Ａ２５（２０１６年・２０１８年回答を交互に記載）'!DR90=2,IF('②甲Ａ２５（２０１６年・２０１８年回答を交互に記載）'!DS90=1,1,0),0)</f>
        <v>0</v>
      </c>
      <c r="AI90" s="36">
        <f>IF('②甲Ａ２５（２０１６年・２０１８年回答を交互に記載）'!DT90=2,IF('②甲Ａ２５（２０１６年・２０１８年回答を交互に記載）'!DU90=1,1,0),0)</f>
        <v>0</v>
      </c>
      <c r="AJ90" s="36"/>
    </row>
    <row r="91" spans="1:36" hidden="1">
      <c r="A91" s="28">
        <v>82</v>
      </c>
      <c r="B91" s="5">
        <v>128008</v>
      </c>
      <c r="C91" s="148" t="s">
        <v>317</v>
      </c>
      <c r="D91" s="98">
        <f t="shared" si="9"/>
        <v>1</v>
      </c>
      <c r="E91" s="21">
        <v>1</v>
      </c>
      <c r="F91" s="21">
        <v>1</v>
      </c>
      <c r="G91" s="98">
        <f t="shared" si="4"/>
        <v>0</v>
      </c>
      <c r="H91" s="96">
        <f t="shared" si="7"/>
        <v>0</v>
      </c>
      <c r="I91" s="96">
        <f t="shared" si="8"/>
        <v>0</v>
      </c>
      <c r="J91" s="36">
        <f>IF('②甲Ａ２５（２０１６年・２０１８年回答を交互に記載）'!BR91=2,IF('②甲Ａ２５（２０１６年・２０１８年回答を交互に記載）'!BS91=1,1,0),0)</f>
        <v>0</v>
      </c>
      <c r="K91" s="36">
        <f>IF('②甲Ａ２５（２０１６年・２０１８年回答を交互に記載）'!BT91=2,IF('②甲Ａ２５（２０１６年・２０１８年回答を交互に記載）'!BU91=1,1,0),0)</f>
        <v>0</v>
      </c>
      <c r="L91" s="36">
        <f>IF('②甲Ａ２５（２０１６年・２０１８年回答を交互に記載）'!BV91=2,IF('②甲Ａ２５（２０１６年・２０１８年回答を交互に記載）'!BW91=1,1,0),0)</f>
        <v>0</v>
      </c>
      <c r="M91" s="36">
        <f>IF('②甲Ａ２５（２０１６年・２０１８年回答を交互に記載）'!BX91=2,IF('②甲Ａ２５（２０１６年・２０１８年回答を交互に記載）'!BY91=1,1,0),0)</f>
        <v>0</v>
      </c>
      <c r="N91" s="36">
        <f>IF('②甲Ａ２５（２０１６年・２０１８年回答を交互に記載）'!BZ91=2,IF('②甲Ａ２５（２０１６年・２０１８年回答を交互に記載）'!CA91=1,1,0),0)</f>
        <v>0</v>
      </c>
      <c r="O91" s="36">
        <f>IF('②甲Ａ２５（２０１６年・２０１８年回答を交互に記載）'!CB91=2,IF('②甲Ａ２５（２０１６年・２０１８年回答を交互に記載）'!CC91=1,1,0),0)</f>
        <v>0</v>
      </c>
      <c r="P91" s="36">
        <f>IF('②甲Ａ２５（２０１６年・２０１８年回答を交互に記載）'!CD91=2,IF('②甲Ａ２５（２０１６年・２０１８年回答を交互に記載）'!CE91=1,1,0),0)</f>
        <v>0</v>
      </c>
      <c r="Q91" s="36">
        <f>IF('②甲Ａ２５（２０１６年・２０１８年回答を交互に記載）'!CF91=2,IF('②甲Ａ２５（２０１６年・２０１８年回答を交互に記載）'!CG91=1,1,0),0)</f>
        <v>0</v>
      </c>
      <c r="R91" s="36">
        <f>IF('②甲Ａ２５（２０１６年・２０１８年回答を交互に記載）'!CH91=2,IF('②甲Ａ２５（２０１６年・２０１８年回答を交互に記載）'!CI91=1,1,0),0)</f>
        <v>0</v>
      </c>
      <c r="S91" s="36">
        <f>IF('②甲Ａ２５（２０１６年・２０１８年回答を交互に記載）'!CJ91=2,IF('②甲Ａ２５（２０１６年・２０１８年回答を交互に記載）'!CK91=1,1,0),0)</f>
        <v>0</v>
      </c>
      <c r="T91" s="36">
        <f>IF('②甲Ａ２５（２０１６年・２０１８年回答を交互に記載）'!CL91=2,IF('②甲Ａ２５（２０１６年・２０１８年回答を交互に記載）'!CM91=1,1,0),0)</f>
        <v>0</v>
      </c>
      <c r="U91" s="36">
        <f>IF('②甲Ａ２５（２０１６年・２０１８年回答を交互に記載）'!CN91=2,IF('②甲Ａ２５（２０１６年・２０１８年回答を交互に記載）'!CO91=1,1,0),0)</f>
        <v>0</v>
      </c>
      <c r="V91" s="36">
        <f>IF('②甲Ａ２５（２０１６年・２０１８年回答を交互に記載）'!CP91=2,IF('②甲Ａ２５（２０１６年・２０１８年回答を交互に記載）'!CQ91=1,1,0),0)</f>
        <v>0</v>
      </c>
      <c r="W91" s="36">
        <f>IF('②甲Ａ２５（２０１６年・２０１８年回答を交互に記載）'!CR91=2,IF('②甲Ａ２５（２０１６年・２０１８年回答を交互に記載）'!CS91=1,1,0),0)</f>
        <v>0</v>
      </c>
      <c r="X91" s="36">
        <f>IF('②甲Ａ２５（２０１６年・２０１８年回答を交互に記載）'!CX91=2,IF('②甲Ａ２５（２０１６年・２０１８年回答を交互に記載）'!CY91=1,1,0),0)</f>
        <v>0</v>
      </c>
      <c r="Y91" s="36">
        <f>IF('②甲Ａ２５（２０１６年・２０１８年回答を交互に記載）'!CZ91=2,IF('②甲Ａ２５（２０１６年・２０１８年回答を交互に記載）'!DA91=1,1,0),0)</f>
        <v>0</v>
      </c>
      <c r="Z91" s="36">
        <f>IF('②甲Ａ２５（２０１６年・２０１８年回答を交互に記載）'!DB91=2,IF('②甲Ａ２５（２０１６年・２０１８年回答を交互に記載）'!DC91=1,1,0),0)</f>
        <v>0</v>
      </c>
      <c r="AA91" s="36">
        <f>IF('②甲Ａ２５（２０１６年・２０１８年回答を交互に記載）'!DD91=2,IF('②甲Ａ２５（２０１６年・２０１８年回答を交互に記載）'!DE91=1,1,0),0)</f>
        <v>0</v>
      </c>
      <c r="AB91" s="36">
        <f>IF('②甲Ａ２５（２０１６年・２０１８年回答を交互に記載）'!DF91=2,IF('②甲Ａ２５（２０１６年・２０１８年回答を交互に記載）'!DG91=1,1,0),0)</f>
        <v>0</v>
      </c>
      <c r="AC91" s="36">
        <f>IF('②甲Ａ２５（２０１６年・２０１８年回答を交互に記載）'!DH91=2,IF('②甲Ａ２５（２０１６年・２０１８年回答を交互に記載）'!DI91=1,1,0),0)</f>
        <v>0</v>
      </c>
      <c r="AD91" s="36">
        <f>IF('②甲Ａ２５（２０１６年・２０１８年回答を交互に記載）'!DJ91=2,IF('②甲Ａ２５（２０１６年・２０１８年回答を交互に記載）'!DK91=1,1,0),0)</f>
        <v>0</v>
      </c>
      <c r="AE91" s="36">
        <f>IF('②甲Ａ２５（２０１６年・２０１８年回答を交互に記載）'!DL91=2,IF('②甲Ａ２５（２０１６年・２０１８年回答を交互に記載）'!DM91=1,1,0),0)</f>
        <v>0</v>
      </c>
      <c r="AF91" s="36">
        <f>IF('②甲Ａ２５（２０１６年・２０１８年回答を交互に記載）'!DN91=2,IF('②甲Ａ２５（２０１６年・２０１８年回答を交互に記載）'!DO91=1,1,0),0)</f>
        <v>0</v>
      </c>
      <c r="AG91" s="36">
        <f>IF('②甲Ａ２５（２０１６年・２０１８年回答を交互に記載）'!DP91=2,IF('②甲Ａ２５（２０１６年・２０１８年回答を交互に記載）'!DQ91=1,1,0),0)</f>
        <v>0</v>
      </c>
      <c r="AH91" s="36">
        <f>IF('②甲Ａ２５（２０１６年・２０１８年回答を交互に記載）'!DR91=2,IF('②甲Ａ２５（２０１６年・２０１８年回答を交互に記載）'!DS91=1,1,0),0)</f>
        <v>0</v>
      </c>
      <c r="AI91" s="36">
        <f>IF('②甲Ａ２５（２０１６年・２０１８年回答を交互に記載）'!DT91=2,IF('②甲Ａ２５（２０１６年・２０１８年回答を交互に記載）'!DU91=1,1,0),0)</f>
        <v>0</v>
      </c>
      <c r="AJ91" s="36"/>
    </row>
    <row r="92" spans="1:36">
      <c r="A92" s="28">
        <v>83</v>
      </c>
      <c r="B92" s="5">
        <v>128009</v>
      </c>
      <c r="C92" s="148" t="s">
        <v>317</v>
      </c>
      <c r="D92" s="98">
        <f t="shared" si="9"/>
        <v>0</v>
      </c>
      <c r="E92" s="21">
        <v>2</v>
      </c>
      <c r="F92" s="21">
        <v>2</v>
      </c>
      <c r="G92" s="98">
        <f t="shared" si="4"/>
        <v>0</v>
      </c>
      <c r="H92" s="96">
        <f t="shared" si="7"/>
        <v>0</v>
      </c>
      <c r="I92" s="96">
        <f t="shared" si="8"/>
        <v>0</v>
      </c>
      <c r="J92" s="36">
        <f>IF('②甲Ａ２５（２０１６年・２０１８年回答を交互に記載）'!BR92=2,IF('②甲Ａ２５（２０１６年・２０１８年回答を交互に記載）'!BS92=1,1,0),0)</f>
        <v>0</v>
      </c>
      <c r="K92" s="36">
        <f>IF('②甲Ａ２５（２０１６年・２０１８年回答を交互に記載）'!BT92=2,IF('②甲Ａ２５（２０１６年・２０１８年回答を交互に記載）'!BU92=1,1,0),0)</f>
        <v>0</v>
      </c>
      <c r="L92" s="36">
        <f>IF('②甲Ａ２５（２０１６年・２０１８年回答を交互に記載）'!BV92=2,IF('②甲Ａ２５（２０１６年・２０１８年回答を交互に記載）'!BW92=1,1,0),0)</f>
        <v>0</v>
      </c>
      <c r="M92" s="36">
        <f>IF('②甲Ａ２５（２０１６年・２０１８年回答を交互に記載）'!BX92=2,IF('②甲Ａ２５（２０１６年・２０１８年回答を交互に記載）'!BY92=1,1,0),0)</f>
        <v>0</v>
      </c>
      <c r="N92" s="36">
        <f>IF('②甲Ａ２５（２０１６年・２０１８年回答を交互に記載）'!BZ92=2,IF('②甲Ａ２５（２０１６年・２０１８年回答を交互に記載）'!CA92=1,1,0),0)</f>
        <v>0</v>
      </c>
      <c r="O92" s="36">
        <f>IF('②甲Ａ２５（２０１６年・２０１８年回答を交互に記載）'!CB92=2,IF('②甲Ａ２５（２０１６年・２０１８年回答を交互に記載）'!CC92=1,1,0),0)</f>
        <v>0</v>
      </c>
      <c r="P92" s="36">
        <f>IF('②甲Ａ２５（２０１６年・２０１８年回答を交互に記載）'!CD92=2,IF('②甲Ａ２５（２０１６年・２０１８年回答を交互に記載）'!CE92=1,1,0),0)</f>
        <v>0</v>
      </c>
      <c r="Q92" s="36">
        <f>IF('②甲Ａ２５（２０１６年・２０１８年回答を交互に記載）'!CF92=2,IF('②甲Ａ２５（２０１６年・２０１８年回答を交互に記載）'!CG92=1,1,0),0)</f>
        <v>0</v>
      </c>
      <c r="R92" s="36">
        <f>IF('②甲Ａ２５（２０１６年・２０１８年回答を交互に記載）'!CH92=2,IF('②甲Ａ２５（２０１６年・２０１８年回答を交互に記載）'!CI92=1,1,0),0)</f>
        <v>0</v>
      </c>
      <c r="S92" s="36">
        <f>IF('②甲Ａ２５（２０１６年・２０１８年回答を交互に記載）'!CJ92=2,IF('②甲Ａ２５（２０１６年・２０１８年回答を交互に記載）'!CK92=1,1,0),0)</f>
        <v>0</v>
      </c>
      <c r="T92" s="36">
        <f>IF('②甲Ａ２５（２０１６年・２０１８年回答を交互に記載）'!CL92=2,IF('②甲Ａ２５（２０１６年・２０１８年回答を交互に記載）'!CM92=1,1,0),0)</f>
        <v>0</v>
      </c>
      <c r="U92" s="36">
        <f>IF('②甲Ａ２５（２０１６年・２０１８年回答を交互に記載）'!CN92=2,IF('②甲Ａ２５（２０１６年・２０１８年回答を交互に記載）'!CO92=1,1,0),0)</f>
        <v>0</v>
      </c>
      <c r="V92" s="36">
        <f>IF('②甲Ａ２５（２０１６年・２０１８年回答を交互に記載）'!CP92=2,IF('②甲Ａ２５（２０１６年・２０１８年回答を交互に記載）'!CQ92=1,1,0),0)</f>
        <v>0</v>
      </c>
      <c r="W92" s="36">
        <f>IF('②甲Ａ２５（２０１６年・２０１８年回答を交互に記載）'!CR92=2,IF('②甲Ａ２５（２０１６年・２０１８年回答を交互に記載）'!CS92=1,1,0),0)</f>
        <v>0</v>
      </c>
      <c r="X92" s="36">
        <f>IF('②甲Ａ２５（２０１６年・２０１８年回答を交互に記載）'!CX92=2,IF('②甲Ａ２５（２０１６年・２０１８年回答を交互に記載）'!CY92=1,1,0),0)</f>
        <v>0</v>
      </c>
      <c r="Y92" s="36">
        <f>IF('②甲Ａ２５（２０１６年・２０１８年回答を交互に記載）'!CZ92=2,IF('②甲Ａ２５（２０１６年・２０１８年回答を交互に記載）'!DA92=1,1,0),0)</f>
        <v>0</v>
      </c>
      <c r="Z92" s="36">
        <f>IF('②甲Ａ２５（２０１６年・２０１８年回答を交互に記載）'!DB92=2,IF('②甲Ａ２５（２０１６年・２０１８年回答を交互に記載）'!DC92=1,1,0),0)</f>
        <v>0</v>
      </c>
      <c r="AA92" s="36">
        <f>IF('②甲Ａ２５（２０１６年・２０１８年回答を交互に記載）'!DD92=2,IF('②甲Ａ２５（２０１６年・２０１８年回答を交互に記載）'!DE92=1,1,0),0)</f>
        <v>0</v>
      </c>
      <c r="AB92" s="36">
        <f>IF('②甲Ａ２５（２０１６年・２０１８年回答を交互に記載）'!DF92=2,IF('②甲Ａ２５（２０１６年・２０１８年回答を交互に記載）'!DG92=1,1,0),0)</f>
        <v>0</v>
      </c>
      <c r="AC92" s="36">
        <f>IF('②甲Ａ２５（２０１６年・２０１８年回答を交互に記載）'!DH92=2,IF('②甲Ａ２５（２０１６年・２０１８年回答を交互に記載）'!DI92=1,1,0),0)</f>
        <v>0</v>
      </c>
      <c r="AD92" s="36">
        <f>IF('②甲Ａ２５（２０１６年・２０１８年回答を交互に記載）'!DJ92=2,IF('②甲Ａ２５（２０１６年・２０１８年回答を交互に記載）'!DK92=1,1,0),0)</f>
        <v>0</v>
      </c>
      <c r="AE92" s="36">
        <f>IF('②甲Ａ２５（２０１６年・２０１８年回答を交互に記載）'!DL92=2,IF('②甲Ａ２５（２０１６年・２０１８年回答を交互に記載）'!DM92=1,1,0),0)</f>
        <v>0</v>
      </c>
      <c r="AF92" s="36">
        <f>IF('②甲Ａ２５（２０１６年・２０１８年回答を交互に記載）'!DN92=2,IF('②甲Ａ２５（２０１６年・２０１８年回答を交互に記載）'!DO92=1,1,0),0)</f>
        <v>0</v>
      </c>
      <c r="AG92" s="36">
        <f>IF('②甲Ａ２５（２０１６年・２０１８年回答を交互に記載）'!DP92=2,IF('②甲Ａ２５（２０１６年・２０１８年回答を交互に記載）'!DQ92=1,1,0),0)</f>
        <v>0</v>
      </c>
      <c r="AH92" s="36">
        <f>IF('②甲Ａ２５（２０１６年・２０１８年回答を交互に記載）'!DR92=2,IF('②甲Ａ２５（２０１６年・２０１８年回答を交互に記載）'!DS92=1,1,0),0)</f>
        <v>0</v>
      </c>
      <c r="AI92" s="36">
        <f>IF('②甲Ａ２５（２０１６年・２０１８年回答を交互に記載）'!DT92=2,IF('②甲Ａ２５（２０１６年・２０１８年回答を交互に記載）'!DU92=1,1,0),0)</f>
        <v>0</v>
      </c>
      <c r="AJ92" s="36"/>
    </row>
    <row r="93" spans="1:36" ht="42" hidden="1">
      <c r="A93" s="44">
        <v>84</v>
      </c>
      <c r="B93" s="45">
        <v>128010</v>
      </c>
      <c r="C93" s="45" t="s">
        <v>317</v>
      </c>
      <c r="D93" s="97" t="str">
        <f t="shared" si="9"/>
        <v/>
      </c>
      <c r="E93" s="157" t="s">
        <v>99</v>
      </c>
      <c r="F93" s="45">
        <v>2</v>
      </c>
      <c r="G93" s="97">
        <f t="shared" si="4"/>
        <v>0</v>
      </c>
      <c r="H93" s="97">
        <f t="shared" si="7"/>
        <v>0</v>
      </c>
      <c r="I93" s="97">
        <f t="shared" si="8"/>
        <v>0</v>
      </c>
      <c r="J93" s="94">
        <f>IF('②甲Ａ２５（２０１６年・２０１８年回答を交互に記載）'!BR93=2,IF('②甲Ａ２５（２０１６年・２０１８年回答を交互に記載）'!BS93=1,1,0),0)</f>
        <v>0</v>
      </c>
      <c r="K93" s="94">
        <f>IF('②甲Ａ２５（２０１６年・２０１８年回答を交互に記載）'!BT93=2,IF('②甲Ａ２５（２０１６年・２０１８年回答を交互に記載）'!BU93=1,1,0),0)</f>
        <v>0</v>
      </c>
      <c r="L93" s="94">
        <f>IF('②甲Ａ２５（２０１６年・２０１８年回答を交互に記載）'!BV93=2,IF('②甲Ａ２５（２０１６年・２０１８年回答を交互に記載）'!BW93=1,1,0),0)</f>
        <v>0</v>
      </c>
      <c r="M93" s="94">
        <f>IF('②甲Ａ２５（２０１６年・２０１８年回答を交互に記載）'!BX93=2,IF('②甲Ａ２５（２０１６年・２０１８年回答を交互に記載）'!BY93=1,1,0),0)</f>
        <v>0</v>
      </c>
      <c r="N93" s="94">
        <f>IF('②甲Ａ２５（２０１６年・２０１８年回答を交互に記載）'!BZ93=2,IF('②甲Ａ２５（２０１６年・２０１８年回答を交互に記載）'!CA93=1,1,0),0)</f>
        <v>0</v>
      </c>
      <c r="O93" s="94">
        <f>IF('②甲Ａ２５（２０１６年・２０１８年回答を交互に記載）'!CB93=2,IF('②甲Ａ２５（２０１６年・２０１８年回答を交互に記載）'!CC93=1,1,0),0)</f>
        <v>0</v>
      </c>
      <c r="P93" s="94">
        <f>IF('②甲Ａ２５（２０１６年・２０１８年回答を交互に記載）'!CD93=2,IF('②甲Ａ２５（２０１６年・２０１８年回答を交互に記載）'!CE93=1,1,0),0)</f>
        <v>0</v>
      </c>
      <c r="Q93" s="94">
        <f>IF('②甲Ａ２５（２０１６年・２０１８年回答を交互に記載）'!CF93=2,IF('②甲Ａ２５（２０１６年・２０１８年回答を交互に記載）'!CG93=1,1,0),0)</f>
        <v>0</v>
      </c>
      <c r="R93" s="94">
        <f>IF('②甲Ａ２５（２０１６年・２０１８年回答を交互に記載）'!CH93=2,IF('②甲Ａ２５（２０１６年・２０１８年回答を交互に記載）'!CI93=1,1,0),0)</f>
        <v>0</v>
      </c>
      <c r="S93" s="94">
        <f>IF('②甲Ａ２５（２０１６年・２０１８年回答を交互に記載）'!CJ93=2,IF('②甲Ａ２５（２０１６年・２０１８年回答を交互に記載）'!CK93=1,1,0),0)</f>
        <v>0</v>
      </c>
      <c r="T93" s="94">
        <f>IF('②甲Ａ２５（２０１６年・２０１８年回答を交互に記載）'!CL93=2,IF('②甲Ａ２５（２０１６年・２０１８年回答を交互に記載）'!CM93=1,1,0),0)</f>
        <v>0</v>
      </c>
      <c r="U93" s="94">
        <f>IF('②甲Ａ２５（２０１６年・２０１８年回答を交互に記載）'!CN93=2,IF('②甲Ａ２５（２０１６年・２０１８年回答を交互に記載）'!CO93=1,1,0),0)</f>
        <v>0</v>
      </c>
      <c r="V93" s="94">
        <f>IF('②甲Ａ２５（２０１６年・２０１８年回答を交互に記載）'!CP93=2,IF('②甲Ａ２５（２０１６年・２０１８年回答を交互に記載）'!CQ93=1,1,0),0)</f>
        <v>0</v>
      </c>
      <c r="W93" s="94">
        <f>IF('②甲Ａ２５（２０１６年・２０１８年回答を交互に記載）'!CR93=2,IF('②甲Ａ２５（２０１６年・２０１８年回答を交互に記載）'!CS93=1,1,0),0)</f>
        <v>0</v>
      </c>
      <c r="X93" s="94">
        <f>IF('②甲Ａ２５（２０１６年・２０１８年回答を交互に記載）'!CX93=2,IF('②甲Ａ２５（２０１６年・２０１８年回答を交互に記載）'!CY93=1,1,0),0)</f>
        <v>0</v>
      </c>
      <c r="Y93" s="94">
        <f>IF('②甲Ａ２５（２０１６年・２０１８年回答を交互に記載）'!CZ93=2,IF('②甲Ａ２５（２０１６年・２０１８年回答を交互に記載）'!DA93=1,1,0),0)</f>
        <v>0</v>
      </c>
      <c r="Z93" s="94">
        <f>IF('②甲Ａ２５（２０１６年・２０１８年回答を交互に記載）'!DB93=2,IF('②甲Ａ２５（２０１６年・２０１８年回答を交互に記載）'!DC93=1,1,0),0)</f>
        <v>0</v>
      </c>
      <c r="AA93" s="94">
        <f>IF('②甲Ａ２５（２０１６年・２０１８年回答を交互に記載）'!DD93=2,IF('②甲Ａ２５（２０１６年・２０１８年回答を交互に記載）'!DE93=1,1,0),0)</f>
        <v>0</v>
      </c>
      <c r="AB93" s="94">
        <f>IF('②甲Ａ２５（２０１６年・２０１８年回答を交互に記載）'!DF93=2,IF('②甲Ａ２５（２０１６年・２０１８年回答を交互に記載）'!DG93=1,1,0),0)</f>
        <v>0</v>
      </c>
      <c r="AC93" s="94">
        <f>IF('②甲Ａ２５（２０１６年・２０１８年回答を交互に記載）'!DH93=2,IF('②甲Ａ２５（２０１６年・２０１８年回答を交互に記載）'!DI93=1,1,0),0)</f>
        <v>0</v>
      </c>
      <c r="AD93" s="94">
        <f>IF('②甲Ａ２５（２０１６年・２０１８年回答を交互に記載）'!DJ93=2,IF('②甲Ａ２５（２０１６年・２０１８年回答を交互に記載）'!DK93=1,1,0),0)</f>
        <v>0</v>
      </c>
      <c r="AE93" s="94">
        <f>IF('②甲Ａ２５（２０１６年・２０１８年回答を交互に記載）'!DL93=2,IF('②甲Ａ２５（２０１６年・２０１８年回答を交互に記載）'!DM93=1,1,0),0)</f>
        <v>0</v>
      </c>
      <c r="AF93" s="94">
        <f>IF('②甲Ａ２５（２０１６年・２０１８年回答を交互に記載）'!DN93=2,IF('②甲Ａ２５（２０１６年・２０１８年回答を交互に記載）'!DO93=1,1,0),0)</f>
        <v>0</v>
      </c>
      <c r="AG93" s="94">
        <f>IF('②甲Ａ２５（２０１６年・２０１８年回答を交互に記載）'!DP93=2,IF('②甲Ａ２５（２０１６年・２０１８年回答を交互に記載）'!DQ93=1,1,0),0)</f>
        <v>0</v>
      </c>
      <c r="AH93" s="94">
        <f>IF('②甲Ａ２５（２０１６年・２０１８年回答を交互に記載）'!DR93=2,IF('②甲Ａ２５（２０１６年・２０１８年回答を交互に記載）'!DS93=1,1,0),0)</f>
        <v>0</v>
      </c>
      <c r="AI93" s="94">
        <f>IF('②甲Ａ２５（２０１６年・２０１８年回答を交互に記載）'!DT93=2,IF('②甲Ａ２５（２０１６年・２０１８年回答を交互に記載）'!DU93=1,1,0),0)</f>
        <v>0</v>
      </c>
      <c r="AJ93" s="36"/>
    </row>
    <row r="94" spans="1:36">
      <c r="A94" s="28">
        <v>85</v>
      </c>
      <c r="B94" s="5">
        <v>211001</v>
      </c>
      <c r="C94" s="148" t="s">
        <v>325</v>
      </c>
      <c r="D94" s="98">
        <f t="shared" si="9"/>
        <v>0</v>
      </c>
      <c r="E94" s="21">
        <v>2</v>
      </c>
      <c r="F94" s="21">
        <v>2</v>
      </c>
      <c r="G94" s="98">
        <f t="shared" si="4"/>
        <v>0</v>
      </c>
      <c r="H94" s="96">
        <f t="shared" si="7"/>
        <v>0</v>
      </c>
      <c r="I94" s="96">
        <f t="shared" si="8"/>
        <v>0</v>
      </c>
      <c r="J94" s="36">
        <f>IF('②甲Ａ２５（２０１６年・２０１８年回答を交互に記載）'!BR94=2,IF('②甲Ａ２５（２０１６年・２０１８年回答を交互に記載）'!BS94=1,1,0),0)</f>
        <v>0</v>
      </c>
      <c r="K94" s="36">
        <f>IF('②甲Ａ２５（２０１６年・２０１８年回答を交互に記載）'!BT94=2,IF('②甲Ａ２５（２０１６年・２０１８年回答を交互に記載）'!BU94=1,1,0),0)</f>
        <v>0</v>
      </c>
      <c r="L94" s="36">
        <f>IF('②甲Ａ２５（２０１６年・２０１８年回答を交互に記載）'!BV94=2,IF('②甲Ａ２５（２０１６年・２０１８年回答を交互に記載）'!BW94=1,1,0),0)</f>
        <v>0</v>
      </c>
      <c r="M94" s="36">
        <f>IF('②甲Ａ２５（２０１６年・２０１８年回答を交互に記載）'!BX94=2,IF('②甲Ａ２５（２０１６年・２０１８年回答を交互に記載）'!BY94=1,1,0),0)</f>
        <v>0</v>
      </c>
      <c r="N94" s="36">
        <f>IF('②甲Ａ２５（２０１６年・２０１８年回答を交互に記載）'!BZ94=2,IF('②甲Ａ２５（２０１６年・２０１８年回答を交互に記載）'!CA94=1,1,0),0)</f>
        <v>0</v>
      </c>
      <c r="O94" s="36">
        <f>IF('②甲Ａ２５（２０１６年・２０１８年回答を交互に記載）'!CB94=2,IF('②甲Ａ２５（２０１６年・２０１８年回答を交互に記載）'!CC94=1,1,0),0)</f>
        <v>0</v>
      </c>
      <c r="P94" s="36">
        <f>IF('②甲Ａ２５（２０１６年・２０１８年回答を交互に記載）'!CD94=2,IF('②甲Ａ２５（２０１６年・２０１８年回答を交互に記載）'!CE94=1,1,0),0)</f>
        <v>0</v>
      </c>
      <c r="Q94" s="36">
        <f>IF('②甲Ａ２５（２０１６年・２０１８年回答を交互に記載）'!CF94=2,IF('②甲Ａ２５（２０１６年・２０１８年回答を交互に記載）'!CG94=1,1,0),0)</f>
        <v>0</v>
      </c>
      <c r="R94" s="36">
        <f>IF('②甲Ａ２５（２０１６年・２０１８年回答を交互に記載）'!CH94=2,IF('②甲Ａ２５（２０１６年・２０１８年回答を交互に記載）'!CI94=1,1,0),0)</f>
        <v>0</v>
      </c>
      <c r="S94" s="36">
        <f>IF('②甲Ａ２５（２０１６年・２０１８年回答を交互に記載）'!CJ94=2,IF('②甲Ａ２５（２０１６年・２０１８年回答を交互に記載）'!CK94=1,1,0),0)</f>
        <v>0</v>
      </c>
      <c r="T94" s="36">
        <f>IF('②甲Ａ２５（２０１６年・２０１８年回答を交互に記載）'!CL94=2,IF('②甲Ａ２５（２０１６年・２０１８年回答を交互に記載）'!CM94=1,1,0),0)</f>
        <v>0</v>
      </c>
      <c r="U94" s="36">
        <f>IF('②甲Ａ２５（２０１６年・２０１８年回答を交互に記載）'!CN94=2,IF('②甲Ａ２５（２０１６年・２０１８年回答を交互に記載）'!CO94=1,1,0),0)</f>
        <v>0</v>
      </c>
      <c r="V94" s="36">
        <f>IF('②甲Ａ２５（２０１６年・２０１８年回答を交互に記載）'!CP94=2,IF('②甲Ａ２５（２０１６年・２０１８年回答を交互に記載）'!CQ94=1,1,0),0)</f>
        <v>0</v>
      </c>
      <c r="W94" s="36">
        <f>IF('②甲Ａ２５（２０１６年・２０１８年回答を交互に記載）'!CR94=2,IF('②甲Ａ２５（２０１６年・２０１８年回答を交互に記載）'!CS94=1,1,0),0)</f>
        <v>0</v>
      </c>
      <c r="X94" s="36">
        <f>IF('②甲Ａ２５（２０１６年・２０１８年回答を交互に記載）'!CX94=2,IF('②甲Ａ２５（２０１６年・２０１８年回答を交互に記載）'!CY94=1,1,0),0)</f>
        <v>0</v>
      </c>
      <c r="Y94" s="36">
        <f>IF('②甲Ａ２５（２０１６年・２０１８年回答を交互に記載）'!CZ94=2,IF('②甲Ａ２５（２０１６年・２０１８年回答を交互に記載）'!DA94=1,1,0),0)</f>
        <v>0</v>
      </c>
      <c r="Z94" s="36">
        <f>IF('②甲Ａ２５（２０１６年・２０１８年回答を交互に記載）'!DB94=2,IF('②甲Ａ２５（２０１６年・２０１８年回答を交互に記載）'!DC94=1,1,0),0)</f>
        <v>0</v>
      </c>
      <c r="AA94" s="36">
        <f>IF('②甲Ａ２５（２０１６年・２０１８年回答を交互に記載）'!DD94=2,IF('②甲Ａ２５（２０１６年・２０１８年回答を交互に記載）'!DE94=1,1,0),0)</f>
        <v>0</v>
      </c>
      <c r="AB94" s="36">
        <f>IF('②甲Ａ２５（２０１６年・２０１８年回答を交互に記載）'!DF94=2,IF('②甲Ａ２５（２０１６年・２０１８年回答を交互に記載）'!DG94=1,1,0),0)</f>
        <v>0</v>
      </c>
      <c r="AC94" s="36">
        <f>IF('②甲Ａ２５（２０１６年・２０１８年回答を交互に記載）'!DH94=2,IF('②甲Ａ２５（２０１６年・２０１８年回答を交互に記載）'!DI94=1,1,0),0)</f>
        <v>0</v>
      </c>
      <c r="AD94" s="36">
        <f>IF('②甲Ａ２５（２０１６年・２０１８年回答を交互に記載）'!DJ94=2,IF('②甲Ａ２５（２０１６年・２０１８年回答を交互に記載）'!DK94=1,1,0),0)</f>
        <v>0</v>
      </c>
      <c r="AE94" s="36">
        <f>IF('②甲Ａ２５（２０１６年・２０１８年回答を交互に記載）'!DL94=2,IF('②甲Ａ２５（２０１６年・２０１８年回答を交互に記載）'!DM94=1,1,0),0)</f>
        <v>0</v>
      </c>
      <c r="AF94" s="36">
        <f>IF('②甲Ａ２５（２０１６年・２０１８年回答を交互に記載）'!DN94=2,IF('②甲Ａ２５（２０１６年・２０１８年回答を交互に記載）'!DO94=1,1,0),0)</f>
        <v>0</v>
      </c>
      <c r="AG94" s="36">
        <f>IF('②甲Ａ２５（２０１６年・２０１８年回答を交互に記載）'!DP94=2,IF('②甲Ａ２５（２０１６年・２０１８年回答を交互に記載）'!DQ94=1,1,0),0)</f>
        <v>0</v>
      </c>
      <c r="AH94" s="36">
        <f>IF('②甲Ａ２５（２０１６年・２０１８年回答を交互に記載）'!DR94=2,IF('②甲Ａ２５（２０１６年・２０１８年回答を交互に記載）'!DS94=1,1,0),0)</f>
        <v>0</v>
      </c>
      <c r="AI94" s="36">
        <f>IF('②甲Ａ２５（２０１６年・２０１８年回答を交互に記載）'!DT94=2,IF('②甲Ａ２５（２０１６年・２０１８年回答を交互に記載）'!DU94=1,1,0),0)</f>
        <v>0</v>
      </c>
      <c r="AJ94" s="36"/>
    </row>
    <row r="95" spans="1:36">
      <c r="A95" s="28">
        <v>86</v>
      </c>
      <c r="B95" s="5">
        <v>211002</v>
      </c>
      <c r="C95" s="148" t="s">
        <v>325</v>
      </c>
      <c r="D95" s="98">
        <f t="shared" si="9"/>
        <v>0</v>
      </c>
      <c r="E95" s="21">
        <v>2</v>
      </c>
      <c r="F95" s="21">
        <v>2</v>
      </c>
      <c r="G95" s="98">
        <f t="shared" si="4"/>
        <v>0</v>
      </c>
      <c r="H95" s="96">
        <f t="shared" si="7"/>
        <v>0</v>
      </c>
      <c r="I95" s="96">
        <f t="shared" si="8"/>
        <v>0</v>
      </c>
      <c r="J95" s="36">
        <f>IF('②甲Ａ２５（２０１６年・２０１８年回答を交互に記載）'!BR95=2,IF('②甲Ａ２５（２０１６年・２０１８年回答を交互に記載）'!BS95=1,1,0),0)</f>
        <v>0</v>
      </c>
      <c r="K95" s="36">
        <f>IF('②甲Ａ２５（２０１６年・２０１８年回答を交互に記載）'!BT95=2,IF('②甲Ａ２５（２０１６年・２０１８年回答を交互に記載）'!BU95=1,1,0),0)</f>
        <v>0</v>
      </c>
      <c r="L95" s="36">
        <f>IF('②甲Ａ２５（２０１６年・２０１８年回答を交互に記載）'!BV95=2,IF('②甲Ａ２５（２０１６年・２０１８年回答を交互に記載）'!BW95=1,1,0),0)</f>
        <v>0</v>
      </c>
      <c r="M95" s="36">
        <f>IF('②甲Ａ２５（２０１６年・２０１８年回答を交互に記載）'!BX95=2,IF('②甲Ａ２５（２０１６年・２０１８年回答を交互に記載）'!BY95=1,1,0),0)</f>
        <v>0</v>
      </c>
      <c r="N95" s="36">
        <f>IF('②甲Ａ２５（２０１６年・２０１８年回答を交互に記載）'!BZ95=2,IF('②甲Ａ２５（２０１６年・２０１８年回答を交互に記載）'!CA95=1,1,0),0)</f>
        <v>0</v>
      </c>
      <c r="O95" s="36">
        <f>IF('②甲Ａ２５（２０１６年・２０１８年回答を交互に記載）'!CB95=2,IF('②甲Ａ２５（２０１６年・２０１８年回答を交互に記載）'!CC95=1,1,0),0)</f>
        <v>0</v>
      </c>
      <c r="P95" s="36">
        <f>IF('②甲Ａ２５（２０１６年・２０１８年回答を交互に記載）'!CD95=2,IF('②甲Ａ２５（２０１６年・２０１８年回答を交互に記載）'!CE95=1,1,0),0)</f>
        <v>0</v>
      </c>
      <c r="Q95" s="36">
        <f>IF('②甲Ａ２５（２０１６年・２０１８年回答を交互に記載）'!CF95=2,IF('②甲Ａ２５（２０１６年・２０１８年回答を交互に記載）'!CG95=1,1,0),0)</f>
        <v>0</v>
      </c>
      <c r="R95" s="36">
        <f>IF('②甲Ａ２５（２０１６年・２０１８年回答を交互に記載）'!CH95=2,IF('②甲Ａ２５（２０１６年・２０１８年回答を交互に記載）'!CI95=1,1,0),0)</f>
        <v>0</v>
      </c>
      <c r="S95" s="36">
        <f>IF('②甲Ａ２５（２０１６年・２０１８年回答を交互に記載）'!CJ95=2,IF('②甲Ａ２５（２０１６年・２０１８年回答を交互に記載）'!CK95=1,1,0),0)</f>
        <v>0</v>
      </c>
      <c r="T95" s="36">
        <f>IF('②甲Ａ２５（２０１６年・２０１８年回答を交互に記載）'!CL95=2,IF('②甲Ａ２５（２０１６年・２０１８年回答を交互に記載）'!CM95=1,1,0),0)</f>
        <v>0</v>
      </c>
      <c r="U95" s="36">
        <f>IF('②甲Ａ２５（２０１６年・２０１８年回答を交互に記載）'!CN95=2,IF('②甲Ａ２５（２０１６年・２０１８年回答を交互に記載）'!CO95=1,1,0),0)</f>
        <v>0</v>
      </c>
      <c r="V95" s="36">
        <f>IF('②甲Ａ２５（２０１６年・２０１８年回答を交互に記載）'!CP95=2,IF('②甲Ａ２５（２０１６年・２０１８年回答を交互に記載）'!CQ95=1,1,0),0)</f>
        <v>0</v>
      </c>
      <c r="W95" s="36">
        <f>IF('②甲Ａ２５（２０１６年・２０１８年回答を交互に記載）'!CR95=2,IF('②甲Ａ２５（２０１６年・２０１８年回答を交互に記載）'!CS95=1,1,0),0)</f>
        <v>0</v>
      </c>
      <c r="X95" s="36">
        <f>IF('②甲Ａ２５（２０１６年・２０１８年回答を交互に記載）'!CX95=2,IF('②甲Ａ２５（２０１６年・２０１８年回答を交互に記載）'!CY95=1,1,0),0)</f>
        <v>0</v>
      </c>
      <c r="Y95" s="36">
        <f>IF('②甲Ａ２５（２０１６年・２０１８年回答を交互に記載）'!CZ95=2,IF('②甲Ａ２５（２０１６年・２０１８年回答を交互に記載）'!DA95=1,1,0),0)</f>
        <v>0</v>
      </c>
      <c r="Z95" s="36">
        <f>IF('②甲Ａ２５（２０１６年・２０１８年回答を交互に記載）'!DB95=2,IF('②甲Ａ２５（２０１６年・２０１８年回答を交互に記載）'!DC95=1,1,0),0)</f>
        <v>0</v>
      </c>
      <c r="AA95" s="36">
        <f>IF('②甲Ａ２５（２０１６年・２０１８年回答を交互に記載）'!DD95=2,IF('②甲Ａ２５（２０１６年・２０１８年回答を交互に記載）'!DE95=1,1,0),0)</f>
        <v>0</v>
      </c>
      <c r="AB95" s="36">
        <f>IF('②甲Ａ２５（２０１６年・２０１８年回答を交互に記載）'!DF95=2,IF('②甲Ａ２５（２０１６年・２０１８年回答を交互に記載）'!DG95=1,1,0),0)</f>
        <v>0</v>
      </c>
      <c r="AC95" s="36">
        <f>IF('②甲Ａ２５（２０１６年・２０１８年回答を交互に記載）'!DH95=2,IF('②甲Ａ２５（２０１６年・２０１８年回答を交互に記載）'!DI95=1,1,0),0)</f>
        <v>0</v>
      </c>
      <c r="AD95" s="36">
        <f>IF('②甲Ａ２５（２０１６年・２０１８年回答を交互に記載）'!DJ95=2,IF('②甲Ａ２５（２０１６年・２０１８年回答を交互に記載）'!DK95=1,1,0),0)</f>
        <v>0</v>
      </c>
      <c r="AE95" s="36">
        <f>IF('②甲Ａ２５（２０１６年・２０１８年回答を交互に記載）'!DL95=2,IF('②甲Ａ２５（２０１６年・２０１８年回答を交互に記載）'!DM95=1,1,0),0)</f>
        <v>0</v>
      </c>
      <c r="AF95" s="36">
        <f>IF('②甲Ａ２５（２０１６年・２０１８年回答を交互に記載）'!DN95=2,IF('②甲Ａ２５（２０１６年・２０１８年回答を交互に記載）'!DO95=1,1,0),0)</f>
        <v>0</v>
      </c>
      <c r="AG95" s="36">
        <f>IF('②甲Ａ２５（２０１６年・２０１８年回答を交互に記載）'!DP95=2,IF('②甲Ａ２５（２０１６年・２０１８年回答を交互に記載）'!DQ95=1,1,0),0)</f>
        <v>0</v>
      </c>
      <c r="AH95" s="36">
        <f>IF('②甲Ａ２５（２０１６年・２０１８年回答を交互に記載）'!DR95=2,IF('②甲Ａ２５（２０１６年・２０１８年回答を交互に記載）'!DS95=1,1,0),0)</f>
        <v>0</v>
      </c>
      <c r="AI95" s="36">
        <f>IF('②甲Ａ２５（２０１６年・２０１８年回答を交互に記載）'!DT95=2,IF('②甲Ａ２５（２０１６年・２０１８年回答を交互に記載）'!DU95=1,1,0),0)</f>
        <v>0</v>
      </c>
      <c r="AJ95" s="36"/>
    </row>
    <row r="96" spans="1:36">
      <c r="A96" s="28">
        <v>87</v>
      </c>
      <c r="B96" s="5">
        <v>211003</v>
      </c>
      <c r="C96" s="148" t="s">
        <v>325</v>
      </c>
      <c r="D96" s="98">
        <f t="shared" si="9"/>
        <v>0</v>
      </c>
      <c r="E96" s="21">
        <v>2</v>
      </c>
      <c r="F96" s="21">
        <v>2</v>
      </c>
      <c r="G96" s="98">
        <f t="shared" si="4"/>
        <v>2</v>
      </c>
      <c r="H96" s="96">
        <f t="shared" si="7"/>
        <v>0</v>
      </c>
      <c r="I96" s="96">
        <f t="shared" si="8"/>
        <v>0</v>
      </c>
      <c r="J96" s="36">
        <f>IF('②甲Ａ２５（２０１６年・２０１８年回答を交互に記載）'!BR96=2,IF('②甲Ａ２５（２０１６年・２０１８年回答を交互に記載）'!BS96=1,1,0),0)</f>
        <v>0</v>
      </c>
      <c r="K96" s="36">
        <f>IF('②甲Ａ２５（２０１６年・２０１８年回答を交互に記載）'!BT96=2,IF('②甲Ａ２５（２０１６年・２０１８年回答を交互に記載）'!BU96=1,1,0),0)</f>
        <v>0</v>
      </c>
      <c r="L96" s="36">
        <f>IF('②甲Ａ２５（２０１６年・２０１８年回答を交互に記載）'!BV96=2,IF('②甲Ａ２５（２０１６年・２０１８年回答を交互に記載）'!BW96=1,1,0),0)</f>
        <v>0</v>
      </c>
      <c r="M96" s="36">
        <f>IF('②甲Ａ２５（２０１６年・２０１８年回答を交互に記載）'!BX96=2,IF('②甲Ａ２５（２０１６年・２０１８年回答を交互に記載）'!BY96=1,1,0),0)</f>
        <v>0</v>
      </c>
      <c r="N96" s="36">
        <f>IF('②甲Ａ２５（２０１６年・２０１８年回答を交互に記載）'!BZ96=2,IF('②甲Ａ２５（２０１６年・２０１８年回答を交互に記載）'!CA96=1,1,0),0)</f>
        <v>0</v>
      </c>
      <c r="O96" s="36">
        <f>IF('②甲Ａ２５（２０１６年・２０１８年回答を交互に記載）'!CB96=2,IF('②甲Ａ２５（２０１６年・２０１８年回答を交互に記載）'!CC96=1,1,0),0)</f>
        <v>0</v>
      </c>
      <c r="P96" s="36">
        <f>IF('②甲Ａ２５（２０１６年・２０１８年回答を交互に記載）'!CD96=2,IF('②甲Ａ２５（２０１６年・２０１８年回答を交互に記載）'!CE96=1,1,0),0)</f>
        <v>0</v>
      </c>
      <c r="Q96" s="36">
        <f>IF('②甲Ａ２５（２０１６年・２０１８年回答を交互に記載）'!CF96=2,IF('②甲Ａ２５（２０１６年・２０１８年回答を交互に記載）'!CG96=1,1,0),0)</f>
        <v>0</v>
      </c>
      <c r="R96" s="36">
        <f>IF('②甲Ａ２５（２０１６年・２０１８年回答を交互に記載）'!CH96=2,IF('②甲Ａ２５（２０１６年・２０１８年回答を交互に記載）'!CI96=1,1,0),0)</f>
        <v>0</v>
      </c>
      <c r="S96" s="36">
        <f>IF('②甲Ａ２５（２０１６年・２０１８年回答を交互に記載）'!CJ96=2,IF('②甲Ａ２５（２０１６年・２０１８年回答を交互に記載）'!CK96=1,1,0),0)</f>
        <v>0</v>
      </c>
      <c r="T96" s="36">
        <f>IF('②甲Ａ２５（２０１６年・２０１８年回答を交互に記載）'!CL96=2,IF('②甲Ａ２５（２０１６年・２０１８年回答を交互に記載）'!CM96=1,1,0),0)</f>
        <v>0</v>
      </c>
      <c r="U96" s="36">
        <f>IF('②甲Ａ２５（２０１６年・２０１８年回答を交互に記載）'!CN96=2,IF('②甲Ａ２５（２０１６年・２０１８年回答を交互に記載）'!CO96=1,1,0),0)</f>
        <v>0</v>
      </c>
      <c r="V96" s="36">
        <f>IF('②甲Ａ２５（２０１６年・２０１８年回答を交互に記載）'!CP96=2,IF('②甲Ａ２５（２０１６年・２０１８年回答を交互に記載）'!CQ96=1,1,0),0)</f>
        <v>0</v>
      </c>
      <c r="W96" s="36">
        <f>IF('②甲Ａ２５（２０１６年・２０１８年回答を交互に記載）'!CR96=2,IF('②甲Ａ２５（２０１６年・２０１８年回答を交互に記載）'!CS96=1,1,0),0)</f>
        <v>0</v>
      </c>
      <c r="X96" s="36">
        <f>IF('②甲Ａ２５（２０１６年・２０１８年回答を交互に記載）'!CX96=2,IF('②甲Ａ２５（２０１６年・２０１８年回答を交互に記載）'!CY96=1,1,0),0)</f>
        <v>0</v>
      </c>
      <c r="Y96" s="36">
        <f>IF('②甲Ａ２５（２０１６年・２０１８年回答を交互に記載）'!CZ96=2,IF('②甲Ａ２５（２０１６年・２０１８年回答を交互に記載）'!DA96=1,1,0),0)</f>
        <v>0</v>
      </c>
      <c r="Z96" s="36">
        <f>IF('②甲Ａ２５（２０１６年・２０１８年回答を交互に記載）'!DB96=2,IF('②甲Ａ２５（２０１６年・２０１８年回答を交互に記載）'!DC96=1,1,0),0)</f>
        <v>0</v>
      </c>
      <c r="AA96" s="36">
        <f>IF('②甲Ａ２５（２０１６年・２０１８年回答を交互に記載）'!DD96=2,IF('②甲Ａ２５（２０１６年・２０１８年回答を交互に記載）'!DE96=1,1,0),0)</f>
        <v>1</v>
      </c>
      <c r="AB96" s="36">
        <f>IF('②甲Ａ２５（２０１６年・２０１８年回答を交互に記載）'!DF96=2,IF('②甲Ａ２５（２０１６年・２０１８年回答を交互に記載）'!DG96=1,1,0),0)</f>
        <v>1</v>
      </c>
      <c r="AC96" s="36">
        <f>IF('②甲Ａ２５（２０１６年・２０１８年回答を交互に記載）'!DH96=2,IF('②甲Ａ２５（２０１６年・２０１８年回答を交互に記載）'!DI96=1,1,0),0)</f>
        <v>0</v>
      </c>
      <c r="AD96" s="36">
        <f>IF('②甲Ａ２５（２０１６年・２０１８年回答を交互に記載）'!DJ96=2,IF('②甲Ａ２５（２０１６年・２０１８年回答を交互に記載）'!DK96=1,1,0),0)</f>
        <v>0</v>
      </c>
      <c r="AE96" s="36">
        <f>IF('②甲Ａ２５（２０１６年・２０１８年回答を交互に記載）'!DL96=2,IF('②甲Ａ２５（２０１６年・２０１８年回答を交互に記載）'!DM96=1,1,0),0)</f>
        <v>0</v>
      </c>
      <c r="AF96" s="36">
        <f>IF('②甲Ａ２５（２０１６年・２０１８年回答を交互に記載）'!DN96=2,IF('②甲Ａ２５（２０１６年・２０１８年回答を交互に記載）'!DO96=1,1,0),0)</f>
        <v>0</v>
      </c>
      <c r="AG96" s="36">
        <f>IF('②甲Ａ２５（２０１６年・２０１８年回答を交互に記載）'!DP96=2,IF('②甲Ａ２５（２０１６年・２０１８年回答を交互に記載）'!DQ96=1,1,0),0)</f>
        <v>0</v>
      </c>
      <c r="AH96" s="36">
        <f>IF('②甲Ａ２５（２０１６年・２０１８年回答を交互に記載）'!DR96=2,IF('②甲Ａ２５（２０１６年・２０１８年回答を交互に記載）'!DS96=1,1,0),0)</f>
        <v>0</v>
      </c>
      <c r="AI96" s="36">
        <f>IF('②甲Ａ２５（２０１６年・２０１８年回答を交互に記載）'!DT96=2,IF('②甲Ａ２５（２０１６年・２０１８年回答を交互に記載）'!DU96=1,1,0),0)</f>
        <v>0</v>
      </c>
      <c r="AJ96" s="36"/>
    </row>
    <row r="97" spans="1:36">
      <c r="A97" s="28">
        <v>88</v>
      </c>
      <c r="B97" s="5">
        <v>211004</v>
      </c>
      <c r="C97" s="148" t="s">
        <v>325</v>
      </c>
      <c r="D97" s="98">
        <f t="shared" si="9"/>
        <v>0</v>
      </c>
      <c r="E97" s="21">
        <v>2</v>
      </c>
      <c r="F97" s="21">
        <v>2</v>
      </c>
      <c r="G97" s="98">
        <f t="shared" si="4"/>
        <v>0</v>
      </c>
      <c r="H97" s="96">
        <f t="shared" si="7"/>
        <v>0</v>
      </c>
      <c r="I97" s="96">
        <f t="shared" si="8"/>
        <v>0</v>
      </c>
      <c r="J97" s="36">
        <f>IF('②甲Ａ２５（２０１６年・２０１８年回答を交互に記載）'!BR97=2,IF('②甲Ａ２５（２０１６年・２０１８年回答を交互に記載）'!BS97=1,1,0),0)</f>
        <v>0</v>
      </c>
      <c r="K97" s="36">
        <f>IF('②甲Ａ２５（２０１６年・２０１８年回答を交互に記載）'!BT97=2,IF('②甲Ａ２５（２０１６年・２０１８年回答を交互に記載）'!BU97=1,1,0),0)</f>
        <v>0</v>
      </c>
      <c r="L97" s="36">
        <f>IF('②甲Ａ２５（２０１６年・２０１８年回答を交互に記載）'!BV97=2,IF('②甲Ａ２５（２０１６年・２０１８年回答を交互に記載）'!BW97=1,1,0),0)</f>
        <v>0</v>
      </c>
      <c r="M97" s="36">
        <f>IF('②甲Ａ２５（２０１６年・２０１８年回答を交互に記載）'!BX97=2,IF('②甲Ａ２５（２０１６年・２０１８年回答を交互に記載）'!BY97=1,1,0),0)</f>
        <v>0</v>
      </c>
      <c r="N97" s="36">
        <f>IF('②甲Ａ２５（２０１６年・２０１８年回答を交互に記載）'!BZ97=2,IF('②甲Ａ２５（２０１６年・２０１８年回答を交互に記載）'!CA97=1,1,0),0)</f>
        <v>0</v>
      </c>
      <c r="O97" s="36">
        <f>IF('②甲Ａ２５（２０１６年・２０１８年回答を交互に記載）'!CB97=2,IF('②甲Ａ２５（２０１６年・２０１８年回答を交互に記載）'!CC97=1,1,0),0)</f>
        <v>0</v>
      </c>
      <c r="P97" s="36">
        <f>IF('②甲Ａ２５（２０１６年・２０１８年回答を交互に記載）'!CD97=2,IF('②甲Ａ２５（２０１６年・２０１８年回答を交互に記載）'!CE97=1,1,0),0)</f>
        <v>0</v>
      </c>
      <c r="Q97" s="36">
        <f>IF('②甲Ａ２５（２０１６年・２０１８年回答を交互に記載）'!CF97=2,IF('②甲Ａ２５（２０１６年・２０１８年回答を交互に記載）'!CG97=1,1,0),0)</f>
        <v>0</v>
      </c>
      <c r="R97" s="36">
        <f>IF('②甲Ａ２５（２０１６年・２０１８年回答を交互に記載）'!CH97=2,IF('②甲Ａ２５（２０１６年・２０１８年回答を交互に記載）'!CI97=1,1,0),0)</f>
        <v>0</v>
      </c>
      <c r="S97" s="36">
        <f>IF('②甲Ａ２５（２０１６年・２０１８年回答を交互に記載）'!CJ97=2,IF('②甲Ａ２５（２０１６年・２０１８年回答を交互に記載）'!CK97=1,1,0),0)</f>
        <v>0</v>
      </c>
      <c r="T97" s="36">
        <f>IF('②甲Ａ２５（２０１６年・２０１８年回答を交互に記載）'!CL97=2,IF('②甲Ａ２５（２０１６年・２０１８年回答を交互に記載）'!CM97=1,1,0),0)</f>
        <v>0</v>
      </c>
      <c r="U97" s="36">
        <f>IF('②甲Ａ２５（２０１６年・２０１８年回答を交互に記載）'!CN97=2,IF('②甲Ａ２５（２０１６年・２０１８年回答を交互に記載）'!CO97=1,1,0),0)</f>
        <v>0</v>
      </c>
      <c r="V97" s="36">
        <f>IF('②甲Ａ２５（２０１６年・２０１８年回答を交互に記載）'!CP97=2,IF('②甲Ａ２５（２０１６年・２０１８年回答を交互に記載）'!CQ97=1,1,0),0)</f>
        <v>0</v>
      </c>
      <c r="W97" s="36">
        <f>IF('②甲Ａ２５（２０１６年・２０１８年回答を交互に記載）'!CR97=2,IF('②甲Ａ２５（２０１６年・２０１８年回答を交互に記載）'!CS97=1,1,0),0)</f>
        <v>0</v>
      </c>
      <c r="X97" s="36">
        <f>IF('②甲Ａ２５（２０１６年・２０１８年回答を交互に記載）'!CX97=2,IF('②甲Ａ２５（２０１６年・２０１８年回答を交互に記載）'!CY97=1,1,0),0)</f>
        <v>0</v>
      </c>
      <c r="Y97" s="36">
        <f>IF('②甲Ａ２５（２０１６年・２０１８年回答を交互に記載）'!CZ97=2,IF('②甲Ａ２５（２０１６年・２０１８年回答を交互に記載）'!DA97=1,1,0),0)</f>
        <v>0</v>
      </c>
      <c r="Z97" s="36">
        <f>IF('②甲Ａ２５（２０１６年・２０１８年回答を交互に記載）'!DB97=2,IF('②甲Ａ２５（２０１６年・２０１８年回答を交互に記載）'!DC97=1,1,0),0)</f>
        <v>0</v>
      </c>
      <c r="AA97" s="36">
        <f>IF('②甲Ａ２５（２０１６年・２０１８年回答を交互に記載）'!DD97=2,IF('②甲Ａ２５（２０１６年・２０１８年回答を交互に記載）'!DE97=1,1,0),0)</f>
        <v>0</v>
      </c>
      <c r="AB97" s="36">
        <f>IF('②甲Ａ２５（２０１６年・２０１８年回答を交互に記載）'!DF97=2,IF('②甲Ａ２５（２０１６年・２０１８年回答を交互に記載）'!DG97=1,1,0),0)</f>
        <v>0</v>
      </c>
      <c r="AC97" s="36">
        <f>IF('②甲Ａ２５（２０１６年・２０１８年回答を交互に記載）'!DH97=2,IF('②甲Ａ２５（２０１６年・２０１８年回答を交互に記載）'!DI97=1,1,0),0)</f>
        <v>0</v>
      </c>
      <c r="AD97" s="36">
        <f>IF('②甲Ａ２５（２０１６年・２０１８年回答を交互に記載）'!DJ97=2,IF('②甲Ａ２５（２０１６年・２０１８年回答を交互に記載）'!DK97=1,1,0),0)</f>
        <v>0</v>
      </c>
      <c r="AE97" s="36">
        <f>IF('②甲Ａ２５（２０１６年・２０１８年回答を交互に記載）'!DL97=2,IF('②甲Ａ２５（２０１６年・２０１８年回答を交互に記載）'!DM97=1,1,0),0)</f>
        <v>0</v>
      </c>
      <c r="AF97" s="36">
        <f>IF('②甲Ａ２５（２０１６年・２０１８年回答を交互に記載）'!DN97=2,IF('②甲Ａ２５（２０１６年・２０１８年回答を交互に記載）'!DO97=1,1,0),0)</f>
        <v>0</v>
      </c>
      <c r="AG97" s="36">
        <f>IF('②甲Ａ２５（２０１６年・２０１８年回答を交互に記載）'!DP97=2,IF('②甲Ａ２５（２０１６年・２０１８年回答を交互に記載）'!DQ97=1,1,0),0)</f>
        <v>0</v>
      </c>
      <c r="AH97" s="36">
        <f>IF('②甲Ａ２５（２０１６年・２０１８年回答を交互に記載）'!DR97=2,IF('②甲Ａ２５（２０１６年・２０１８年回答を交互に記載）'!DS97=1,1,0),0)</f>
        <v>0</v>
      </c>
      <c r="AI97" s="36">
        <f>IF('②甲Ａ２５（２０１６年・２０１８年回答を交互に記載）'!DT97=2,IF('②甲Ａ２５（２０１６年・２０１８年回答を交互に記載）'!DU97=1,1,0),0)</f>
        <v>0</v>
      </c>
      <c r="AJ97" s="36"/>
    </row>
    <row r="98" spans="1:36">
      <c r="A98" s="28">
        <v>89</v>
      </c>
      <c r="B98" s="5">
        <v>212001</v>
      </c>
      <c r="C98" s="148" t="s">
        <v>316</v>
      </c>
      <c r="D98" s="98">
        <f t="shared" si="9"/>
        <v>0</v>
      </c>
      <c r="E98" s="21">
        <v>3</v>
      </c>
      <c r="F98" s="21">
        <v>3</v>
      </c>
      <c r="G98" s="98">
        <f t="shared" si="4"/>
        <v>3</v>
      </c>
      <c r="H98" s="96">
        <f t="shared" si="7"/>
        <v>0</v>
      </c>
      <c r="I98" s="96">
        <f t="shared" si="8"/>
        <v>0</v>
      </c>
      <c r="J98" s="36">
        <f>IF('②甲Ａ２５（２０１６年・２０１８年回答を交互に記載）'!BR98=2,IF('②甲Ａ２５（２０１６年・２０１８年回答を交互に記載）'!BS98=1,1,0),0)</f>
        <v>1</v>
      </c>
      <c r="K98" s="36">
        <f>IF('②甲Ａ２５（２０１６年・２０１８年回答を交互に記載）'!BT98=2,IF('②甲Ａ２５（２０１６年・２０１８年回答を交互に記載）'!BU98=1,1,0),0)</f>
        <v>0</v>
      </c>
      <c r="L98" s="36">
        <f>IF('②甲Ａ２５（２０１６年・２０１８年回答を交互に記載）'!BV98=2,IF('②甲Ａ２５（２０１６年・２０１８年回答を交互に記載）'!BW98=1,1,0),0)</f>
        <v>0</v>
      </c>
      <c r="M98" s="36">
        <f>IF('②甲Ａ２５（２０１６年・２０１８年回答を交互に記載）'!BX98=2,IF('②甲Ａ２５（２０１６年・２０１８年回答を交互に記載）'!BY98=1,1,0),0)</f>
        <v>0</v>
      </c>
      <c r="N98" s="36">
        <f>IF('②甲Ａ２５（２０１６年・２０１８年回答を交互に記載）'!BZ98=2,IF('②甲Ａ２５（２０１６年・２０１８年回答を交互に記載）'!CA98=1,1,0),0)</f>
        <v>1</v>
      </c>
      <c r="O98" s="36">
        <f>IF('②甲Ａ２５（２０１６年・２０１８年回答を交互に記載）'!CB98=2,IF('②甲Ａ２５（２０１６年・２０１８年回答を交互に記載）'!CC98=1,1,0),0)</f>
        <v>1</v>
      </c>
      <c r="P98" s="36">
        <f>IF('②甲Ａ２５（２０１６年・２０１８年回答を交互に記載）'!CD98=2,IF('②甲Ａ２５（２０１６年・２０１８年回答を交互に記載）'!CE98=1,1,0),0)</f>
        <v>0</v>
      </c>
      <c r="Q98" s="36">
        <f>IF('②甲Ａ２５（２０１６年・２０１８年回答を交互に記載）'!CF98=2,IF('②甲Ａ２５（２０１６年・２０１８年回答を交互に記載）'!CG98=1,1,0),0)</f>
        <v>0</v>
      </c>
      <c r="R98" s="36">
        <f>IF('②甲Ａ２５（２０１６年・２０１８年回答を交互に記載）'!CH98=2,IF('②甲Ａ２５（２０１６年・２０１８年回答を交互に記載）'!CI98=1,1,0),0)</f>
        <v>0</v>
      </c>
      <c r="S98" s="36">
        <f>IF('②甲Ａ２５（２０１６年・２０１８年回答を交互に記載）'!CJ98=2,IF('②甲Ａ２５（２０１６年・２０１８年回答を交互に記載）'!CK98=1,1,0),0)</f>
        <v>0</v>
      </c>
      <c r="T98" s="36">
        <f>IF('②甲Ａ２５（２０１６年・２０１８年回答を交互に記載）'!CL98=2,IF('②甲Ａ２５（２０１６年・２０１８年回答を交互に記載）'!CM98=1,1,0),0)</f>
        <v>0</v>
      </c>
      <c r="U98" s="36">
        <f>IF('②甲Ａ２５（２０１６年・２０１８年回答を交互に記載）'!CN98=2,IF('②甲Ａ２５（２０１６年・２０１８年回答を交互に記載）'!CO98=1,1,0),0)</f>
        <v>0</v>
      </c>
      <c r="V98" s="36">
        <f>IF('②甲Ａ２５（２０１６年・２０１８年回答を交互に記載）'!CP98=2,IF('②甲Ａ２５（２０１６年・２０１８年回答を交互に記載）'!CQ98=1,1,0),0)</f>
        <v>0</v>
      </c>
      <c r="W98" s="36">
        <f>IF('②甲Ａ２５（２０１６年・２０１８年回答を交互に記載）'!CR98=2,IF('②甲Ａ２５（２０１６年・２０１８年回答を交互に記載）'!CS98=1,1,0),0)</f>
        <v>0</v>
      </c>
      <c r="X98" s="36">
        <f>IF('②甲Ａ２５（２０１６年・２０１８年回答を交互に記載）'!CX98=2,IF('②甲Ａ２５（２０１６年・２０１８年回答を交互に記載）'!CY98=1,1,0),0)</f>
        <v>0</v>
      </c>
      <c r="Y98" s="36">
        <f>IF('②甲Ａ２５（２０１６年・２０１８年回答を交互に記載）'!CZ98=2,IF('②甲Ａ２５（２０１６年・２０１８年回答を交互に記載）'!DA98=1,1,0),0)</f>
        <v>0</v>
      </c>
      <c r="Z98" s="36">
        <f>IF('②甲Ａ２５（２０１６年・２０１８年回答を交互に記載）'!DB98=2,IF('②甲Ａ２５（２０１６年・２０１８年回答を交互に記載）'!DC98=1,1,0),0)</f>
        <v>0</v>
      </c>
      <c r="AA98" s="36">
        <f>IF('②甲Ａ２５（２０１６年・２０１８年回答を交互に記載）'!DD98=2,IF('②甲Ａ２５（２０１６年・２０１８年回答を交互に記載）'!DE98=1,1,0),0)</f>
        <v>0</v>
      </c>
      <c r="AB98" s="36">
        <f>IF('②甲Ａ２５（２０１６年・２０１８年回答を交互に記載）'!DF98=2,IF('②甲Ａ２５（２０１６年・２０１８年回答を交互に記載）'!DG98=1,1,0),0)</f>
        <v>0</v>
      </c>
      <c r="AC98" s="36">
        <f>IF('②甲Ａ２５（２０１６年・２０１８年回答を交互に記載）'!DH98=2,IF('②甲Ａ２５（２０１６年・２０１８年回答を交互に記載）'!DI98=1,1,0),0)</f>
        <v>0</v>
      </c>
      <c r="AD98" s="36">
        <f>IF('②甲Ａ２５（２０１６年・２０１８年回答を交互に記載）'!DJ98=2,IF('②甲Ａ２５（２０１６年・２０１８年回答を交互に記載）'!DK98=1,1,0),0)</f>
        <v>0</v>
      </c>
      <c r="AE98" s="36">
        <f>IF('②甲Ａ２５（２０１６年・２０１８年回答を交互に記載）'!DL98=2,IF('②甲Ａ２５（２０１６年・２０１８年回答を交互に記載）'!DM98=1,1,0),0)</f>
        <v>0</v>
      </c>
      <c r="AF98" s="36">
        <f>IF('②甲Ａ２５（２０１６年・２０１８年回答を交互に記載）'!DN98=2,IF('②甲Ａ２５（２０１６年・２０１８年回答を交互に記載）'!DO98=1,1,0),0)</f>
        <v>0</v>
      </c>
      <c r="AG98" s="36">
        <f>IF('②甲Ａ２５（２０１６年・２０１８年回答を交互に記載）'!DP98=2,IF('②甲Ａ２５（２０１６年・２０１８年回答を交互に記載）'!DQ98=1,1,0),0)</f>
        <v>0</v>
      </c>
      <c r="AH98" s="36">
        <f>IF('②甲Ａ２５（２０１６年・２０１８年回答を交互に記載）'!DR98=2,IF('②甲Ａ２５（２０１６年・２０１８年回答を交互に記載）'!DS98=1,1,0),0)</f>
        <v>0</v>
      </c>
      <c r="AI98" s="36">
        <f>IF('②甲Ａ２５（２０１６年・２０１８年回答を交互に記載）'!DT98=2,IF('②甲Ａ２５（２０１６年・２０１８年回答を交互に記載）'!DU98=1,1,0),0)</f>
        <v>0</v>
      </c>
      <c r="AJ98" s="36"/>
    </row>
    <row r="99" spans="1:36">
      <c r="A99" s="28">
        <v>90</v>
      </c>
      <c r="B99" s="5">
        <v>212002</v>
      </c>
      <c r="C99" s="148" t="s">
        <v>317</v>
      </c>
      <c r="D99" s="98">
        <f t="shared" si="9"/>
        <v>0</v>
      </c>
      <c r="E99" s="21">
        <v>2</v>
      </c>
      <c r="F99" s="21">
        <v>2</v>
      </c>
      <c r="G99" s="98">
        <f t="shared" si="4"/>
        <v>1</v>
      </c>
      <c r="H99" s="96">
        <f t="shared" si="7"/>
        <v>0</v>
      </c>
      <c r="I99" s="96">
        <f t="shared" si="8"/>
        <v>0</v>
      </c>
      <c r="J99" s="36">
        <f>IF('②甲Ａ２５（２０１６年・２０１８年回答を交互に記載）'!BR99=2,IF('②甲Ａ２５（２０１６年・２０１８年回答を交互に記載）'!BS99=1,1,0),0)</f>
        <v>0</v>
      </c>
      <c r="K99" s="36">
        <f>IF('②甲Ａ２５（２０１６年・２０１８年回答を交互に記載）'!BT99=2,IF('②甲Ａ２５（２０１６年・２０１８年回答を交互に記載）'!BU99=1,1,0),0)</f>
        <v>0</v>
      </c>
      <c r="L99" s="36">
        <f>IF('②甲Ａ２５（２０１６年・２０１８年回答を交互に記載）'!BV99=2,IF('②甲Ａ２５（２０１６年・２０１８年回答を交互に記載）'!BW99=1,1,0),0)</f>
        <v>0</v>
      </c>
      <c r="M99" s="36">
        <f>IF('②甲Ａ２５（２０１６年・２０１８年回答を交互に記載）'!BX99=2,IF('②甲Ａ２５（２０１６年・２０１８年回答を交互に記載）'!BY99=1,1,0),0)</f>
        <v>0</v>
      </c>
      <c r="N99" s="36">
        <f>IF('②甲Ａ２５（２０１６年・２０１８年回答を交互に記載）'!BZ99=2,IF('②甲Ａ２５（２０１６年・２０１８年回答を交互に記載）'!CA99=1,1,0),0)</f>
        <v>0</v>
      </c>
      <c r="O99" s="36">
        <f>IF('②甲Ａ２５（２０１６年・２０１８年回答を交互に記載）'!CB99=2,IF('②甲Ａ２５（２０１６年・２０１８年回答を交互に記載）'!CC99=1,1,0),0)</f>
        <v>0</v>
      </c>
      <c r="P99" s="36">
        <f>IF('②甲Ａ２５（２０１６年・２０１８年回答を交互に記載）'!CD99=2,IF('②甲Ａ２５（２０１６年・２０１８年回答を交互に記載）'!CE99=1,1,0),0)</f>
        <v>0</v>
      </c>
      <c r="Q99" s="36">
        <f>IF('②甲Ａ２５（２０１６年・２０１８年回答を交互に記載）'!CF99=2,IF('②甲Ａ２５（２０１６年・２０１８年回答を交互に記載）'!CG99=1,1,0),0)</f>
        <v>0</v>
      </c>
      <c r="R99" s="36">
        <f>IF('②甲Ａ２５（２０１６年・２０１８年回答を交互に記載）'!CH99=2,IF('②甲Ａ２５（２０１６年・２０１８年回答を交互に記載）'!CI99=1,1,0),0)</f>
        <v>0</v>
      </c>
      <c r="S99" s="36">
        <f>IF('②甲Ａ２５（２０１６年・２０１８年回答を交互に記載）'!CJ99=2,IF('②甲Ａ２５（２０１６年・２０１８年回答を交互に記載）'!CK99=1,1,0),0)</f>
        <v>0</v>
      </c>
      <c r="T99" s="36">
        <f>IF('②甲Ａ２５（２０１６年・２０１８年回答を交互に記載）'!CL99=2,IF('②甲Ａ２５（２０１６年・２０１８年回答を交互に記載）'!CM99=1,1,0),0)</f>
        <v>0</v>
      </c>
      <c r="U99" s="36">
        <f>IF('②甲Ａ２５（２０１６年・２０１８年回答を交互に記載）'!CN99=2,IF('②甲Ａ２５（２０１６年・２０１８年回答を交互に記載）'!CO99=1,1,0),0)</f>
        <v>0</v>
      </c>
      <c r="V99" s="36">
        <f>IF('②甲Ａ２５（２０１６年・２０１８年回答を交互に記載）'!CP99=2,IF('②甲Ａ２５（２０１６年・２０１８年回答を交互に記載）'!CQ99=1,1,0),0)</f>
        <v>0</v>
      </c>
      <c r="W99" s="36">
        <f>IF('②甲Ａ２５（２０１６年・２０１８年回答を交互に記載）'!CR99=2,IF('②甲Ａ２５（２０１６年・２０１８年回答を交互に記載）'!CS99=1,1,0),0)</f>
        <v>0</v>
      </c>
      <c r="X99" s="36">
        <f>IF('②甲Ａ２５（２０１６年・２０１８年回答を交互に記載）'!CX99=2,IF('②甲Ａ２５（２０１６年・２０１８年回答を交互に記載）'!CY99=1,1,0),0)</f>
        <v>0</v>
      </c>
      <c r="Y99" s="36">
        <f>IF('②甲Ａ２５（２０１６年・２０１８年回答を交互に記載）'!CZ99=2,IF('②甲Ａ２５（２０１６年・２０１８年回答を交互に記載）'!DA99=1,1,0),0)</f>
        <v>0</v>
      </c>
      <c r="Z99" s="36">
        <f>IF('②甲Ａ２５（２０１６年・２０１８年回答を交互に記載）'!DB99=2,IF('②甲Ａ２５（２０１６年・２０１８年回答を交互に記載）'!DC99=1,1,0),0)</f>
        <v>0</v>
      </c>
      <c r="AA99" s="36">
        <f>IF('②甲Ａ２５（２０１６年・２０１８年回答を交互に記載）'!DD99=2,IF('②甲Ａ２５（２０１６年・２０１８年回答を交互に記載）'!DE99=1,1,0),0)</f>
        <v>0</v>
      </c>
      <c r="AB99" s="36">
        <f>IF('②甲Ａ２５（２０１６年・２０１８年回答を交互に記載）'!DF99=2,IF('②甲Ａ２５（２０１６年・２０１８年回答を交互に記載）'!DG99=1,1,0),0)</f>
        <v>0</v>
      </c>
      <c r="AC99" s="36">
        <f>IF('②甲Ａ２５（２０１６年・２０１８年回答を交互に記載）'!DH99=2,IF('②甲Ａ２５（２０１６年・２０１８年回答を交互に記載）'!DI99=1,1,0),0)</f>
        <v>1</v>
      </c>
      <c r="AD99" s="36">
        <f>IF('②甲Ａ２５（２０１６年・２０１８年回答を交互に記載）'!DJ99=2,IF('②甲Ａ２５（２０１６年・２０１８年回答を交互に記載）'!DK99=1,1,0),0)</f>
        <v>0</v>
      </c>
      <c r="AE99" s="36">
        <f>IF('②甲Ａ２５（２０１６年・２０１８年回答を交互に記載）'!DL99=2,IF('②甲Ａ２５（２０１６年・２０１８年回答を交互に記載）'!DM99=1,1,0),0)</f>
        <v>0</v>
      </c>
      <c r="AF99" s="36">
        <f>IF('②甲Ａ２５（２０１６年・２０１８年回答を交互に記載）'!DN99=2,IF('②甲Ａ２５（２０１６年・２０１８年回答を交互に記載）'!DO99=1,1,0),0)</f>
        <v>0</v>
      </c>
      <c r="AG99" s="36">
        <f>IF('②甲Ａ２５（２０１６年・２０１８年回答を交互に記載）'!DP99=2,IF('②甲Ａ２５（２０１６年・２０１８年回答を交互に記載）'!DQ99=1,1,0),0)</f>
        <v>0</v>
      </c>
      <c r="AH99" s="36">
        <f>IF('②甲Ａ２５（２０１６年・２０１８年回答を交互に記載）'!DR99=2,IF('②甲Ａ２５（２０１６年・２０１８年回答を交互に記載）'!DS99=1,1,0),0)</f>
        <v>0</v>
      </c>
      <c r="AI99" s="36">
        <f>IF('②甲Ａ２５（２０１６年・２０１８年回答を交互に記載）'!DT99=2,IF('②甲Ａ２５（２０１６年・２０１８年回答を交互に記載）'!DU99=1,1,0),0)</f>
        <v>0</v>
      </c>
      <c r="AJ99" s="36"/>
    </row>
    <row r="100" spans="1:36" hidden="1">
      <c r="A100" s="44">
        <v>91</v>
      </c>
      <c r="B100" s="45">
        <v>212003</v>
      </c>
      <c r="C100" s="45" t="s">
        <v>326</v>
      </c>
      <c r="D100" s="97" t="str">
        <f t="shared" si="9"/>
        <v/>
      </c>
      <c r="E100" s="157">
        <v>2</v>
      </c>
      <c r="F100" s="45"/>
      <c r="G100" s="97">
        <f t="shared" si="4"/>
        <v>0</v>
      </c>
      <c r="H100" s="97">
        <f t="shared" si="7"/>
        <v>0</v>
      </c>
      <c r="I100" s="97">
        <f t="shared" si="8"/>
        <v>0</v>
      </c>
      <c r="J100" s="94">
        <f>IF('②甲Ａ２５（２０１６年・２０１８年回答を交互に記載）'!BR100=2,IF('②甲Ａ２５（２０１６年・２０１８年回答を交互に記載）'!BS100=1,1,0),0)</f>
        <v>0</v>
      </c>
      <c r="K100" s="94">
        <f>IF('②甲Ａ２５（２０１６年・２０１８年回答を交互に記載）'!BT100=2,IF('②甲Ａ２５（２０１６年・２０１８年回答を交互に記載）'!BU100=1,1,0),0)</f>
        <v>0</v>
      </c>
      <c r="L100" s="94">
        <f>IF('②甲Ａ２５（２０１６年・２０１８年回答を交互に記載）'!BV100=2,IF('②甲Ａ２５（２０１６年・２０１８年回答を交互に記載）'!BW100=1,1,0),0)</f>
        <v>0</v>
      </c>
      <c r="M100" s="94">
        <f>IF('②甲Ａ２５（２０１６年・２０１８年回答を交互に記載）'!BX100=2,IF('②甲Ａ２５（２０１６年・２０１８年回答を交互に記載）'!BY100=1,1,0),0)</f>
        <v>0</v>
      </c>
      <c r="N100" s="94">
        <f>IF('②甲Ａ２５（２０１６年・２０１８年回答を交互に記載）'!BZ100=2,IF('②甲Ａ２５（２０１６年・２０１８年回答を交互に記載）'!CA100=1,1,0),0)</f>
        <v>0</v>
      </c>
      <c r="O100" s="94">
        <f>IF('②甲Ａ２５（２０１６年・２０１８年回答を交互に記載）'!CB100=2,IF('②甲Ａ２５（２０１６年・２０１８年回答を交互に記載）'!CC100=1,1,0),0)</f>
        <v>0</v>
      </c>
      <c r="P100" s="94">
        <f>IF('②甲Ａ２５（２０１６年・２０１８年回答を交互に記載）'!CD100=2,IF('②甲Ａ２５（２０１６年・２０１８年回答を交互に記載）'!CE100=1,1,0),0)</f>
        <v>0</v>
      </c>
      <c r="Q100" s="94">
        <f>IF('②甲Ａ２５（２０１６年・２０１８年回答を交互に記載）'!CF100=2,IF('②甲Ａ２５（２０１６年・２０１８年回答を交互に記載）'!CG100=1,1,0),0)</f>
        <v>0</v>
      </c>
      <c r="R100" s="94">
        <f>IF('②甲Ａ２５（２０１６年・２０１８年回答を交互に記載）'!CH100=2,IF('②甲Ａ２５（２０１６年・２０１８年回答を交互に記載）'!CI100=1,1,0),0)</f>
        <v>0</v>
      </c>
      <c r="S100" s="94">
        <f>IF('②甲Ａ２５（２０１６年・２０１８年回答を交互に記載）'!CJ100=2,IF('②甲Ａ２５（２０１６年・２０１８年回答を交互に記載）'!CK100=1,1,0),0)</f>
        <v>0</v>
      </c>
      <c r="T100" s="94">
        <f>IF('②甲Ａ２５（２０１６年・２０１８年回答を交互に記載）'!CL100=2,IF('②甲Ａ２５（２０１６年・２０１８年回答を交互に記載）'!CM100=1,1,0),0)</f>
        <v>0</v>
      </c>
      <c r="U100" s="94">
        <f>IF('②甲Ａ２５（２０１６年・２０１８年回答を交互に記載）'!CN100=2,IF('②甲Ａ２５（２０１６年・２０１８年回答を交互に記載）'!CO100=1,1,0),0)</f>
        <v>0</v>
      </c>
      <c r="V100" s="94">
        <f>IF('②甲Ａ２５（２０１６年・２０１８年回答を交互に記載）'!CP100=2,IF('②甲Ａ２５（２０１６年・２０１８年回答を交互に記載）'!CQ100=1,1,0),0)</f>
        <v>0</v>
      </c>
      <c r="W100" s="94">
        <f>IF('②甲Ａ２５（２０１６年・２０１８年回答を交互に記載）'!CR100=2,IF('②甲Ａ２５（２０１６年・２０１８年回答を交互に記載）'!CS100=1,1,0),0)</f>
        <v>0</v>
      </c>
      <c r="X100" s="94">
        <f>IF('②甲Ａ２５（２０１６年・２０１８年回答を交互に記載）'!CX100=2,IF('②甲Ａ２５（２０１６年・２０１８年回答を交互に記載）'!CY100=1,1,0),0)</f>
        <v>0</v>
      </c>
      <c r="Y100" s="94">
        <f>IF('②甲Ａ２５（２０１６年・２０１８年回答を交互に記載）'!CZ100=2,IF('②甲Ａ２５（２０１６年・２０１８年回答を交互に記載）'!DA100=1,1,0),0)</f>
        <v>0</v>
      </c>
      <c r="Z100" s="94">
        <f>IF('②甲Ａ２５（２０１６年・２０１８年回答を交互に記載）'!DB100=2,IF('②甲Ａ２５（２０１６年・２０１８年回答を交互に記載）'!DC100=1,1,0),0)</f>
        <v>0</v>
      </c>
      <c r="AA100" s="94">
        <f>IF('②甲Ａ２５（２０１６年・２０１８年回答を交互に記載）'!DD100=2,IF('②甲Ａ２５（２０１６年・２０１８年回答を交互に記載）'!DE100=1,1,0),0)</f>
        <v>0</v>
      </c>
      <c r="AB100" s="94">
        <f>IF('②甲Ａ２５（２０１６年・２０１８年回答を交互に記載）'!DF100=2,IF('②甲Ａ２５（２０１６年・２０１８年回答を交互に記載）'!DG100=1,1,0),0)</f>
        <v>0</v>
      </c>
      <c r="AC100" s="94">
        <f>IF('②甲Ａ２５（２０１６年・２０１８年回答を交互に記載）'!DH100=2,IF('②甲Ａ２５（２０１６年・２０１８年回答を交互に記載）'!DI100=1,1,0),0)</f>
        <v>0</v>
      </c>
      <c r="AD100" s="94">
        <f>IF('②甲Ａ２５（２０１６年・２０１８年回答を交互に記載）'!DJ100=2,IF('②甲Ａ２５（２０１６年・２０１８年回答を交互に記載）'!DK100=1,1,0),0)</f>
        <v>0</v>
      </c>
      <c r="AE100" s="94">
        <f>IF('②甲Ａ２５（２０１６年・２０１８年回答を交互に記載）'!DL100=2,IF('②甲Ａ２５（２０１６年・２０１８年回答を交互に記載）'!DM100=1,1,0),0)</f>
        <v>0</v>
      </c>
      <c r="AF100" s="94">
        <f>IF('②甲Ａ２５（２０１６年・２０１８年回答を交互に記載）'!DN100=2,IF('②甲Ａ２５（２０１６年・２０１８年回答を交互に記載）'!DO100=1,1,0),0)</f>
        <v>0</v>
      </c>
      <c r="AG100" s="94">
        <f>IF('②甲Ａ２５（２０１６年・２０１８年回答を交互に記載）'!DP100=2,IF('②甲Ａ２５（２０１６年・２０１８年回答を交互に記載）'!DQ100=1,1,0),0)</f>
        <v>0</v>
      </c>
      <c r="AH100" s="94">
        <f>IF('②甲Ａ２５（２０１６年・２０１８年回答を交互に記載）'!DR100=2,IF('②甲Ａ２５（２０１６年・２０１８年回答を交互に記載）'!DS100=1,1,0),0)</f>
        <v>0</v>
      </c>
      <c r="AI100" s="94">
        <f>IF('②甲Ａ２５（２０１６年・２０１８年回答を交互に記載）'!DT100=2,IF('②甲Ａ２５（２０１６年・２０１８年回答を交互に記載）'!DU100=1,1,0),0)</f>
        <v>0</v>
      </c>
      <c r="AJ100" s="36"/>
    </row>
    <row r="101" spans="1:36">
      <c r="A101" s="28">
        <v>92</v>
      </c>
      <c r="B101" s="5">
        <v>215001</v>
      </c>
      <c r="C101" s="148" t="s">
        <v>326</v>
      </c>
      <c r="D101" s="98">
        <f t="shared" si="9"/>
        <v>0</v>
      </c>
      <c r="E101" s="21">
        <v>2</v>
      </c>
      <c r="F101" s="21">
        <v>2</v>
      </c>
      <c r="G101" s="98">
        <f t="shared" si="4"/>
        <v>0</v>
      </c>
      <c r="H101" s="96">
        <f t="shared" si="7"/>
        <v>0</v>
      </c>
      <c r="I101" s="96">
        <f t="shared" si="8"/>
        <v>0</v>
      </c>
      <c r="J101" s="36">
        <f>IF('②甲Ａ２５（２０１６年・２０１８年回答を交互に記載）'!BR101=2,IF('②甲Ａ２５（２０１６年・２０１８年回答を交互に記載）'!BS101=1,1,0),0)</f>
        <v>0</v>
      </c>
      <c r="K101" s="36">
        <f>IF('②甲Ａ２５（２０１６年・２０１８年回答を交互に記載）'!BT101=2,IF('②甲Ａ２５（２０１６年・２０１８年回答を交互に記載）'!BU101=1,1,0),0)</f>
        <v>0</v>
      </c>
      <c r="L101" s="36">
        <f>IF('②甲Ａ２５（２０１６年・２０１８年回答を交互に記載）'!BV101=2,IF('②甲Ａ２５（２０１６年・２０１８年回答を交互に記載）'!BW101=1,1,0),0)</f>
        <v>0</v>
      </c>
      <c r="M101" s="36">
        <f>IF('②甲Ａ２５（２０１６年・２０１８年回答を交互に記載）'!BX101=2,IF('②甲Ａ２５（２０１６年・２０１８年回答を交互に記載）'!BY101=1,1,0),0)</f>
        <v>0</v>
      </c>
      <c r="N101" s="36">
        <f>IF('②甲Ａ２５（２０１６年・２０１８年回答を交互に記載）'!BZ101=2,IF('②甲Ａ２５（２０１６年・２０１８年回答を交互に記載）'!CA101=1,1,0),0)</f>
        <v>0</v>
      </c>
      <c r="O101" s="36">
        <f>IF('②甲Ａ２５（２０１６年・２０１８年回答を交互に記載）'!CB101=2,IF('②甲Ａ２５（２０１６年・２０１８年回答を交互に記載）'!CC101=1,1,0),0)</f>
        <v>0</v>
      </c>
      <c r="P101" s="36">
        <f>IF('②甲Ａ２５（２０１６年・２０１８年回答を交互に記載）'!CD101=2,IF('②甲Ａ２５（２０１６年・２０１８年回答を交互に記載）'!CE101=1,1,0),0)</f>
        <v>0</v>
      </c>
      <c r="Q101" s="36">
        <f>IF('②甲Ａ２５（２０１６年・２０１８年回答を交互に記載）'!CF101=2,IF('②甲Ａ２５（２０１６年・２０１８年回答を交互に記載）'!CG101=1,1,0),0)</f>
        <v>0</v>
      </c>
      <c r="R101" s="36">
        <f>IF('②甲Ａ２５（２０１６年・２０１８年回答を交互に記載）'!CH101=2,IF('②甲Ａ２５（２０１６年・２０１８年回答を交互に記載）'!CI101=1,1,0),0)</f>
        <v>0</v>
      </c>
      <c r="S101" s="36">
        <f>IF('②甲Ａ２５（２０１６年・２０１８年回答を交互に記載）'!CJ101=2,IF('②甲Ａ２５（２０１６年・２０１８年回答を交互に記載）'!CK101=1,1,0),0)</f>
        <v>0</v>
      </c>
      <c r="T101" s="36">
        <f>IF('②甲Ａ２５（２０１６年・２０１８年回答を交互に記載）'!CL101=2,IF('②甲Ａ２５（２０１６年・２０１８年回答を交互に記載）'!CM101=1,1,0),0)</f>
        <v>0</v>
      </c>
      <c r="U101" s="36">
        <f>IF('②甲Ａ２５（２０１６年・２０１８年回答を交互に記載）'!CN101=2,IF('②甲Ａ２５（２０１６年・２０１８年回答を交互に記載）'!CO101=1,1,0),0)</f>
        <v>0</v>
      </c>
      <c r="V101" s="36">
        <f>IF('②甲Ａ２５（２０１６年・２０１８年回答を交互に記載）'!CP101=2,IF('②甲Ａ２５（２０１６年・２０１８年回答を交互に記載）'!CQ101=1,1,0),0)</f>
        <v>0</v>
      </c>
      <c r="W101" s="36">
        <f>IF('②甲Ａ２５（２０１６年・２０１８年回答を交互に記載）'!CR101=2,IF('②甲Ａ２５（２０１６年・２０１８年回答を交互に記載）'!CS101=1,1,0),0)</f>
        <v>0</v>
      </c>
      <c r="X101" s="36">
        <f>IF('②甲Ａ２５（２０１６年・２０１８年回答を交互に記載）'!CX101=2,IF('②甲Ａ２５（２０１６年・２０１８年回答を交互に記載）'!CY101=1,1,0),0)</f>
        <v>0</v>
      </c>
      <c r="Y101" s="36">
        <f>IF('②甲Ａ２５（２０１６年・２０１８年回答を交互に記載）'!CZ101=2,IF('②甲Ａ２５（２０１６年・２０１８年回答を交互に記載）'!DA101=1,1,0),0)</f>
        <v>0</v>
      </c>
      <c r="Z101" s="36">
        <f>IF('②甲Ａ２５（２０１６年・２０１８年回答を交互に記載）'!DB101=2,IF('②甲Ａ２５（２０１６年・２０１８年回答を交互に記載）'!DC101=1,1,0),0)</f>
        <v>0</v>
      </c>
      <c r="AA101" s="36">
        <f>IF('②甲Ａ２５（２０１６年・２０１８年回答を交互に記載）'!DD101=2,IF('②甲Ａ２５（２０１６年・２０１８年回答を交互に記載）'!DE101=1,1,0),0)</f>
        <v>0</v>
      </c>
      <c r="AB101" s="36">
        <f>IF('②甲Ａ２５（２０１６年・２０１８年回答を交互に記載）'!DF101=2,IF('②甲Ａ２５（２０１６年・２０１８年回答を交互に記載）'!DG101=1,1,0),0)</f>
        <v>0</v>
      </c>
      <c r="AC101" s="36">
        <f>IF('②甲Ａ２５（２０１６年・２０１８年回答を交互に記載）'!DH101=2,IF('②甲Ａ２５（２０１６年・２０１８年回答を交互に記載）'!DI101=1,1,0),0)</f>
        <v>0</v>
      </c>
      <c r="AD101" s="36">
        <f>IF('②甲Ａ２５（２０１６年・２０１８年回答を交互に記載）'!DJ101=2,IF('②甲Ａ２５（２０１６年・２０１８年回答を交互に記載）'!DK101=1,1,0),0)</f>
        <v>0</v>
      </c>
      <c r="AE101" s="36">
        <f>IF('②甲Ａ２５（２０１６年・２０１８年回答を交互に記載）'!DL101=2,IF('②甲Ａ２５（２０１６年・２０１８年回答を交互に記載）'!DM101=1,1,0),0)</f>
        <v>0</v>
      </c>
      <c r="AF101" s="36">
        <f>IF('②甲Ａ２５（２０１６年・２０１８年回答を交互に記載）'!DN101=2,IF('②甲Ａ２５（２０１６年・２０１８年回答を交互に記載）'!DO101=1,1,0),0)</f>
        <v>0</v>
      </c>
      <c r="AG101" s="36">
        <f>IF('②甲Ａ２５（２０１６年・２０１８年回答を交互に記載）'!DP101=2,IF('②甲Ａ２５（２０１６年・２０１８年回答を交互に記載）'!DQ101=1,1,0),0)</f>
        <v>0</v>
      </c>
      <c r="AH101" s="36">
        <f>IF('②甲Ａ２５（２０１６年・２０１８年回答を交互に記載）'!DR101=2,IF('②甲Ａ２５（２０１６年・２０１８年回答を交互に記載）'!DS101=1,1,0),0)</f>
        <v>0</v>
      </c>
      <c r="AI101" s="36">
        <f>IF('②甲Ａ２５（２０１６年・２０１８年回答を交互に記載）'!DT101=2,IF('②甲Ａ２５（２０１６年・２０１８年回答を交互に記載）'!DU101=1,1,0),0)</f>
        <v>0</v>
      </c>
      <c r="AJ101" s="36"/>
    </row>
    <row r="102" spans="1:36">
      <c r="A102" s="28">
        <v>93</v>
      </c>
      <c r="B102" s="5">
        <v>215002</v>
      </c>
      <c r="C102" s="148" t="s">
        <v>325</v>
      </c>
      <c r="D102" s="98">
        <f t="shared" si="9"/>
        <v>0</v>
      </c>
      <c r="E102" s="21">
        <v>2</v>
      </c>
      <c r="F102" s="21">
        <v>2</v>
      </c>
      <c r="G102" s="98">
        <f t="shared" si="4"/>
        <v>0</v>
      </c>
      <c r="H102" s="96">
        <f t="shared" si="7"/>
        <v>0</v>
      </c>
      <c r="I102" s="96">
        <f t="shared" si="8"/>
        <v>0</v>
      </c>
      <c r="J102" s="36">
        <f>IF('②甲Ａ２５（２０１６年・２０１８年回答を交互に記載）'!BR102=2,IF('②甲Ａ２５（２０１６年・２０１８年回答を交互に記載）'!BS102=1,1,0),0)</f>
        <v>0</v>
      </c>
      <c r="K102" s="36">
        <f>IF('②甲Ａ２５（２０１６年・２０１８年回答を交互に記載）'!BT102=2,IF('②甲Ａ２５（２０１６年・２０１８年回答を交互に記載）'!BU102=1,1,0),0)</f>
        <v>0</v>
      </c>
      <c r="L102" s="36">
        <f>IF('②甲Ａ２５（２０１６年・２０１８年回答を交互に記載）'!BV102=2,IF('②甲Ａ２５（２０１６年・２０１８年回答を交互に記載）'!BW102=1,1,0),0)</f>
        <v>0</v>
      </c>
      <c r="M102" s="36">
        <f>IF('②甲Ａ２５（２０１６年・２０１８年回答を交互に記載）'!BX102=2,IF('②甲Ａ２５（２０１６年・２０１８年回答を交互に記載）'!BY102=1,1,0),0)</f>
        <v>0</v>
      </c>
      <c r="N102" s="36">
        <f>IF('②甲Ａ２５（２０１６年・２０１８年回答を交互に記載）'!BZ102=2,IF('②甲Ａ２５（２０１６年・２０１８年回答を交互に記載）'!CA102=1,1,0),0)</f>
        <v>0</v>
      </c>
      <c r="O102" s="36">
        <f>IF('②甲Ａ２５（２０１６年・２０１８年回答を交互に記載）'!CB102=2,IF('②甲Ａ２５（２０１６年・２０１８年回答を交互に記載）'!CC102=1,1,0),0)</f>
        <v>0</v>
      </c>
      <c r="P102" s="36">
        <f>IF('②甲Ａ２５（２０１６年・２０１８年回答を交互に記載）'!CD102=2,IF('②甲Ａ２５（２０１６年・２０１８年回答を交互に記載）'!CE102=1,1,0),0)</f>
        <v>0</v>
      </c>
      <c r="Q102" s="36">
        <f>IF('②甲Ａ２５（２０１６年・２０１８年回答を交互に記載）'!CF102=2,IF('②甲Ａ２５（２０１６年・２０１８年回答を交互に記載）'!CG102=1,1,0),0)</f>
        <v>0</v>
      </c>
      <c r="R102" s="36">
        <f>IF('②甲Ａ２５（２０１６年・２０１８年回答を交互に記載）'!CH102=2,IF('②甲Ａ２５（２０１６年・２０１８年回答を交互に記載）'!CI102=1,1,0),0)</f>
        <v>0</v>
      </c>
      <c r="S102" s="36">
        <f>IF('②甲Ａ２５（２０１６年・２０１８年回答を交互に記載）'!CJ102=2,IF('②甲Ａ２５（２０１６年・２０１８年回答を交互に記載）'!CK102=1,1,0),0)</f>
        <v>0</v>
      </c>
      <c r="T102" s="36">
        <f>IF('②甲Ａ２５（２０１６年・２０１８年回答を交互に記載）'!CL102=2,IF('②甲Ａ２５（２０１６年・２０１８年回答を交互に記載）'!CM102=1,1,0),0)</f>
        <v>0</v>
      </c>
      <c r="U102" s="36">
        <f>IF('②甲Ａ２５（２０１６年・２０１８年回答を交互に記載）'!CN102=2,IF('②甲Ａ２５（２０１６年・２０１８年回答を交互に記載）'!CO102=1,1,0),0)</f>
        <v>0</v>
      </c>
      <c r="V102" s="36">
        <f>IF('②甲Ａ２５（２０１６年・２０１８年回答を交互に記載）'!CP102=2,IF('②甲Ａ２５（２０１６年・２０１８年回答を交互に記載）'!CQ102=1,1,0),0)</f>
        <v>0</v>
      </c>
      <c r="W102" s="36">
        <f>IF('②甲Ａ２５（２０１６年・２０１８年回答を交互に記載）'!CR102=2,IF('②甲Ａ２５（２０１６年・２０１８年回答を交互に記載）'!CS102=1,1,0),0)</f>
        <v>0</v>
      </c>
      <c r="X102" s="36">
        <f>IF('②甲Ａ２５（２０１６年・２０１８年回答を交互に記載）'!CX102=2,IF('②甲Ａ２５（２０１６年・２０１８年回答を交互に記載）'!CY102=1,1,0),0)</f>
        <v>0</v>
      </c>
      <c r="Y102" s="36">
        <f>IF('②甲Ａ２５（２０１６年・２０１８年回答を交互に記載）'!CZ102=2,IF('②甲Ａ２５（２０１６年・２０１８年回答を交互に記載）'!DA102=1,1,0),0)</f>
        <v>0</v>
      </c>
      <c r="Z102" s="36">
        <f>IF('②甲Ａ２５（２０１６年・２０１８年回答を交互に記載）'!DB102=2,IF('②甲Ａ２５（２０１６年・２０１８年回答を交互に記載）'!DC102=1,1,0),0)</f>
        <v>0</v>
      </c>
      <c r="AA102" s="36">
        <f>IF('②甲Ａ２５（２０１６年・２０１８年回答を交互に記載）'!DD102=2,IF('②甲Ａ２５（２０１６年・２０１８年回答を交互に記載）'!DE102=1,1,0),0)</f>
        <v>0</v>
      </c>
      <c r="AB102" s="36">
        <f>IF('②甲Ａ２５（２０１６年・２０１８年回答を交互に記載）'!DF102=2,IF('②甲Ａ２５（２０１６年・２０１８年回答を交互に記載）'!DG102=1,1,0),0)</f>
        <v>0</v>
      </c>
      <c r="AC102" s="36">
        <f>IF('②甲Ａ２５（２０１６年・２０１８年回答を交互に記載）'!DH102=2,IF('②甲Ａ２５（２０１６年・２０１８年回答を交互に記載）'!DI102=1,1,0),0)</f>
        <v>0</v>
      </c>
      <c r="AD102" s="36">
        <f>IF('②甲Ａ２５（２０１６年・２０１８年回答を交互に記載）'!DJ102=2,IF('②甲Ａ２５（２０１６年・２０１８年回答を交互に記載）'!DK102=1,1,0),0)</f>
        <v>0</v>
      </c>
      <c r="AE102" s="36">
        <f>IF('②甲Ａ２５（２０１６年・２０１８年回答を交互に記載）'!DL102=2,IF('②甲Ａ２５（２０１６年・２０１８年回答を交互に記載）'!DM102=1,1,0),0)</f>
        <v>0</v>
      </c>
      <c r="AF102" s="36">
        <f>IF('②甲Ａ２５（２０１６年・２０１８年回答を交互に記載）'!DN102=2,IF('②甲Ａ２５（２０１６年・２０１８年回答を交互に記載）'!DO102=1,1,0),0)</f>
        <v>0</v>
      </c>
      <c r="AG102" s="36">
        <f>IF('②甲Ａ２５（２０１６年・２０１８年回答を交互に記載）'!DP102=2,IF('②甲Ａ２５（２０１６年・２０１８年回答を交互に記載）'!DQ102=1,1,0),0)</f>
        <v>0</v>
      </c>
      <c r="AH102" s="36">
        <f>IF('②甲Ａ２５（２０１６年・２０１８年回答を交互に記載）'!DR102=2,IF('②甲Ａ２５（２０１６年・２０１８年回答を交互に記載）'!DS102=1,1,0),0)</f>
        <v>0</v>
      </c>
      <c r="AI102" s="36">
        <f>IF('②甲Ａ２５（２０１６年・２０１８年回答を交互に記載）'!DT102=2,IF('②甲Ａ２５（２０１６年・２０１８年回答を交互に記載）'!DU102=1,1,0),0)</f>
        <v>0</v>
      </c>
      <c r="AJ102" s="36"/>
    </row>
    <row r="103" spans="1:36" ht="21" hidden="1">
      <c r="A103" s="44">
        <v>94</v>
      </c>
      <c r="B103" s="45">
        <v>216001</v>
      </c>
      <c r="C103" s="45" t="s">
        <v>326</v>
      </c>
      <c r="D103" s="97" t="str">
        <f t="shared" si="9"/>
        <v/>
      </c>
      <c r="E103" s="157" t="s">
        <v>88</v>
      </c>
      <c r="F103" s="45">
        <v>2</v>
      </c>
      <c r="G103" s="97">
        <f t="shared" si="4"/>
        <v>0</v>
      </c>
      <c r="H103" s="97">
        <f t="shared" si="7"/>
        <v>0</v>
      </c>
      <c r="I103" s="97">
        <f t="shared" si="8"/>
        <v>0</v>
      </c>
      <c r="J103" s="94">
        <f>IF('②甲Ａ２５（２０１６年・２０１８年回答を交互に記載）'!BR103=2,IF('②甲Ａ２５（２０１６年・２０１８年回答を交互に記載）'!BS103=1,1,0),0)</f>
        <v>0</v>
      </c>
      <c r="K103" s="94">
        <f>IF('②甲Ａ２５（２０１６年・２０１８年回答を交互に記載）'!BT103=2,IF('②甲Ａ２５（２０１６年・２０１８年回答を交互に記載）'!BU103=1,1,0),0)</f>
        <v>0</v>
      </c>
      <c r="L103" s="94">
        <f>IF('②甲Ａ２５（２０１６年・２０１８年回答を交互に記載）'!BV103=2,IF('②甲Ａ２５（２０１６年・２０１８年回答を交互に記載）'!BW103=1,1,0),0)</f>
        <v>0</v>
      </c>
      <c r="M103" s="94">
        <f>IF('②甲Ａ２５（２０１６年・２０１８年回答を交互に記載）'!BX103=2,IF('②甲Ａ２５（２０１６年・２０１８年回答を交互に記載）'!BY103=1,1,0),0)</f>
        <v>0</v>
      </c>
      <c r="N103" s="94">
        <f>IF('②甲Ａ２５（２０１６年・２０１８年回答を交互に記載）'!BZ103=2,IF('②甲Ａ２５（２０１６年・２０１８年回答を交互に記載）'!CA103=1,1,0),0)</f>
        <v>0</v>
      </c>
      <c r="O103" s="94">
        <f>IF('②甲Ａ２５（２０１６年・２０１８年回答を交互に記載）'!CB103=2,IF('②甲Ａ２５（２０１６年・２０１８年回答を交互に記載）'!CC103=1,1,0),0)</f>
        <v>0</v>
      </c>
      <c r="P103" s="94">
        <f>IF('②甲Ａ２５（２０１６年・２０１８年回答を交互に記載）'!CD103=2,IF('②甲Ａ２５（２０１６年・２０１８年回答を交互に記載）'!CE103=1,1,0),0)</f>
        <v>0</v>
      </c>
      <c r="Q103" s="94">
        <f>IF('②甲Ａ２５（２０１６年・２０１８年回答を交互に記載）'!CF103=2,IF('②甲Ａ２５（２０１６年・２０１８年回答を交互に記載）'!CG103=1,1,0),0)</f>
        <v>0</v>
      </c>
      <c r="R103" s="94">
        <f>IF('②甲Ａ２５（２０１６年・２０１８年回答を交互に記載）'!CH103=2,IF('②甲Ａ２５（２０１６年・２０１８年回答を交互に記載）'!CI103=1,1,0),0)</f>
        <v>0</v>
      </c>
      <c r="S103" s="94">
        <f>IF('②甲Ａ２５（２０１６年・２０１８年回答を交互に記載）'!CJ103=2,IF('②甲Ａ２５（２０１６年・２０１８年回答を交互に記載）'!CK103=1,1,0),0)</f>
        <v>0</v>
      </c>
      <c r="T103" s="94">
        <f>IF('②甲Ａ２５（２０１６年・２０１８年回答を交互に記載）'!CL103=2,IF('②甲Ａ２５（２０１６年・２０１８年回答を交互に記載）'!CM103=1,1,0),0)</f>
        <v>0</v>
      </c>
      <c r="U103" s="94">
        <f>IF('②甲Ａ２５（２０１６年・２０１８年回答を交互に記載）'!CN103=2,IF('②甲Ａ２５（２０１６年・２０１８年回答を交互に記載）'!CO103=1,1,0),0)</f>
        <v>0</v>
      </c>
      <c r="V103" s="94">
        <f>IF('②甲Ａ２５（２０１６年・２０１８年回答を交互に記載）'!CP103=2,IF('②甲Ａ２５（２０１６年・２０１８年回答を交互に記載）'!CQ103=1,1,0),0)</f>
        <v>0</v>
      </c>
      <c r="W103" s="94">
        <f>IF('②甲Ａ２５（２０１６年・２０１８年回答を交互に記載）'!CR103=2,IF('②甲Ａ２５（２０１６年・２０１８年回答を交互に記載）'!CS103=1,1,0),0)</f>
        <v>0</v>
      </c>
      <c r="X103" s="94">
        <f>IF('②甲Ａ２５（２０１６年・２０１８年回答を交互に記載）'!CX103=2,IF('②甲Ａ２５（２０１６年・２０１８年回答を交互に記載）'!CY103=1,1,0),0)</f>
        <v>0</v>
      </c>
      <c r="Y103" s="94">
        <f>IF('②甲Ａ２５（２０１６年・２０１８年回答を交互に記載）'!CZ103=2,IF('②甲Ａ２５（２０１６年・２０１８年回答を交互に記載）'!DA103=1,1,0),0)</f>
        <v>0</v>
      </c>
      <c r="Z103" s="94">
        <f>IF('②甲Ａ２５（２０１６年・２０１８年回答を交互に記載）'!DB103=2,IF('②甲Ａ２５（２０１６年・２０１８年回答を交互に記載）'!DC103=1,1,0),0)</f>
        <v>0</v>
      </c>
      <c r="AA103" s="94">
        <f>IF('②甲Ａ２５（２０１６年・２０１８年回答を交互に記載）'!DD103=2,IF('②甲Ａ２５（２０１６年・２０１８年回答を交互に記載）'!DE103=1,1,0),0)</f>
        <v>0</v>
      </c>
      <c r="AB103" s="94">
        <f>IF('②甲Ａ２５（２０１６年・２０１８年回答を交互に記載）'!DF103=2,IF('②甲Ａ２５（２０１６年・２０１８年回答を交互に記載）'!DG103=1,1,0),0)</f>
        <v>0</v>
      </c>
      <c r="AC103" s="94">
        <f>IF('②甲Ａ２５（２０１６年・２０１８年回答を交互に記載）'!DH103=2,IF('②甲Ａ２５（２０１６年・２０１８年回答を交互に記載）'!DI103=1,1,0),0)</f>
        <v>0</v>
      </c>
      <c r="AD103" s="94">
        <f>IF('②甲Ａ２５（２０１６年・２０１８年回答を交互に記載）'!DJ103=2,IF('②甲Ａ２５（２０１６年・２０１８年回答を交互に記載）'!DK103=1,1,0),0)</f>
        <v>0</v>
      </c>
      <c r="AE103" s="94">
        <f>IF('②甲Ａ２５（２０１６年・２０１８年回答を交互に記載）'!DL103=2,IF('②甲Ａ２５（２０１６年・２０１８年回答を交互に記載）'!DM103=1,1,0),0)</f>
        <v>0</v>
      </c>
      <c r="AF103" s="94">
        <f>IF('②甲Ａ２５（２０１６年・２０１８年回答を交互に記載）'!DN103=2,IF('②甲Ａ２５（２０１６年・２０１８年回答を交互に記載）'!DO103=1,1,0),0)</f>
        <v>0</v>
      </c>
      <c r="AG103" s="94">
        <f>IF('②甲Ａ２５（２０１６年・２０１８年回答を交互に記載）'!DP103=2,IF('②甲Ａ２５（２０１６年・２０１８年回答を交互に記載）'!DQ103=1,1,0),0)</f>
        <v>0</v>
      </c>
      <c r="AH103" s="94">
        <f>IF('②甲Ａ２５（２０１６年・２０１８年回答を交互に記載）'!DR103=2,IF('②甲Ａ２５（２０１６年・２０１８年回答を交互に記載）'!DS103=1,1,0),0)</f>
        <v>0</v>
      </c>
      <c r="AI103" s="94">
        <f>IF('②甲Ａ２５（２０１６年・２０１８年回答を交互に記載）'!DT103=2,IF('②甲Ａ２５（２０１６年・２０１８年回答を交互に記載）'!DU103=1,1,0),0)</f>
        <v>0</v>
      </c>
      <c r="AJ103" s="36"/>
    </row>
    <row r="104" spans="1:36">
      <c r="A104" s="28">
        <v>95</v>
      </c>
      <c r="B104" s="5">
        <v>216002</v>
      </c>
      <c r="C104" s="148" t="s">
        <v>327</v>
      </c>
      <c r="D104" s="98">
        <f t="shared" si="9"/>
        <v>0</v>
      </c>
      <c r="E104" s="21">
        <v>2</v>
      </c>
      <c r="F104" s="20">
        <v>2</v>
      </c>
      <c r="G104" s="98">
        <f t="shared" si="4"/>
        <v>0</v>
      </c>
      <c r="H104" s="96">
        <f t="shared" si="7"/>
        <v>0</v>
      </c>
      <c r="I104" s="96">
        <f t="shared" si="8"/>
        <v>0</v>
      </c>
      <c r="J104" s="36">
        <f>IF('②甲Ａ２５（２０１６年・２０１８年回答を交互に記載）'!BR104=2,IF('②甲Ａ２５（２０１６年・２０１８年回答を交互に記載）'!BS104=1,1,0),0)</f>
        <v>0</v>
      </c>
      <c r="K104" s="36">
        <f>IF('②甲Ａ２５（２０１６年・２０１８年回答を交互に記載）'!BT104=2,IF('②甲Ａ２５（２０１６年・２０１８年回答を交互に記載）'!BU104=1,1,0),0)</f>
        <v>0</v>
      </c>
      <c r="L104" s="36">
        <f>IF('②甲Ａ２５（２０１６年・２０１８年回答を交互に記載）'!BV104=2,IF('②甲Ａ２５（２０１６年・２０１８年回答を交互に記載）'!BW104=1,1,0),0)</f>
        <v>0</v>
      </c>
      <c r="M104" s="36">
        <f>IF('②甲Ａ２５（２０１６年・２０１８年回答を交互に記載）'!BX104=2,IF('②甲Ａ２５（２０１６年・２０１８年回答を交互に記載）'!BY104=1,1,0),0)</f>
        <v>0</v>
      </c>
      <c r="N104" s="36">
        <f>IF('②甲Ａ２５（２０１６年・２０１８年回答を交互に記載）'!BZ104=2,IF('②甲Ａ２５（２０１６年・２０１８年回答を交互に記載）'!CA104=1,1,0),0)</f>
        <v>0</v>
      </c>
      <c r="O104" s="36">
        <f>IF('②甲Ａ２５（２０１６年・２０１８年回答を交互に記載）'!CB104=2,IF('②甲Ａ２５（２０１６年・２０１８年回答を交互に記載）'!CC104=1,1,0),0)</f>
        <v>0</v>
      </c>
      <c r="P104" s="36">
        <f>IF('②甲Ａ２５（２０１６年・２０１８年回答を交互に記載）'!CD104=2,IF('②甲Ａ２５（２０１６年・２０１８年回答を交互に記載）'!CE104=1,1,0),0)</f>
        <v>0</v>
      </c>
      <c r="Q104" s="36">
        <f>IF('②甲Ａ２５（２０１６年・２０１８年回答を交互に記載）'!CF104=2,IF('②甲Ａ２５（２０１６年・２０１８年回答を交互に記載）'!CG104=1,1,0),0)</f>
        <v>0</v>
      </c>
      <c r="R104" s="36">
        <f>IF('②甲Ａ２５（２０１６年・２０１８年回答を交互に記載）'!CH104=2,IF('②甲Ａ２５（２０１６年・２０１８年回答を交互に記載）'!CI104=1,1,0),0)</f>
        <v>0</v>
      </c>
      <c r="S104" s="36">
        <f>IF('②甲Ａ２５（２０１６年・２０１８年回答を交互に記載）'!CJ104=2,IF('②甲Ａ２５（２０１６年・２０１８年回答を交互に記載）'!CK104=1,1,0),0)</f>
        <v>0</v>
      </c>
      <c r="T104" s="36">
        <f>IF('②甲Ａ２５（２０１６年・２０１８年回答を交互に記載）'!CL104=2,IF('②甲Ａ２５（２０１６年・２０１８年回答を交互に記載）'!CM104=1,1,0),0)</f>
        <v>0</v>
      </c>
      <c r="U104" s="36">
        <f>IF('②甲Ａ２５（２０１６年・２０１８年回答を交互に記載）'!CN104=2,IF('②甲Ａ２５（２０１６年・２０１８年回答を交互に記載）'!CO104=1,1,0),0)</f>
        <v>0</v>
      </c>
      <c r="V104" s="36">
        <f>IF('②甲Ａ２５（２０１６年・２０１８年回答を交互に記載）'!CP104=2,IF('②甲Ａ２５（２０１６年・２０１８年回答を交互に記載）'!CQ104=1,1,0),0)</f>
        <v>0</v>
      </c>
      <c r="W104" s="36">
        <f>IF('②甲Ａ２５（２０１６年・２０１８年回答を交互に記載）'!CR104=2,IF('②甲Ａ２５（２０１６年・２０１８年回答を交互に記載）'!CS104=1,1,0),0)</f>
        <v>0</v>
      </c>
      <c r="X104" s="36">
        <f>IF('②甲Ａ２５（２０１６年・２０１８年回答を交互に記載）'!CX104=2,IF('②甲Ａ２５（２０１６年・２０１８年回答を交互に記載）'!CY104=1,1,0),0)</f>
        <v>0</v>
      </c>
      <c r="Y104" s="36">
        <f>IF('②甲Ａ２５（２０１６年・２０１８年回答を交互に記載）'!CZ104=2,IF('②甲Ａ２５（２０１６年・２０１８年回答を交互に記載）'!DA104=1,1,0),0)</f>
        <v>0</v>
      </c>
      <c r="Z104" s="36">
        <f>IF('②甲Ａ２５（２０１６年・２０１８年回答を交互に記載）'!DB104=2,IF('②甲Ａ２５（２０１６年・２０１８年回答を交互に記載）'!DC104=1,1,0),0)</f>
        <v>0</v>
      </c>
      <c r="AA104" s="36">
        <f>IF('②甲Ａ２５（２０１６年・２０１８年回答を交互に記載）'!DD104=2,IF('②甲Ａ２５（２０１６年・２０１８年回答を交互に記載）'!DE104=1,1,0),0)</f>
        <v>0</v>
      </c>
      <c r="AB104" s="36">
        <f>IF('②甲Ａ２５（２０１６年・２０１８年回答を交互に記載）'!DF104=2,IF('②甲Ａ２５（２０１６年・２０１８年回答を交互に記載）'!DG104=1,1,0),0)</f>
        <v>0</v>
      </c>
      <c r="AC104" s="36">
        <f>IF('②甲Ａ２５（２０１６年・２０１８年回答を交互に記載）'!DH104=2,IF('②甲Ａ２５（２０１６年・２０１８年回答を交互に記載）'!DI104=1,1,0),0)</f>
        <v>0</v>
      </c>
      <c r="AD104" s="36">
        <f>IF('②甲Ａ２５（２０１６年・２０１８年回答を交互に記載）'!DJ104=2,IF('②甲Ａ２５（２０１６年・２０１８年回答を交互に記載）'!DK104=1,1,0),0)</f>
        <v>0</v>
      </c>
      <c r="AE104" s="36">
        <f>IF('②甲Ａ２５（２０１６年・２０１８年回答を交互に記載）'!DL104=2,IF('②甲Ａ２５（２０１６年・２０１８年回答を交互に記載）'!DM104=1,1,0),0)</f>
        <v>0</v>
      </c>
      <c r="AF104" s="36">
        <f>IF('②甲Ａ２５（２０１６年・２０１８年回答を交互に記載）'!DN104=2,IF('②甲Ａ２５（２０１６年・２０１８年回答を交互に記載）'!DO104=1,1,0),0)</f>
        <v>0</v>
      </c>
      <c r="AG104" s="36">
        <f>IF('②甲Ａ２５（２０１６年・２０１８年回答を交互に記載）'!DP104=2,IF('②甲Ａ２５（２０１６年・２０１８年回答を交互に記載）'!DQ104=1,1,0),0)</f>
        <v>0</v>
      </c>
      <c r="AH104" s="36">
        <f>IF('②甲Ａ２５（２０１６年・２０１８年回答を交互に記載）'!DR104=2,IF('②甲Ａ２５（２０１６年・２０１８年回答を交互に記載）'!DS104=1,1,0),0)</f>
        <v>0</v>
      </c>
      <c r="AI104" s="36">
        <f>IF('②甲Ａ２５（２０１６年・２０１８年回答を交互に記載）'!DT104=2,IF('②甲Ａ２５（２０１６年・２０１８年回答を交互に記載）'!DU104=1,1,0),0)</f>
        <v>0</v>
      </c>
      <c r="AJ104" s="36"/>
    </row>
    <row r="105" spans="1:36">
      <c r="A105" s="28">
        <v>96</v>
      </c>
      <c r="B105" s="5">
        <v>216003</v>
      </c>
      <c r="C105" s="148" t="s">
        <v>325</v>
      </c>
      <c r="D105" s="98">
        <f t="shared" si="9"/>
        <v>0</v>
      </c>
      <c r="E105" s="21">
        <v>2</v>
      </c>
      <c r="F105" s="20">
        <v>2</v>
      </c>
      <c r="G105" s="98">
        <f t="shared" si="4"/>
        <v>0</v>
      </c>
      <c r="H105" s="96">
        <f t="shared" si="7"/>
        <v>0</v>
      </c>
      <c r="I105" s="96">
        <f t="shared" si="8"/>
        <v>0</v>
      </c>
      <c r="J105" s="36">
        <f>IF('②甲Ａ２５（２０１６年・２０１８年回答を交互に記載）'!BR105=2,IF('②甲Ａ２５（２０１６年・２０１８年回答を交互に記載）'!BS105=1,1,0),0)</f>
        <v>0</v>
      </c>
      <c r="K105" s="36">
        <f>IF('②甲Ａ２５（２０１６年・２０１８年回答を交互に記載）'!BT105=2,IF('②甲Ａ２５（２０１６年・２０１８年回答を交互に記載）'!BU105=1,1,0),0)</f>
        <v>0</v>
      </c>
      <c r="L105" s="36">
        <f>IF('②甲Ａ２５（２０１６年・２０１８年回答を交互に記載）'!BV105=2,IF('②甲Ａ２５（２０１６年・２０１８年回答を交互に記載）'!BW105=1,1,0),0)</f>
        <v>0</v>
      </c>
      <c r="M105" s="36">
        <f>IF('②甲Ａ２５（２０１６年・２０１８年回答を交互に記載）'!BX105=2,IF('②甲Ａ２５（２０１６年・２０１８年回答を交互に記載）'!BY105=1,1,0),0)</f>
        <v>0</v>
      </c>
      <c r="N105" s="36">
        <f>IF('②甲Ａ２５（２０１６年・２０１８年回答を交互に記載）'!BZ105=2,IF('②甲Ａ２５（２０１６年・２０１８年回答を交互に記載）'!CA105=1,1,0),0)</f>
        <v>0</v>
      </c>
      <c r="O105" s="36">
        <f>IF('②甲Ａ２５（２０１６年・２０１８年回答を交互に記載）'!CB105=2,IF('②甲Ａ２５（２０１６年・２０１８年回答を交互に記載）'!CC105=1,1,0),0)</f>
        <v>0</v>
      </c>
      <c r="P105" s="36">
        <f>IF('②甲Ａ２５（２０１６年・２０１８年回答を交互に記載）'!CD105=2,IF('②甲Ａ２５（２０１６年・２０１８年回答を交互に記載）'!CE105=1,1,0),0)</f>
        <v>0</v>
      </c>
      <c r="Q105" s="36">
        <f>IF('②甲Ａ２５（２０１６年・２０１８年回答を交互に記載）'!CF105=2,IF('②甲Ａ２５（２０１６年・２０１８年回答を交互に記載）'!CG105=1,1,0),0)</f>
        <v>0</v>
      </c>
      <c r="R105" s="36">
        <f>IF('②甲Ａ２５（２０１６年・２０１８年回答を交互に記載）'!CH105=2,IF('②甲Ａ２５（２０１６年・２０１８年回答を交互に記載）'!CI105=1,1,0),0)</f>
        <v>0</v>
      </c>
      <c r="S105" s="36">
        <f>IF('②甲Ａ２５（２０１６年・２０１８年回答を交互に記載）'!CJ105=2,IF('②甲Ａ２５（２０１６年・２０１８年回答を交互に記載）'!CK105=1,1,0),0)</f>
        <v>0</v>
      </c>
      <c r="T105" s="36">
        <f>IF('②甲Ａ２５（２０１６年・２０１８年回答を交互に記載）'!CL105=2,IF('②甲Ａ２５（２０１６年・２０１８年回答を交互に記載）'!CM105=1,1,0),0)</f>
        <v>0</v>
      </c>
      <c r="U105" s="36">
        <f>IF('②甲Ａ２５（２０１６年・２０１８年回答を交互に記載）'!CN105=2,IF('②甲Ａ２５（２０１６年・２０１８年回答を交互に記載）'!CO105=1,1,0),0)</f>
        <v>0</v>
      </c>
      <c r="V105" s="36">
        <f>IF('②甲Ａ２５（２０１６年・２０１８年回答を交互に記載）'!CP105=2,IF('②甲Ａ２５（２０１６年・２０１８年回答を交互に記載）'!CQ105=1,1,0),0)</f>
        <v>0</v>
      </c>
      <c r="W105" s="36">
        <f>IF('②甲Ａ２５（２０１６年・２０１８年回答を交互に記載）'!CR105=2,IF('②甲Ａ２５（２０１６年・２０１８年回答を交互に記載）'!CS105=1,1,0),0)</f>
        <v>0</v>
      </c>
      <c r="X105" s="36">
        <f>IF('②甲Ａ２５（２０１６年・２０１８年回答を交互に記載）'!CX105=2,IF('②甲Ａ２５（２０１６年・２０１８年回答を交互に記載）'!CY105=1,1,0),0)</f>
        <v>0</v>
      </c>
      <c r="Y105" s="36">
        <f>IF('②甲Ａ２５（２０１６年・２０１８年回答を交互に記載）'!CZ105=2,IF('②甲Ａ２５（２０１６年・２０１８年回答を交互に記載）'!DA105=1,1,0),0)</f>
        <v>0</v>
      </c>
      <c r="Z105" s="36">
        <f>IF('②甲Ａ２５（２０１６年・２０１８年回答を交互に記載）'!DB105=2,IF('②甲Ａ２５（２０１６年・２０１８年回答を交互に記載）'!DC105=1,1,0),0)</f>
        <v>0</v>
      </c>
      <c r="AA105" s="36">
        <f>IF('②甲Ａ２５（２０１６年・２０１８年回答を交互に記載）'!DD105=2,IF('②甲Ａ２５（２０１６年・２０１８年回答を交互に記載）'!DE105=1,1,0),0)</f>
        <v>0</v>
      </c>
      <c r="AB105" s="36">
        <f>IF('②甲Ａ２５（２０１６年・２０１８年回答を交互に記載）'!DF105=2,IF('②甲Ａ２５（２０１６年・２０１８年回答を交互に記載）'!DG105=1,1,0),0)</f>
        <v>0</v>
      </c>
      <c r="AC105" s="36">
        <f>IF('②甲Ａ２５（２０１６年・２０１８年回答を交互に記載）'!DH105=2,IF('②甲Ａ２５（２０１６年・２０１８年回答を交互に記載）'!DI105=1,1,0),0)</f>
        <v>0</v>
      </c>
      <c r="AD105" s="36">
        <f>IF('②甲Ａ２５（２０１６年・２０１８年回答を交互に記載）'!DJ105=2,IF('②甲Ａ２５（２０１６年・２０１８年回答を交互に記載）'!DK105=1,1,0),0)</f>
        <v>0</v>
      </c>
      <c r="AE105" s="36">
        <f>IF('②甲Ａ２５（２０１６年・２０１８年回答を交互に記載）'!DL105=2,IF('②甲Ａ２５（２０１６年・２０１８年回答を交互に記載）'!DM105=1,1,0),0)</f>
        <v>0</v>
      </c>
      <c r="AF105" s="36">
        <f>IF('②甲Ａ２５（２０１６年・２０１８年回答を交互に記載）'!DN105=2,IF('②甲Ａ２５（２０１６年・２０１８年回答を交互に記載）'!DO105=1,1,0),0)</f>
        <v>0</v>
      </c>
      <c r="AG105" s="36">
        <f>IF('②甲Ａ２５（２０１６年・２０１８年回答を交互に記載）'!DP105=2,IF('②甲Ａ２５（２０１６年・２０１８年回答を交互に記載）'!DQ105=1,1,0),0)</f>
        <v>0</v>
      </c>
      <c r="AH105" s="36">
        <f>IF('②甲Ａ２５（２０１６年・２０１８年回答を交互に記載）'!DR105=2,IF('②甲Ａ２５（２０１６年・２０１８年回答を交互に記載）'!DS105=1,1,0),0)</f>
        <v>0</v>
      </c>
      <c r="AI105" s="36">
        <f>IF('②甲Ａ２５（２０１６年・２０１８年回答を交互に記載）'!DT105=2,IF('②甲Ａ２５（２０１６年・２０１８年回答を交互に記載）'!DU105=1,1,0),0)</f>
        <v>0</v>
      </c>
      <c r="AJ105" s="36"/>
    </row>
    <row r="106" spans="1:36">
      <c r="A106" s="28">
        <v>97</v>
      </c>
      <c r="B106" s="5">
        <v>217001</v>
      </c>
      <c r="C106" s="148" t="s">
        <v>326</v>
      </c>
      <c r="D106" s="98">
        <f t="shared" si="9"/>
        <v>0</v>
      </c>
      <c r="E106" s="21">
        <v>2</v>
      </c>
      <c r="F106" s="20">
        <v>2</v>
      </c>
      <c r="G106" s="98">
        <f t="shared" ref="G106:G141" si="10">SUM(J106:AI106)</f>
        <v>0</v>
      </c>
      <c r="H106" s="96">
        <f t="shared" ref="H106:H137" si="11">IF(G106&gt;=5,1,0)</f>
        <v>0</v>
      </c>
      <c r="I106" s="96">
        <f t="shared" ref="I106:I141" si="12">IF(G106&gt;=6,1,0)</f>
        <v>0</v>
      </c>
      <c r="J106" s="36">
        <f>IF('②甲Ａ２５（２０１６年・２０１８年回答を交互に記載）'!BR106=2,IF('②甲Ａ２５（２０１６年・２０１８年回答を交互に記載）'!BS106=1,1,0),0)</f>
        <v>0</v>
      </c>
      <c r="K106" s="36">
        <f>IF('②甲Ａ２５（２０１６年・２０１８年回答を交互に記載）'!BT106=2,IF('②甲Ａ２５（２０１６年・２０１８年回答を交互に記載）'!BU106=1,1,0),0)</f>
        <v>0</v>
      </c>
      <c r="L106" s="36">
        <f>IF('②甲Ａ２５（２０１６年・２０１８年回答を交互に記載）'!BV106=2,IF('②甲Ａ２５（２０１６年・２０１８年回答を交互に記載）'!BW106=1,1,0),0)</f>
        <v>0</v>
      </c>
      <c r="M106" s="36">
        <f>IF('②甲Ａ２５（２０１６年・２０１８年回答を交互に記載）'!BX106=2,IF('②甲Ａ２５（２０１６年・２０１８年回答を交互に記載）'!BY106=1,1,0),0)</f>
        <v>0</v>
      </c>
      <c r="N106" s="36">
        <f>IF('②甲Ａ２５（２０１６年・２０１８年回答を交互に記載）'!BZ106=2,IF('②甲Ａ２５（２０１６年・２０１８年回答を交互に記載）'!CA106=1,1,0),0)</f>
        <v>0</v>
      </c>
      <c r="O106" s="36">
        <f>IF('②甲Ａ２５（２０１６年・２０１８年回答を交互に記載）'!CB106=2,IF('②甲Ａ２５（２０１６年・２０１８年回答を交互に記載）'!CC106=1,1,0),0)</f>
        <v>0</v>
      </c>
      <c r="P106" s="36">
        <f>IF('②甲Ａ２５（２０１６年・２０１８年回答を交互に記載）'!CD106=2,IF('②甲Ａ２５（２０１６年・２０１８年回答を交互に記載）'!CE106=1,1,0),0)</f>
        <v>0</v>
      </c>
      <c r="Q106" s="36">
        <f>IF('②甲Ａ２５（２０１６年・２０１８年回答を交互に記載）'!CF106=2,IF('②甲Ａ２５（２０１６年・２０１８年回答を交互に記載）'!CG106=1,1,0),0)</f>
        <v>0</v>
      </c>
      <c r="R106" s="36">
        <f>IF('②甲Ａ２５（２０１６年・２０１８年回答を交互に記載）'!CH106=2,IF('②甲Ａ２５（２０１６年・２０１８年回答を交互に記載）'!CI106=1,1,0),0)</f>
        <v>0</v>
      </c>
      <c r="S106" s="36">
        <f>IF('②甲Ａ２５（２０１６年・２０１８年回答を交互に記載）'!CJ106=2,IF('②甲Ａ２５（２０１６年・２０１８年回答を交互に記載）'!CK106=1,1,0),0)</f>
        <v>0</v>
      </c>
      <c r="T106" s="36">
        <f>IF('②甲Ａ２５（２０１６年・２０１８年回答を交互に記載）'!CL106=2,IF('②甲Ａ２５（２０１６年・２０１８年回答を交互に記載）'!CM106=1,1,0),0)</f>
        <v>0</v>
      </c>
      <c r="U106" s="36">
        <f>IF('②甲Ａ２５（２０１６年・２０１８年回答を交互に記載）'!CN106=2,IF('②甲Ａ２５（２０１６年・２０１８年回答を交互に記載）'!CO106=1,1,0),0)</f>
        <v>0</v>
      </c>
      <c r="V106" s="36">
        <f>IF('②甲Ａ２５（２０１６年・２０１８年回答を交互に記載）'!CP106=2,IF('②甲Ａ２５（２０１６年・２０１８年回答を交互に記載）'!CQ106=1,1,0),0)</f>
        <v>0</v>
      </c>
      <c r="W106" s="36">
        <f>IF('②甲Ａ２５（２０１６年・２０１８年回答を交互に記載）'!CR106=2,IF('②甲Ａ２５（２０１６年・２０１８年回答を交互に記載）'!CS106=1,1,0),0)</f>
        <v>0</v>
      </c>
      <c r="X106" s="36">
        <f>IF('②甲Ａ２５（２０１６年・２０１８年回答を交互に記載）'!CX106=2,IF('②甲Ａ２５（２０１６年・２０１８年回答を交互に記載）'!CY106=1,1,0),0)</f>
        <v>0</v>
      </c>
      <c r="Y106" s="36">
        <f>IF('②甲Ａ２５（２０１６年・２０１８年回答を交互に記載）'!CZ106=2,IF('②甲Ａ２５（２０１６年・２０１８年回答を交互に記載）'!DA106=1,1,0),0)</f>
        <v>0</v>
      </c>
      <c r="Z106" s="36">
        <f>IF('②甲Ａ２５（２０１６年・２０１８年回答を交互に記載）'!DB106=2,IF('②甲Ａ２５（２０１６年・２０１８年回答を交互に記載）'!DC106=1,1,0),0)</f>
        <v>0</v>
      </c>
      <c r="AA106" s="36">
        <f>IF('②甲Ａ２５（２０１６年・２０１８年回答を交互に記載）'!DD106=2,IF('②甲Ａ２５（２０１６年・２０１８年回答を交互に記載）'!DE106=1,1,0),0)</f>
        <v>0</v>
      </c>
      <c r="AB106" s="36">
        <f>IF('②甲Ａ２５（２０１６年・２０１８年回答を交互に記載）'!DF106=2,IF('②甲Ａ２５（２０１６年・２０１８年回答を交互に記載）'!DG106=1,1,0),0)</f>
        <v>0</v>
      </c>
      <c r="AC106" s="36">
        <f>IF('②甲Ａ２５（２０１６年・２０１８年回答を交互に記載）'!DH106=2,IF('②甲Ａ２５（２０１６年・２０１８年回答を交互に記載）'!DI106=1,1,0),0)</f>
        <v>0</v>
      </c>
      <c r="AD106" s="36">
        <f>IF('②甲Ａ２５（２０１６年・２０１８年回答を交互に記載）'!DJ106=2,IF('②甲Ａ２５（２０１６年・２０１８年回答を交互に記載）'!DK106=1,1,0),0)</f>
        <v>0</v>
      </c>
      <c r="AE106" s="36">
        <f>IF('②甲Ａ２５（２０１６年・２０１８年回答を交互に記載）'!DL106=2,IF('②甲Ａ２５（２０１６年・２０１８年回答を交互に記載）'!DM106=1,1,0),0)</f>
        <v>0</v>
      </c>
      <c r="AF106" s="36">
        <f>IF('②甲Ａ２５（２０１６年・２０１８年回答を交互に記載）'!DN106=2,IF('②甲Ａ２５（２０１６年・２０１８年回答を交互に記載）'!DO106=1,1,0),0)</f>
        <v>0</v>
      </c>
      <c r="AG106" s="36">
        <f>IF('②甲Ａ２５（２０１６年・２０１８年回答を交互に記載）'!DP106=2,IF('②甲Ａ２５（２０１６年・２０１８年回答を交互に記載）'!DQ106=1,1,0),0)</f>
        <v>0</v>
      </c>
      <c r="AH106" s="36">
        <f>IF('②甲Ａ２５（２０１６年・２０１８年回答を交互に記載）'!DR106=2,IF('②甲Ａ２５（２０１６年・２０１８年回答を交互に記載）'!DS106=1,1,0),0)</f>
        <v>0</v>
      </c>
      <c r="AI106" s="36">
        <f>IF('②甲Ａ２５（２０１６年・２０１８年回答を交互に記載）'!DT106=2,IF('②甲Ａ２５（２０１６年・２０１８年回答を交互に記載）'!DU106=1,1,0),0)</f>
        <v>0</v>
      </c>
      <c r="AJ106" s="36"/>
    </row>
    <row r="107" spans="1:36">
      <c r="A107" s="28">
        <v>98</v>
      </c>
      <c r="B107" s="5">
        <v>217002</v>
      </c>
      <c r="C107" s="148" t="s">
        <v>326</v>
      </c>
      <c r="D107" s="98">
        <f t="shared" si="9"/>
        <v>0</v>
      </c>
      <c r="E107" s="21">
        <v>2</v>
      </c>
      <c r="F107" s="20">
        <v>2</v>
      </c>
      <c r="G107" s="98">
        <f t="shared" si="10"/>
        <v>0</v>
      </c>
      <c r="H107" s="96">
        <f t="shared" si="11"/>
        <v>0</v>
      </c>
      <c r="I107" s="96">
        <f t="shared" si="12"/>
        <v>0</v>
      </c>
      <c r="J107" s="36">
        <f>IF('②甲Ａ２５（２０１６年・２０１８年回答を交互に記載）'!BR107=2,IF('②甲Ａ２５（２０１６年・２０１８年回答を交互に記載）'!BS107=1,1,0),0)</f>
        <v>0</v>
      </c>
      <c r="K107" s="36">
        <f>IF('②甲Ａ２５（２０１６年・２０１８年回答を交互に記載）'!BT107=2,IF('②甲Ａ２５（２０１６年・２０１８年回答を交互に記載）'!BU107=1,1,0),0)</f>
        <v>0</v>
      </c>
      <c r="L107" s="36">
        <f>IF('②甲Ａ２５（２０１６年・２０１８年回答を交互に記載）'!BV107=2,IF('②甲Ａ２５（２０１６年・２０１８年回答を交互に記載）'!BW107=1,1,0),0)</f>
        <v>0</v>
      </c>
      <c r="M107" s="36">
        <f>IF('②甲Ａ２５（２０１６年・２０１８年回答を交互に記載）'!BX107=2,IF('②甲Ａ２５（２０１６年・２０１８年回答を交互に記載）'!BY107=1,1,0),0)</f>
        <v>0</v>
      </c>
      <c r="N107" s="36">
        <f>IF('②甲Ａ２５（２０１６年・２０１８年回答を交互に記載）'!BZ107=2,IF('②甲Ａ２５（２０１６年・２０１８年回答を交互に記載）'!CA107=1,1,0),0)</f>
        <v>0</v>
      </c>
      <c r="O107" s="36">
        <f>IF('②甲Ａ２５（２０１６年・２０１８年回答を交互に記載）'!CB107=2,IF('②甲Ａ２５（２０１６年・２０１８年回答を交互に記載）'!CC107=1,1,0),0)</f>
        <v>0</v>
      </c>
      <c r="P107" s="36">
        <f>IF('②甲Ａ２５（２０１６年・２０１８年回答を交互に記載）'!CD107=2,IF('②甲Ａ２５（２０１６年・２０１８年回答を交互に記載）'!CE107=1,1,0),0)</f>
        <v>0</v>
      </c>
      <c r="Q107" s="36">
        <f>IF('②甲Ａ２５（２０１６年・２０１８年回答を交互に記載）'!CF107=2,IF('②甲Ａ２５（２０１６年・２０１８年回答を交互に記載）'!CG107=1,1,0),0)</f>
        <v>0</v>
      </c>
      <c r="R107" s="36">
        <f>IF('②甲Ａ２５（２０１６年・２０１８年回答を交互に記載）'!CH107=2,IF('②甲Ａ２５（２０１６年・２０１８年回答を交互に記載）'!CI107=1,1,0),0)</f>
        <v>0</v>
      </c>
      <c r="S107" s="36">
        <f>IF('②甲Ａ２５（２０１６年・２０１８年回答を交互に記載）'!CJ107=2,IF('②甲Ａ２５（２０１６年・２０１８年回答を交互に記載）'!CK107=1,1,0),0)</f>
        <v>0</v>
      </c>
      <c r="T107" s="36">
        <f>IF('②甲Ａ２５（２０１６年・２０１８年回答を交互に記載）'!CL107=2,IF('②甲Ａ２５（２０１６年・２０１８年回答を交互に記載）'!CM107=1,1,0),0)</f>
        <v>0</v>
      </c>
      <c r="U107" s="36">
        <f>IF('②甲Ａ２５（２０１６年・２０１８年回答を交互に記載）'!CN107=2,IF('②甲Ａ２５（２０１６年・２０１８年回答を交互に記載）'!CO107=1,1,0),0)</f>
        <v>0</v>
      </c>
      <c r="V107" s="36">
        <f>IF('②甲Ａ２５（２０１６年・２０１８年回答を交互に記載）'!CP107=2,IF('②甲Ａ２５（２０１６年・２０１８年回答を交互に記載）'!CQ107=1,1,0),0)</f>
        <v>0</v>
      </c>
      <c r="W107" s="36">
        <f>IF('②甲Ａ２５（２０１６年・２０１８年回答を交互に記載）'!CR107=2,IF('②甲Ａ２５（２０１６年・２０１８年回答を交互に記載）'!CS107=1,1,0),0)</f>
        <v>0</v>
      </c>
      <c r="X107" s="36">
        <f>IF('②甲Ａ２５（２０１６年・２０１８年回答を交互に記載）'!CX107=2,IF('②甲Ａ２５（２０１６年・２０１８年回答を交互に記載）'!CY107=1,1,0),0)</f>
        <v>0</v>
      </c>
      <c r="Y107" s="36">
        <f>IF('②甲Ａ２５（２０１６年・２０１８年回答を交互に記載）'!CZ107=2,IF('②甲Ａ２５（２０１６年・２０１８年回答を交互に記載）'!DA107=1,1,0),0)</f>
        <v>0</v>
      </c>
      <c r="Z107" s="36">
        <f>IF('②甲Ａ２５（２０１６年・２０１８年回答を交互に記載）'!DB107=2,IF('②甲Ａ２５（２０１６年・２０１８年回答を交互に記載）'!DC107=1,1,0),0)</f>
        <v>0</v>
      </c>
      <c r="AA107" s="36">
        <f>IF('②甲Ａ２５（２０１６年・２０１８年回答を交互に記載）'!DD107=2,IF('②甲Ａ２５（２０１６年・２０１８年回答を交互に記載）'!DE107=1,1,0),0)</f>
        <v>0</v>
      </c>
      <c r="AB107" s="36">
        <f>IF('②甲Ａ２５（２０１６年・２０１８年回答を交互に記載）'!DF107=2,IF('②甲Ａ２５（２０１６年・２０１８年回答を交互に記載）'!DG107=1,1,0),0)</f>
        <v>0</v>
      </c>
      <c r="AC107" s="36">
        <f>IF('②甲Ａ２５（２０１６年・２０１８年回答を交互に記載）'!DH107=2,IF('②甲Ａ２５（２０１６年・２０１８年回答を交互に記載）'!DI107=1,1,0),0)</f>
        <v>0</v>
      </c>
      <c r="AD107" s="36">
        <f>IF('②甲Ａ２５（２０１６年・２０１８年回答を交互に記載）'!DJ107=2,IF('②甲Ａ２５（２０１６年・２０１８年回答を交互に記載）'!DK107=1,1,0),0)</f>
        <v>0</v>
      </c>
      <c r="AE107" s="36">
        <f>IF('②甲Ａ２５（２０１６年・２０１８年回答を交互に記載）'!DL107=2,IF('②甲Ａ２５（２０１６年・２０１８年回答を交互に記載）'!DM107=1,1,0),0)</f>
        <v>0</v>
      </c>
      <c r="AF107" s="36">
        <f>IF('②甲Ａ２５（２０１６年・２０１８年回答を交互に記載）'!DN107=2,IF('②甲Ａ２５（２０１６年・２０１８年回答を交互に記載）'!DO107=1,1,0),0)</f>
        <v>0</v>
      </c>
      <c r="AG107" s="36">
        <f>IF('②甲Ａ２５（２０１６年・２０１８年回答を交互に記載）'!DP107=2,IF('②甲Ａ２５（２０１６年・２０１８年回答を交互に記載）'!DQ107=1,1,0),0)</f>
        <v>0</v>
      </c>
      <c r="AH107" s="36">
        <f>IF('②甲Ａ２５（２０１６年・２０１８年回答を交互に記載）'!DR107=2,IF('②甲Ａ２５（２０１６年・２０１８年回答を交互に記載）'!DS107=1,1,0),0)</f>
        <v>0</v>
      </c>
      <c r="AI107" s="36">
        <f>IF('②甲Ａ２５（２０１６年・２０１８年回答を交互に記載）'!DT107=2,IF('②甲Ａ２５（２０１６年・２０１８年回答を交互に記載）'!DU107=1,1,0),0)</f>
        <v>0</v>
      </c>
      <c r="AJ107" s="36"/>
    </row>
    <row r="108" spans="1:36">
      <c r="A108" s="28">
        <v>99</v>
      </c>
      <c r="B108" s="5">
        <v>217003</v>
      </c>
      <c r="C108" s="148" t="s">
        <v>326</v>
      </c>
      <c r="D108" s="98">
        <f t="shared" si="9"/>
        <v>0</v>
      </c>
      <c r="E108" s="21">
        <v>2</v>
      </c>
      <c r="F108" s="20">
        <v>2</v>
      </c>
      <c r="G108" s="98">
        <f t="shared" si="10"/>
        <v>1</v>
      </c>
      <c r="H108" s="96">
        <f t="shared" si="11"/>
        <v>0</v>
      </c>
      <c r="I108" s="96">
        <f t="shared" si="12"/>
        <v>0</v>
      </c>
      <c r="J108" s="36">
        <f>IF('②甲Ａ２５（２０１６年・２０１８年回答を交互に記載）'!BR108=2,IF('②甲Ａ２５（２０１６年・２０１８年回答を交互に記載）'!BS108=1,1,0),0)</f>
        <v>0</v>
      </c>
      <c r="K108" s="36">
        <f>IF('②甲Ａ２５（２０１６年・２０１８年回答を交互に記載）'!BT108=2,IF('②甲Ａ２５（２０１６年・２０１８年回答を交互に記載）'!BU108=1,1,0),0)</f>
        <v>0</v>
      </c>
      <c r="L108" s="36">
        <f>IF('②甲Ａ２５（２０１６年・２０１８年回答を交互に記載）'!BV108=2,IF('②甲Ａ２５（２０１６年・２０１８年回答を交互に記載）'!BW108=1,1,0),0)</f>
        <v>0</v>
      </c>
      <c r="M108" s="36">
        <f>IF('②甲Ａ２５（２０１６年・２０１８年回答を交互に記載）'!BX108=2,IF('②甲Ａ２５（２０１６年・２０１８年回答を交互に記載）'!BY108=1,1,0),0)</f>
        <v>0</v>
      </c>
      <c r="N108" s="36">
        <f>IF('②甲Ａ２５（２０１６年・２０１８年回答を交互に記載）'!BZ108=2,IF('②甲Ａ２５（２０１６年・２０１８年回答を交互に記載）'!CA108=1,1,0),0)</f>
        <v>0</v>
      </c>
      <c r="O108" s="36">
        <f>IF('②甲Ａ２５（２０１６年・２０１８年回答を交互に記載）'!CB108=2,IF('②甲Ａ２５（２０１６年・２０１８年回答を交互に記載）'!CC108=1,1,0),0)</f>
        <v>0</v>
      </c>
      <c r="P108" s="36">
        <f>IF('②甲Ａ２５（２０１６年・２０１８年回答を交互に記載）'!CD108=2,IF('②甲Ａ２５（２０１６年・２０１８年回答を交互に記載）'!CE108=1,1,0),0)</f>
        <v>0</v>
      </c>
      <c r="Q108" s="36">
        <f>IF('②甲Ａ２５（２０１６年・２０１８年回答を交互に記載）'!CF108=2,IF('②甲Ａ２５（２０１６年・２０１８年回答を交互に記載）'!CG108=1,1,0),0)</f>
        <v>0</v>
      </c>
      <c r="R108" s="36">
        <f>IF('②甲Ａ２５（２０１６年・２０１８年回答を交互に記載）'!CH108=2,IF('②甲Ａ２５（２０１６年・２０１８年回答を交互に記載）'!CI108=1,1,0),0)</f>
        <v>0</v>
      </c>
      <c r="S108" s="36">
        <f>IF('②甲Ａ２５（２０１６年・２０１８年回答を交互に記載）'!CJ108=2,IF('②甲Ａ２５（２０１６年・２０１８年回答を交互に記載）'!CK108=1,1,0),0)</f>
        <v>0</v>
      </c>
      <c r="T108" s="36">
        <f>IF('②甲Ａ２５（２０１６年・２０１８年回答を交互に記載）'!CL108=2,IF('②甲Ａ２５（２０１６年・２０１８年回答を交互に記載）'!CM108=1,1,0),0)</f>
        <v>0</v>
      </c>
      <c r="U108" s="36">
        <f>IF('②甲Ａ２５（２０１６年・２０１８年回答を交互に記載）'!CN108=2,IF('②甲Ａ２５（２０１６年・２０１８年回答を交互に記載）'!CO108=1,1,0),0)</f>
        <v>0</v>
      </c>
      <c r="V108" s="36">
        <f>IF('②甲Ａ２５（２０１６年・２０１８年回答を交互に記載）'!CP108=2,IF('②甲Ａ２５（２０１６年・２０１８年回答を交互に記載）'!CQ108=1,1,0),0)</f>
        <v>0</v>
      </c>
      <c r="W108" s="36">
        <f>IF('②甲Ａ２５（２０１６年・２０１８年回答を交互に記載）'!CR108=2,IF('②甲Ａ２５（２０１６年・２０１８年回答を交互に記載）'!CS108=1,1,0),0)</f>
        <v>0</v>
      </c>
      <c r="X108" s="36">
        <f>IF('②甲Ａ２５（２０１６年・２０１８年回答を交互に記載）'!CX108=2,IF('②甲Ａ２５（２０１６年・２０１８年回答を交互に記載）'!CY108=1,1,0),0)</f>
        <v>0</v>
      </c>
      <c r="Y108" s="36">
        <f>IF('②甲Ａ２５（２０１６年・２０１８年回答を交互に記載）'!CZ108=2,IF('②甲Ａ２５（２０１６年・２０１８年回答を交互に記載）'!DA108=1,1,0),0)</f>
        <v>0</v>
      </c>
      <c r="Z108" s="36">
        <f>IF('②甲Ａ２５（２０１６年・２０１８年回答を交互に記載）'!DB108=2,IF('②甲Ａ２５（２０１６年・２０１８年回答を交互に記載）'!DC108=1,1,0),0)</f>
        <v>0</v>
      </c>
      <c r="AA108" s="36">
        <f>IF('②甲Ａ２５（２０１６年・２０１８年回答を交互に記載）'!DD108=2,IF('②甲Ａ２５（２０１６年・２０１８年回答を交互に記載）'!DE108=1,1,0),0)</f>
        <v>0</v>
      </c>
      <c r="AB108" s="36">
        <f>IF('②甲Ａ２５（２０１６年・２０１８年回答を交互に記載）'!DF108=2,IF('②甲Ａ２５（２０１６年・２０１８年回答を交互に記載）'!DG108=1,1,0),0)</f>
        <v>0</v>
      </c>
      <c r="AC108" s="36">
        <f>IF('②甲Ａ２５（２０１６年・２０１８年回答を交互に記載）'!DH108=2,IF('②甲Ａ２５（２０１６年・２０１８年回答を交互に記載）'!DI108=1,1,0),0)</f>
        <v>0</v>
      </c>
      <c r="AD108" s="36">
        <f>IF('②甲Ａ２５（２０１６年・２０１８年回答を交互に記載）'!DJ108=2,IF('②甲Ａ２５（２０１６年・２０１８年回答を交互に記載）'!DK108=1,1,0),0)</f>
        <v>0</v>
      </c>
      <c r="AE108" s="36">
        <f>IF('②甲Ａ２５（２０１６年・２０１８年回答を交互に記載）'!DL108=2,IF('②甲Ａ２５（２０１６年・２０１８年回答を交互に記載）'!DM108=1,1,0),0)</f>
        <v>0</v>
      </c>
      <c r="AF108" s="36">
        <f>IF('②甲Ａ２５（２０１６年・２０１８年回答を交互に記載）'!DN108=2,IF('②甲Ａ２５（２０１６年・２０１８年回答を交互に記載）'!DO108=1,1,0),0)</f>
        <v>0</v>
      </c>
      <c r="AG108" s="36">
        <f>IF('②甲Ａ２５（２０１６年・２０１８年回答を交互に記載）'!DP108=2,IF('②甲Ａ２５（２０１６年・２０１８年回答を交互に記載）'!DQ108=1,1,0),0)</f>
        <v>0</v>
      </c>
      <c r="AH108" s="36">
        <f>IF('②甲Ａ２５（２０１６年・２０１８年回答を交互に記載）'!DR108=2,IF('②甲Ａ２５（２０１６年・２０１８年回答を交互に記載）'!DS108=1,1,0),0)</f>
        <v>0</v>
      </c>
      <c r="AI108" s="36">
        <f>IF('②甲Ａ２５（２０１６年・２０１８年回答を交互に記載）'!DT108=2,IF('②甲Ａ２５（２０１６年・２０１８年回答を交互に記載）'!DU108=1,1,0),0)</f>
        <v>1</v>
      </c>
      <c r="AJ108" s="36"/>
    </row>
    <row r="109" spans="1:36">
      <c r="A109" s="28">
        <v>100</v>
      </c>
      <c r="B109" s="5">
        <v>217004</v>
      </c>
      <c r="C109" s="148" t="s">
        <v>316</v>
      </c>
      <c r="D109" s="98">
        <f t="shared" si="9"/>
        <v>0</v>
      </c>
      <c r="E109" s="21">
        <v>2</v>
      </c>
      <c r="F109" s="20">
        <v>2</v>
      </c>
      <c r="G109" s="98">
        <f t="shared" si="10"/>
        <v>0</v>
      </c>
      <c r="H109" s="96">
        <f t="shared" si="11"/>
        <v>0</v>
      </c>
      <c r="I109" s="96">
        <f t="shared" si="12"/>
        <v>0</v>
      </c>
      <c r="J109" s="36">
        <f>IF('②甲Ａ２５（２０１６年・２０１８年回答を交互に記載）'!BR109=2,IF('②甲Ａ２５（２０１６年・２０１８年回答を交互に記載）'!BS109=1,1,0),0)</f>
        <v>0</v>
      </c>
      <c r="K109" s="36">
        <f>IF('②甲Ａ２５（２０１６年・２０１８年回答を交互に記載）'!BT109=2,IF('②甲Ａ２５（２０１６年・２０１８年回答を交互に記載）'!BU109=1,1,0),0)</f>
        <v>0</v>
      </c>
      <c r="L109" s="36">
        <f>IF('②甲Ａ２５（２０１６年・２０１８年回答を交互に記載）'!BV109=2,IF('②甲Ａ２５（２０１６年・２０１８年回答を交互に記載）'!BW109=1,1,0),0)</f>
        <v>0</v>
      </c>
      <c r="M109" s="36">
        <f>IF('②甲Ａ２５（２０１６年・２０１８年回答を交互に記載）'!BX109=2,IF('②甲Ａ２５（２０１６年・２０１８年回答を交互に記載）'!BY109=1,1,0),0)</f>
        <v>0</v>
      </c>
      <c r="N109" s="36">
        <f>IF('②甲Ａ２５（２０１６年・２０１８年回答を交互に記載）'!BZ109=2,IF('②甲Ａ２５（２０１６年・２０１８年回答を交互に記載）'!CA109=1,1,0),0)</f>
        <v>0</v>
      </c>
      <c r="O109" s="36">
        <f>IF('②甲Ａ２５（２０１６年・２０１８年回答を交互に記載）'!CB109=2,IF('②甲Ａ２５（２０１６年・２０１８年回答を交互に記載）'!CC109=1,1,0),0)</f>
        <v>0</v>
      </c>
      <c r="P109" s="36">
        <f>IF('②甲Ａ２５（２０１６年・２０１８年回答を交互に記載）'!CD109=2,IF('②甲Ａ２５（２０１６年・２０１８年回答を交互に記載）'!CE109=1,1,0),0)</f>
        <v>0</v>
      </c>
      <c r="Q109" s="36">
        <f>IF('②甲Ａ２５（２０１６年・２０１８年回答を交互に記載）'!CF109=2,IF('②甲Ａ２５（２０１６年・２０１８年回答を交互に記載）'!CG109=1,1,0),0)</f>
        <v>0</v>
      </c>
      <c r="R109" s="36">
        <f>IF('②甲Ａ２５（２０１６年・２０１８年回答を交互に記載）'!CH109=2,IF('②甲Ａ２５（２０１６年・２０１８年回答を交互に記載）'!CI109=1,1,0),0)</f>
        <v>0</v>
      </c>
      <c r="S109" s="36">
        <f>IF('②甲Ａ２５（２０１６年・２０１８年回答を交互に記載）'!CJ109=2,IF('②甲Ａ２５（２０１６年・２０１８年回答を交互に記載）'!CK109=1,1,0),0)</f>
        <v>0</v>
      </c>
      <c r="T109" s="36">
        <f>IF('②甲Ａ２５（２０１６年・２０１８年回答を交互に記載）'!CL109=2,IF('②甲Ａ２５（２０１６年・２０１８年回答を交互に記載）'!CM109=1,1,0),0)</f>
        <v>0</v>
      </c>
      <c r="U109" s="36">
        <f>IF('②甲Ａ２５（２０１６年・２０１８年回答を交互に記載）'!CN109=2,IF('②甲Ａ２５（２０１６年・２０１８年回答を交互に記載）'!CO109=1,1,0),0)</f>
        <v>0</v>
      </c>
      <c r="V109" s="36">
        <f>IF('②甲Ａ２５（２０１６年・２０１８年回答を交互に記載）'!CP109=2,IF('②甲Ａ２５（２０１６年・２０１８年回答を交互に記載）'!CQ109=1,1,0),0)</f>
        <v>0</v>
      </c>
      <c r="W109" s="36">
        <f>IF('②甲Ａ２５（２０１６年・２０１８年回答を交互に記載）'!CR109=2,IF('②甲Ａ２５（２０１６年・２０１８年回答を交互に記載）'!CS109=1,1,0),0)</f>
        <v>0</v>
      </c>
      <c r="X109" s="36">
        <f>IF('②甲Ａ２５（２０１６年・２０１８年回答を交互に記載）'!CX109=2,IF('②甲Ａ２５（２０１６年・２０１８年回答を交互に記載）'!CY109=1,1,0),0)</f>
        <v>0</v>
      </c>
      <c r="Y109" s="36">
        <f>IF('②甲Ａ２５（２０１６年・２０１８年回答を交互に記載）'!CZ109=2,IF('②甲Ａ２５（２０１６年・２０１８年回答を交互に記載）'!DA109=1,1,0),0)</f>
        <v>0</v>
      </c>
      <c r="Z109" s="36">
        <f>IF('②甲Ａ２５（２０１６年・２０１８年回答を交互に記載）'!DB109=2,IF('②甲Ａ２５（２０１６年・２０１８年回答を交互に記載）'!DC109=1,1,0),0)</f>
        <v>0</v>
      </c>
      <c r="AA109" s="36">
        <f>IF('②甲Ａ２５（２０１６年・２０１８年回答を交互に記載）'!DD109=2,IF('②甲Ａ２５（２０１６年・２０１８年回答を交互に記載）'!DE109=1,1,0),0)</f>
        <v>0</v>
      </c>
      <c r="AB109" s="36">
        <f>IF('②甲Ａ２５（２０１６年・２０１８年回答を交互に記載）'!DF109=2,IF('②甲Ａ２５（２０１６年・２０１８年回答を交互に記載）'!DG109=1,1,0),0)</f>
        <v>0</v>
      </c>
      <c r="AC109" s="36">
        <f>IF('②甲Ａ２５（２０１６年・２０１８年回答を交互に記載）'!DH109=2,IF('②甲Ａ２５（２０１６年・２０１８年回答を交互に記載）'!DI109=1,1,0),0)</f>
        <v>0</v>
      </c>
      <c r="AD109" s="36">
        <f>IF('②甲Ａ２５（２０１６年・２０１８年回答を交互に記載）'!DJ109=2,IF('②甲Ａ２５（２０１６年・２０１８年回答を交互に記載）'!DK109=1,1,0),0)</f>
        <v>0</v>
      </c>
      <c r="AE109" s="36">
        <f>IF('②甲Ａ２５（２０１６年・２０１８年回答を交互に記載）'!DL109=2,IF('②甲Ａ２５（２０１６年・２０１８年回答を交互に記載）'!DM109=1,1,0),0)</f>
        <v>0</v>
      </c>
      <c r="AF109" s="36">
        <f>IF('②甲Ａ２５（２０１６年・２０１８年回答を交互に記載）'!DN109=2,IF('②甲Ａ２５（２０１６年・２０１８年回答を交互に記載）'!DO109=1,1,0),0)</f>
        <v>0</v>
      </c>
      <c r="AG109" s="36">
        <f>IF('②甲Ａ２５（２０１６年・２０１８年回答を交互に記載）'!DP109=2,IF('②甲Ａ２５（２０１６年・２０１８年回答を交互に記載）'!DQ109=1,1,0),0)</f>
        <v>0</v>
      </c>
      <c r="AH109" s="36">
        <f>IF('②甲Ａ２５（２０１６年・２０１８年回答を交互に記載）'!DR109=2,IF('②甲Ａ２５（２０１６年・２０１８年回答を交互に記載）'!DS109=1,1,0),0)</f>
        <v>0</v>
      </c>
      <c r="AI109" s="36">
        <f>IF('②甲Ａ２５（２０１６年・２０１８年回答を交互に記載）'!DT109=2,IF('②甲Ａ２５（２０１６年・２０１８年回答を交互に記載）'!DU109=1,1,0),0)</f>
        <v>0</v>
      </c>
      <c r="AJ109" s="36"/>
    </row>
    <row r="110" spans="1:36">
      <c r="A110" s="28">
        <v>101</v>
      </c>
      <c r="B110" s="5">
        <v>217005</v>
      </c>
      <c r="C110" s="148" t="s">
        <v>328</v>
      </c>
      <c r="D110" s="98">
        <f t="shared" si="9"/>
        <v>0</v>
      </c>
      <c r="E110" s="21">
        <v>2</v>
      </c>
      <c r="F110" s="20">
        <v>2</v>
      </c>
      <c r="G110" s="98">
        <f t="shared" si="10"/>
        <v>0</v>
      </c>
      <c r="H110" s="96">
        <f t="shared" si="11"/>
        <v>0</v>
      </c>
      <c r="I110" s="96">
        <f t="shared" si="12"/>
        <v>0</v>
      </c>
      <c r="J110" s="36">
        <f>IF('②甲Ａ２５（２０１６年・２０１８年回答を交互に記載）'!BR110=2,IF('②甲Ａ２５（２０１６年・２０１８年回答を交互に記載）'!BS110=1,1,0),0)</f>
        <v>0</v>
      </c>
      <c r="K110" s="36">
        <f>IF('②甲Ａ２５（２０１６年・２０１８年回答を交互に記載）'!BT110=2,IF('②甲Ａ２５（２０１６年・２０１８年回答を交互に記載）'!BU110=1,1,0),0)</f>
        <v>0</v>
      </c>
      <c r="L110" s="36">
        <f>IF('②甲Ａ２５（２０１６年・２０１８年回答を交互に記載）'!BV110=2,IF('②甲Ａ２５（２０１６年・２０１８年回答を交互に記載）'!BW110=1,1,0),0)</f>
        <v>0</v>
      </c>
      <c r="M110" s="36">
        <f>IF('②甲Ａ２５（２０１６年・２０１８年回答を交互に記載）'!BX110=2,IF('②甲Ａ２５（２０１６年・２０１８年回答を交互に記載）'!BY110=1,1,0),0)</f>
        <v>0</v>
      </c>
      <c r="N110" s="36">
        <f>IF('②甲Ａ２５（２０１６年・２０１８年回答を交互に記載）'!BZ110=2,IF('②甲Ａ２５（２０１６年・２０１８年回答を交互に記載）'!CA110=1,1,0),0)</f>
        <v>0</v>
      </c>
      <c r="O110" s="36">
        <f>IF('②甲Ａ２５（２０１６年・２０１８年回答を交互に記載）'!CB110=2,IF('②甲Ａ２５（２０１６年・２０１８年回答を交互に記載）'!CC110=1,1,0),0)</f>
        <v>0</v>
      </c>
      <c r="P110" s="36">
        <f>IF('②甲Ａ２５（２０１６年・２０１８年回答を交互に記載）'!CD110=2,IF('②甲Ａ２５（２０１６年・２０１８年回答を交互に記載）'!CE110=1,1,0),0)</f>
        <v>0</v>
      </c>
      <c r="Q110" s="36">
        <f>IF('②甲Ａ２５（２０１６年・２０１８年回答を交互に記載）'!CF110=2,IF('②甲Ａ２５（２０１６年・２０１８年回答を交互に記載）'!CG110=1,1,0),0)</f>
        <v>0</v>
      </c>
      <c r="R110" s="36">
        <f>IF('②甲Ａ２５（２０１６年・２０１８年回答を交互に記載）'!CH110=2,IF('②甲Ａ２５（２０１６年・２０１８年回答を交互に記載）'!CI110=1,1,0),0)</f>
        <v>0</v>
      </c>
      <c r="S110" s="36">
        <f>IF('②甲Ａ２５（２０１６年・２０１８年回答を交互に記載）'!CJ110=2,IF('②甲Ａ２５（２０１６年・２０１８年回答を交互に記載）'!CK110=1,1,0),0)</f>
        <v>0</v>
      </c>
      <c r="T110" s="36">
        <f>IF('②甲Ａ２５（２０１６年・２０１８年回答を交互に記載）'!CL110=2,IF('②甲Ａ２５（２０１６年・２０１８年回答を交互に記載）'!CM110=1,1,0),0)</f>
        <v>0</v>
      </c>
      <c r="U110" s="36">
        <f>IF('②甲Ａ２５（２０１６年・２０１８年回答を交互に記載）'!CN110=2,IF('②甲Ａ２５（２０１６年・２０１８年回答を交互に記載）'!CO110=1,1,0),0)</f>
        <v>0</v>
      </c>
      <c r="V110" s="36">
        <f>IF('②甲Ａ２５（２０１６年・２０１８年回答を交互に記載）'!CP110=2,IF('②甲Ａ２５（２０１６年・２０１８年回答を交互に記載）'!CQ110=1,1,0),0)</f>
        <v>0</v>
      </c>
      <c r="W110" s="36">
        <f>IF('②甲Ａ２５（２０１６年・２０１８年回答を交互に記載）'!CR110=2,IF('②甲Ａ２５（２０１６年・２０１８年回答を交互に記載）'!CS110=1,1,0),0)</f>
        <v>0</v>
      </c>
      <c r="X110" s="36">
        <f>IF('②甲Ａ２５（２０１６年・２０１８年回答を交互に記載）'!CX110=2,IF('②甲Ａ２５（２０１６年・２０１８年回答を交互に記載）'!CY110=1,1,0),0)</f>
        <v>0</v>
      </c>
      <c r="Y110" s="36">
        <f>IF('②甲Ａ２５（２０１６年・２０１８年回答を交互に記載）'!CZ110=2,IF('②甲Ａ２５（２０１６年・２０１８年回答を交互に記載）'!DA110=1,1,0),0)</f>
        <v>0</v>
      </c>
      <c r="Z110" s="36">
        <f>IF('②甲Ａ２５（２０１６年・２０１８年回答を交互に記載）'!DB110=2,IF('②甲Ａ２５（２０１６年・２０１８年回答を交互に記載）'!DC110=1,1,0),0)</f>
        <v>0</v>
      </c>
      <c r="AA110" s="36">
        <f>IF('②甲Ａ２５（２０１６年・２０１８年回答を交互に記載）'!DD110=2,IF('②甲Ａ２５（２０１６年・２０１８年回答を交互に記載）'!DE110=1,1,0),0)</f>
        <v>0</v>
      </c>
      <c r="AB110" s="36">
        <f>IF('②甲Ａ２５（２０１６年・２０１８年回答を交互に記載）'!DF110=2,IF('②甲Ａ２５（２０１６年・２０１８年回答を交互に記載）'!DG110=1,1,0),0)</f>
        <v>0</v>
      </c>
      <c r="AC110" s="36">
        <f>IF('②甲Ａ２５（２０１６年・２０１８年回答を交互に記載）'!DH110=2,IF('②甲Ａ２５（２０１６年・２０１８年回答を交互に記載）'!DI110=1,1,0),0)</f>
        <v>0</v>
      </c>
      <c r="AD110" s="36">
        <f>IF('②甲Ａ２５（２０１６年・２０１８年回答を交互に記載）'!DJ110=2,IF('②甲Ａ２５（２０１６年・２０１８年回答を交互に記載）'!DK110=1,1,0),0)</f>
        <v>0</v>
      </c>
      <c r="AE110" s="36">
        <f>IF('②甲Ａ２５（２０１６年・２０１８年回答を交互に記載）'!DL110=2,IF('②甲Ａ２５（２０１６年・２０１８年回答を交互に記載）'!DM110=1,1,0),0)</f>
        <v>0</v>
      </c>
      <c r="AF110" s="36">
        <f>IF('②甲Ａ２５（２０１６年・２０１８年回答を交互に記載）'!DN110=2,IF('②甲Ａ２５（２０１６年・２０１８年回答を交互に記載）'!DO110=1,1,0),0)</f>
        <v>0</v>
      </c>
      <c r="AG110" s="36">
        <f>IF('②甲Ａ２５（２０１６年・２０１８年回答を交互に記載）'!DP110=2,IF('②甲Ａ２５（２０１６年・２０１８年回答を交互に記載）'!DQ110=1,1,0),0)</f>
        <v>0</v>
      </c>
      <c r="AH110" s="36">
        <f>IF('②甲Ａ２５（２０１６年・２０１８年回答を交互に記載）'!DR110=2,IF('②甲Ａ２５（２０１６年・２０１８年回答を交互に記載）'!DS110=1,1,0),0)</f>
        <v>0</v>
      </c>
      <c r="AI110" s="36">
        <f>IF('②甲Ａ２５（２０１６年・２０１８年回答を交互に記載）'!DT110=2,IF('②甲Ａ２５（２０１６年・２０１８年回答を交互に記載）'!DU110=1,1,0),0)</f>
        <v>0</v>
      </c>
      <c r="AJ110" s="36"/>
    </row>
    <row r="111" spans="1:36">
      <c r="A111" s="28">
        <v>102</v>
      </c>
      <c r="B111" s="5">
        <v>217006</v>
      </c>
      <c r="C111" s="148" t="s">
        <v>329</v>
      </c>
      <c r="D111" s="98">
        <f t="shared" si="9"/>
        <v>0</v>
      </c>
      <c r="E111" s="21">
        <v>2</v>
      </c>
      <c r="F111" s="20">
        <v>2</v>
      </c>
      <c r="G111" s="98">
        <f t="shared" si="10"/>
        <v>0</v>
      </c>
      <c r="H111" s="96">
        <f t="shared" si="11"/>
        <v>0</v>
      </c>
      <c r="I111" s="96">
        <f t="shared" si="12"/>
        <v>0</v>
      </c>
      <c r="J111" s="36">
        <f>IF('②甲Ａ２５（２０１６年・２０１８年回答を交互に記載）'!BR111=2,IF('②甲Ａ２５（２０１６年・２０１８年回答を交互に記載）'!BS111=1,1,0),0)</f>
        <v>0</v>
      </c>
      <c r="K111" s="36">
        <f>IF('②甲Ａ２５（２０１６年・２０１８年回答を交互に記載）'!BT111=2,IF('②甲Ａ２５（２０１６年・２０１８年回答を交互に記載）'!BU111=1,1,0),0)</f>
        <v>0</v>
      </c>
      <c r="L111" s="36">
        <f>IF('②甲Ａ２５（２０１６年・２０１８年回答を交互に記載）'!BV111=2,IF('②甲Ａ２５（２０１６年・２０１８年回答を交互に記載）'!BW111=1,1,0),0)</f>
        <v>0</v>
      </c>
      <c r="M111" s="36">
        <f>IF('②甲Ａ２５（２０１６年・２０１８年回答を交互に記載）'!BX111=2,IF('②甲Ａ２５（２０１６年・２０１８年回答を交互に記載）'!BY111=1,1,0),0)</f>
        <v>0</v>
      </c>
      <c r="N111" s="36">
        <f>IF('②甲Ａ２５（２０１６年・２０１８年回答を交互に記載）'!BZ111=2,IF('②甲Ａ２５（２０１６年・２０１８年回答を交互に記載）'!CA111=1,1,0),0)</f>
        <v>0</v>
      </c>
      <c r="O111" s="36">
        <f>IF('②甲Ａ２５（２０１６年・２０１８年回答を交互に記載）'!CB111=2,IF('②甲Ａ２５（２０１６年・２０１８年回答を交互に記載）'!CC111=1,1,0),0)</f>
        <v>0</v>
      </c>
      <c r="P111" s="36">
        <f>IF('②甲Ａ２５（２０１６年・２０１８年回答を交互に記載）'!CD111=2,IF('②甲Ａ２５（２０１６年・２０１８年回答を交互に記載）'!CE111=1,1,0),0)</f>
        <v>0</v>
      </c>
      <c r="Q111" s="36">
        <f>IF('②甲Ａ２５（２０１６年・２０１８年回答を交互に記載）'!CF111=2,IF('②甲Ａ２５（２０１６年・２０１８年回答を交互に記載）'!CG111=1,1,0),0)</f>
        <v>0</v>
      </c>
      <c r="R111" s="36">
        <f>IF('②甲Ａ２５（２０１６年・２０１８年回答を交互に記載）'!CH111=2,IF('②甲Ａ２５（２０１６年・２０１８年回答を交互に記載）'!CI111=1,1,0),0)</f>
        <v>0</v>
      </c>
      <c r="S111" s="36">
        <f>IF('②甲Ａ２５（２０１６年・２０１８年回答を交互に記載）'!CJ111=2,IF('②甲Ａ２５（２０１６年・２０１８年回答を交互に記載）'!CK111=1,1,0),0)</f>
        <v>0</v>
      </c>
      <c r="T111" s="36">
        <f>IF('②甲Ａ２５（２０１６年・２０１８年回答を交互に記載）'!CL111=2,IF('②甲Ａ２５（２０１６年・２０１８年回答を交互に記載）'!CM111=1,1,0),0)</f>
        <v>0</v>
      </c>
      <c r="U111" s="36">
        <f>IF('②甲Ａ２５（２０１６年・２０１８年回答を交互に記載）'!CN111=2,IF('②甲Ａ２５（２０１６年・２０１８年回答を交互に記載）'!CO111=1,1,0),0)</f>
        <v>0</v>
      </c>
      <c r="V111" s="36">
        <f>IF('②甲Ａ２５（２０１６年・２０１８年回答を交互に記載）'!CP111=2,IF('②甲Ａ２５（２０１６年・２０１８年回答を交互に記載）'!CQ111=1,1,0),0)</f>
        <v>0</v>
      </c>
      <c r="W111" s="36">
        <f>IF('②甲Ａ２５（２０１６年・２０１８年回答を交互に記載）'!CR111=2,IF('②甲Ａ２５（２０１６年・２０１８年回答を交互に記載）'!CS111=1,1,0),0)</f>
        <v>0</v>
      </c>
      <c r="X111" s="36">
        <f>IF('②甲Ａ２５（２０１６年・２０１８年回答を交互に記載）'!CX111=2,IF('②甲Ａ２５（２０１６年・２０１８年回答を交互に記載）'!CY111=1,1,0),0)</f>
        <v>0</v>
      </c>
      <c r="Y111" s="36">
        <f>IF('②甲Ａ２５（２０１６年・２０１８年回答を交互に記載）'!CZ111=2,IF('②甲Ａ２５（２０１６年・２０１８年回答を交互に記載）'!DA111=1,1,0),0)</f>
        <v>0</v>
      </c>
      <c r="Z111" s="36">
        <f>IF('②甲Ａ２５（２０１６年・２０１８年回答を交互に記載）'!DB111=2,IF('②甲Ａ２５（２０１６年・２０１８年回答を交互に記載）'!DC111=1,1,0),0)</f>
        <v>0</v>
      </c>
      <c r="AA111" s="36">
        <f>IF('②甲Ａ２５（２０１６年・２０１８年回答を交互に記載）'!DD111=2,IF('②甲Ａ２５（２０１６年・２０１８年回答を交互に記載）'!DE111=1,1,0),0)</f>
        <v>0</v>
      </c>
      <c r="AB111" s="36">
        <f>IF('②甲Ａ２５（２０１６年・２０１８年回答を交互に記載）'!DF111=2,IF('②甲Ａ２５（２０１６年・２０１８年回答を交互に記載）'!DG111=1,1,0),0)</f>
        <v>0</v>
      </c>
      <c r="AC111" s="36">
        <f>IF('②甲Ａ２５（２０１６年・２０１８年回答を交互に記載）'!DH111=2,IF('②甲Ａ２５（２０１６年・２０１８年回答を交互に記載）'!DI111=1,1,0),0)</f>
        <v>0</v>
      </c>
      <c r="AD111" s="36">
        <f>IF('②甲Ａ２５（２０１６年・２０１８年回答を交互に記載）'!DJ111=2,IF('②甲Ａ２５（２０１６年・２０１８年回答を交互に記載）'!DK111=1,1,0),0)</f>
        <v>0</v>
      </c>
      <c r="AE111" s="36">
        <f>IF('②甲Ａ２５（２０１６年・２０１８年回答を交互に記載）'!DL111=2,IF('②甲Ａ２５（２０１６年・２０１８年回答を交互に記載）'!DM111=1,1,0),0)</f>
        <v>0</v>
      </c>
      <c r="AF111" s="36">
        <f>IF('②甲Ａ２５（２０１６年・２０１８年回答を交互に記載）'!DN111=2,IF('②甲Ａ２５（２０１６年・２０１８年回答を交互に記載）'!DO111=1,1,0),0)</f>
        <v>0</v>
      </c>
      <c r="AG111" s="36">
        <f>IF('②甲Ａ２５（２０１６年・２０１８年回答を交互に記載）'!DP111=2,IF('②甲Ａ２５（２０１６年・２０１８年回答を交互に記載）'!DQ111=1,1,0),0)</f>
        <v>0</v>
      </c>
      <c r="AH111" s="36">
        <f>IF('②甲Ａ２５（２０１６年・２０１８年回答を交互に記載）'!DR111=2,IF('②甲Ａ２５（２０１６年・２０１８年回答を交互に記載）'!DS111=1,1,0),0)</f>
        <v>0</v>
      </c>
      <c r="AI111" s="36">
        <f>IF('②甲Ａ２５（２０１６年・２０１８年回答を交互に記載）'!DT111=2,IF('②甲Ａ２５（２０１６年・２０１８年回答を交互に記載）'!DU111=1,1,0),0)</f>
        <v>0</v>
      </c>
      <c r="AJ111" s="36"/>
    </row>
    <row r="112" spans="1:36" ht="21" hidden="1">
      <c r="A112" s="44">
        <v>103</v>
      </c>
      <c r="B112" s="45">
        <v>218001</v>
      </c>
      <c r="C112" s="45" t="s">
        <v>316</v>
      </c>
      <c r="D112" s="97" t="str">
        <f t="shared" si="9"/>
        <v/>
      </c>
      <c r="E112" s="157" t="s">
        <v>88</v>
      </c>
      <c r="F112" s="45">
        <v>2</v>
      </c>
      <c r="G112" s="97">
        <f t="shared" si="10"/>
        <v>0</v>
      </c>
      <c r="H112" s="97">
        <f t="shared" si="11"/>
        <v>0</v>
      </c>
      <c r="I112" s="97">
        <f t="shared" si="12"/>
        <v>0</v>
      </c>
      <c r="J112" s="94">
        <f>IF('②甲Ａ２５（２０１６年・２０１８年回答を交互に記載）'!BR112=2,IF('②甲Ａ２５（２０１６年・２０１８年回答を交互に記載）'!BS112=1,1,0),0)</f>
        <v>0</v>
      </c>
      <c r="K112" s="94">
        <f>IF('②甲Ａ２５（２０１６年・２０１８年回答を交互に記載）'!BT112=2,IF('②甲Ａ２５（２０１６年・２０１８年回答を交互に記載）'!BU112=1,1,0),0)</f>
        <v>0</v>
      </c>
      <c r="L112" s="94">
        <f>IF('②甲Ａ２５（２０１６年・２０１８年回答を交互に記載）'!BV112=2,IF('②甲Ａ２５（２０１６年・２０１８年回答を交互に記載）'!BW112=1,1,0),0)</f>
        <v>0</v>
      </c>
      <c r="M112" s="94">
        <f>IF('②甲Ａ２５（２０１６年・２０１８年回答を交互に記載）'!BX112=2,IF('②甲Ａ２５（２０１６年・２０１８年回答を交互に記載）'!BY112=1,1,0),0)</f>
        <v>0</v>
      </c>
      <c r="N112" s="94">
        <f>IF('②甲Ａ２５（２０１６年・２０１８年回答を交互に記載）'!BZ112=2,IF('②甲Ａ２５（２０１６年・２０１８年回答を交互に記載）'!CA112=1,1,0),0)</f>
        <v>0</v>
      </c>
      <c r="O112" s="94">
        <f>IF('②甲Ａ２５（２０１６年・２０１８年回答を交互に記載）'!CB112=2,IF('②甲Ａ２５（２０１６年・２０１８年回答を交互に記載）'!CC112=1,1,0),0)</f>
        <v>0</v>
      </c>
      <c r="P112" s="94">
        <f>IF('②甲Ａ２５（２０１６年・２０１８年回答を交互に記載）'!CD112=2,IF('②甲Ａ２５（２０１６年・２０１８年回答を交互に記載）'!CE112=1,1,0),0)</f>
        <v>0</v>
      </c>
      <c r="Q112" s="94">
        <f>IF('②甲Ａ２５（２０１６年・２０１８年回答を交互に記載）'!CF112=2,IF('②甲Ａ２５（２０１６年・２０１８年回答を交互に記載）'!CG112=1,1,0),0)</f>
        <v>0</v>
      </c>
      <c r="R112" s="94">
        <f>IF('②甲Ａ２５（２０１６年・２０１８年回答を交互に記載）'!CH112=2,IF('②甲Ａ２５（２０１６年・２０１８年回答を交互に記載）'!CI112=1,1,0),0)</f>
        <v>0</v>
      </c>
      <c r="S112" s="94">
        <f>IF('②甲Ａ２５（２０１６年・２０１８年回答を交互に記載）'!CJ112=2,IF('②甲Ａ２５（２０１６年・２０１８年回答を交互に記載）'!CK112=1,1,0),0)</f>
        <v>0</v>
      </c>
      <c r="T112" s="94">
        <f>IF('②甲Ａ２５（２０１６年・２０１８年回答を交互に記載）'!CL112=2,IF('②甲Ａ２５（２０１６年・２０１８年回答を交互に記載）'!CM112=1,1,0),0)</f>
        <v>0</v>
      </c>
      <c r="U112" s="94">
        <f>IF('②甲Ａ２５（２０１６年・２０１８年回答を交互に記載）'!CN112=2,IF('②甲Ａ２５（２０１６年・２０１８年回答を交互に記載）'!CO112=1,1,0),0)</f>
        <v>0</v>
      </c>
      <c r="V112" s="94">
        <f>IF('②甲Ａ２５（２０１６年・２０１８年回答を交互に記載）'!CP112=2,IF('②甲Ａ２５（２０１６年・２０１８年回答を交互に記載）'!CQ112=1,1,0),0)</f>
        <v>0</v>
      </c>
      <c r="W112" s="94">
        <f>IF('②甲Ａ２５（２０１６年・２０１８年回答を交互に記載）'!CR112=2,IF('②甲Ａ２５（２０１６年・２０１８年回答を交互に記載）'!CS112=1,1,0),0)</f>
        <v>0</v>
      </c>
      <c r="X112" s="94">
        <f>IF('②甲Ａ２５（２０１６年・２０１８年回答を交互に記載）'!CX112=2,IF('②甲Ａ２５（２０１６年・２０１８年回答を交互に記載）'!CY112=1,1,0),0)</f>
        <v>0</v>
      </c>
      <c r="Y112" s="94">
        <f>IF('②甲Ａ２５（２０１６年・２０１８年回答を交互に記載）'!CZ112=2,IF('②甲Ａ２５（２０１６年・２０１８年回答を交互に記載）'!DA112=1,1,0),0)</f>
        <v>0</v>
      </c>
      <c r="Z112" s="94">
        <f>IF('②甲Ａ２５（２０１６年・２０１８年回答を交互に記載）'!DB112=2,IF('②甲Ａ２５（２０１６年・２０１８年回答を交互に記載）'!DC112=1,1,0),0)</f>
        <v>0</v>
      </c>
      <c r="AA112" s="94">
        <f>IF('②甲Ａ２５（２０１６年・２０１８年回答を交互に記載）'!DD112=2,IF('②甲Ａ２５（２０１６年・２０１８年回答を交互に記載）'!DE112=1,1,0),0)</f>
        <v>0</v>
      </c>
      <c r="AB112" s="94">
        <f>IF('②甲Ａ２５（２０１６年・２０１８年回答を交互に記載）'!DF112=2,IF('②甲Ａ２５（２０１６年・２０１８年回答を交互に記載）'!DG112=1,1,0),0)</f>
        <v>0</v>
      </c>
      <c r="AC112" s="94">
        <f>IF('②甲Ａ２５（２０１６年・２０１８年回答を交互に記載）'!DH112=2,IF('②甲Ａ２５（２０１６年・２０１８年回答を交互に記載）'!DI112=1,1,0),0)</f>
        <v>0</v>
      </c>
      <c r="AD112" s="94">
        <f>IF('②甲Ａ２５（２０１６年・２０１８年回答を交互に記載）'!DJ112=2,IF('②甲Ａ２５（２０１６年・２０１８年回答を交互に記載）'!DK112=1,1,0),0)</f>
        <v>0</v>
      </c>
      <c r="AE112" s="94">
        <f>IF('②甲Ａ２５（２０１６年・２０１８年回答を交互に記載）'!DL112=2,IF('②甲Ａ２５（２０１６年・２０１８年回答を交互に記載）'!DM112=1,1,0),0)</f>
        <v>0</v>
      </c>
      <c r="AF112" s="94">
        <f>IF('②甲Ａ２５（２０１６年・２０１８年回答を交互に記載）'!DN112=2,IF('②甲Ａ２５（２０１６年・２０１８年回答を交互に記載）'!DO112=1,1,0),0)</f>
        <v>0</v>
      </c>
      <c r="AG112" s="94">
        <f>IF('②甲Ａ２５（２０１６年・２０１８年回答を交互に記載）'!DP112=2,IF('②甲Ａ２５（２０１６年・２０１８年回答を交互に記載）'!DQ112=1,1,0),0)</f>
        <v>0</v>
      </c>
      <c r="AH112" s="94">
        <f>IF('②甲Ａ２５（２０１６年・２０１８年回答を交互に記載）'!DR112=2,IF('②甲Ａ２５（２０１６年・２０１８年回答を交互に記載）'!DS112=1,1,0),0)</f>
        <v>0</v>
      </c>
      <c r="AI112" s="94">
        <f>IF('②甲Ａ２５（２０１６年・２０１８年回答を交互に記載）'!DT112=2,IF('②甲Ａ２５（２０１６年・２０１８年回答を交互に記載）'!DU112=1,1,0),0)</f>
        <v>0</v>
      </c>
      <c r="AJ112" s="36"/>
    </row>
    <row r="113" spans="1:36">
      <c r="A113" s="28">
        <v>104</v>
      </c>
      <c r="B113" s="5">
        <v>218002</v>
      </c>
      <c r="C113" s="148" t="s">
        <v>326</v>
      </c>
      <c r="D113" s="98">
        <f t="shared" si="9"/>
        <v>0</v>
      </c>
      <c r="E113" s="21">
        <v>2</v>
      </c>
      <c r="F113" s="20">
        <v>2</v>
      </c>
      <c r="G113" s="98">
        <f t="shared" si="10"/>
        <v>0</v>
      </c>
      <c r="H113" s="96">
        <f t="shared" si="11"/>
        <v>0</v>
      </c>
      <c r="I113" s="96">
        <f t="shared" si="12"/>
        <v>0</v>
      </c>
      <c r="J113" s="36">
        <f>IF('②甲Ａ２５（２０１６年・２０１８年回答を交互に記載）'!BR113=2,IF('②甲Ａ２５（２０１６年・２０１８年回答を交互に記載）'!BS113=1,1,0),0)</f>
        <v>0</v>
      </c>
      <c r="K113" s="36">
        <f>IF('②甲Ａ２５（２０１６年・２０１８年回答を交互に記載）'!BT113=2,IF('②甲Ａ２５（２０１６年・２０１８年回答を交互に記載）'!BU113=1,1,0),0)</f>
        <v>0</v>
      </c>
      <c r="L113" s="36">
        <f>IF('②甲Ａ２５（２０１６年・２０１８年回答を交互に記載）'!BV113=2,IF('②甲Ａ２５（２０１６年・２０１８年回答を交互に記載）'!BW113=1,1,0),0)</f>
        <v>0</v>
      </c>
      <c r="M113" s="36">
        <f>IF('②甲Ａ２５（２０１６年・２０１８年回答を交互に記載）'!BX113=2,IF('②甲Ａ２５（２０１６年・２０１８年回答を交互に記載）'!BY113=1,1,0),0)</f>
        <v>0</v>
      </c>
      <c r="N113" s="36">
        <f>IF('②甲Ａ２５（２０１６年・２０１８年回答を交互に記載）'!BZ113=2,IF('②甲Ａ２５（２０１６年・２０１８年回答を交互に記載）'!CA113=1,1,0),0)</f>
        <v>0</v>
      </c>
      <c r="O113" s="36">
        <f>IF('②甲Ａ２５（２０１６年・２０１８年回答を交互に記載）'!CB113=2,IF('②甲Ａ２５（２０１６年・２０１８年回答を交互に記載）'!CC113=1,1,0),0)</f>
        <v>0</v>
      </c>
      <c r="P113" s="36">
        <f>IF('②甲Ａ２５（２０１６年・２０１８年回答を交互に記載）'!CD113=2,IF('②甲Ａ２５（２０１６年・２０１８年回答を交互に記載）'!CE113=1,1,0),0)</f>
        <v>0</v>
      </c>
      <c r="Q113" s="36">
        <f>IF('②甲Ａ２５（２０１６年・２０１８年回答を交互に記載）'!CF113=2,IF('②甲Ａ２５（２０１６年・２０１８年回答を交互に記載）'!CG113=1,1,0),0)</f>
        <v>0</v>
      </c>
      <c r="R113" s="36">
        <f>IF('②甲Ａ２５（２０１６年・２０１８年回答を交互に記載）'!CH113=2,IF('②甲Ａ２５（２０１６年・２０１８年回答を交互に記載）'!CI113=1,1,0),0)</f>
        <v>0</v>
      </c>
      <c r="S113" s="36">
        <f>IF('②甲Ａ２５（２０１６年・２０１８年回答を交互に記載）'!CJ113=2,IF('②甲Ａ２５（２０１６年・２０１８年回答を交互に記載）'!CK113=1,1,0),0)</f>
        <v>0</v>
      </c>
      <c r="T113" s="36">
        <f>IF('②甲Ａ２５（２０１６年・２０１８年回答を交互に記載）'!CL113=2,IF('②甲Ａ２５（２０１６年・２０１８年回答を交互に記載）'!CM113=1,1,0),0)</f>
        <v>0</v>
      </c>
      <c r="U113" s="36">
        <f>IF('②甲Ａ２５（２０１６年・２０１８年回答を交互に記載）'!CN113=2,IF('②甲Ａ２５（２０１６年・２０１８年回答を交互に記載）'!CO113=1,1,0),0)</f>
        <v>0</v>
      </c>
      <c r="V113" s="36">
        <f>IF('②甲Ａ２５（２０１６年・２０１８年回答を交互に記載）'!CP113=2,IF('②甲Ａ２５（２０１６年・２０１８年回答を交互に記載）'!CQ113=1,1,0),0)</f>
        <v>0</v>
      </c>
      <c r="W113" s="36">
        <f>IF('②甲Ａ２５（２０１６年・２０１８年回答を交互に記載）'!CR113=2,IF('②甲Ａ２５（２０１６年・２０１８年回答を交互に記載）'!CS113=1,1,0),0)</f>
        <v>0</v>
      </c>
      <c r="X113" s="36">
        <f>IF('②甲Ａ２５（２０１６年・２０１８年回答を交互に記載）'!CX113=2,IF('②甲Ａ２５（２０１６年・２０１８年回答を交互に記載）'!CY113=1,1,0),0)</f>
        <v>0</v>
      </c>
      <c r="Y113" s="36">
        <f>IF('②甲Ａ２５（２０１６年・２０１８年回答を交互に記載）'!CZ113=2,IF('②甲Ａ２５（２０１６年・２０１８年回答を交互に記載）'!DA113=1,1,0),0)</f>
        <v>0</v>
      </c>
      <c r="Z113" s="36">
        <f>IF('②甲Ａ２５（２０１６年・２０１８年回答を交互に記載）'!DB113=2,IF('②甲Ａ２５（２０１６年・２０１８年回答を交互に記載）'!DC113=1,1,0),0)</f>
        <v>0</v>
      </c>
      <c r="AA113" s="36">
        <f>IF('②甲Ａ２５（２０１６年・２０１８年回答を交互に記載）'!DD113=2,IF('②甲Ａ２５（２０１６年・２０１８年回答を交互に記載）'!DE113=1,1,0),0)</f>
        <v>0</v>
      </c>
      <c r="AB113" s="36">
        <f>IF('②甲Ａ２５（２０１６年・２０１８年回答を交互に記載）'!DF113=2,IF('②甲Ａ２５（２０１６年・２０１８年回答を交互に記載）'!DG113=1,1,0),0)</f>
        <v>0</v>
      </c>
      <c r="AC113" s="36">
        <f>IF('②甲Ａ２５（２０１６年・２０１８年回答を交互に記載）'!DH113=2,IF('②甲Ａ２５（２０１６年・２０１８年回答を交互に記載）'!DI113=1,1,0),0)</f>
        <v>0</v>
      </c>
      <c r="AD113" s="36">
        <f>IF('②甲Ａ２５（２０１６年・２０１８年回答を交互に記載）'!DJ113=2,IF('②甲Ａ２５（２０１６年・２０１８年回答を交互に記載）'!DK113=1,1,0),0)</f>
        <v>0</v>
      </c>
      <c r="AE113" s="36">
        <f>IF('②甲Ａ２５（２０１６年・２０１８年回答を交互に記載）'!DL113=2,IF('②甲Ａ２５（２０１６年・２０１８年回答を交互に記載）'!DM113=1,1,0),0)</f>
        <v>0</v>
      </c>
      <c r="AF113" s="36">
        <f>IF('②甲Ａ２５（２０１６年・２０１８年回答を交互に記載）'!DN113=2,IF('②甲Ａ２５（２０１６年・２０１８年回答を交互に記載）'!DO113=1,1,0),0)</f>
        <v>0</v>
      </c>
      <c r="AG113" s="36">
        <f>IF('②甲Ａ２５（２０１６年・２０１８年回答を交互に記載）'!DP113=2,IF('②甲Ａ２５（２０１６年・２０１８年回答を交互に記載）'!DQ113=1,1,0),0)</f>
        <v>0</v>
      </c>
      <c r="AH113" s="36">
        <f>IF('②甲Ａ２５（２０１６年・２０１８年回答を交互に記載）'!DR113=2,IF('②甲Ａ２５（２０１６年・２０１８年回答を交互に記載）'!DS113=1,1,0),0)</f>
        <v>0</v>
      </c>
      <c r="AI113" s="36">
        <f>IF('②甲Ａ２５（２０１６年・２０１８年回答を交互に記載）'!DT113=2,IF('②甲Ａ２５（２０１６年・２０１８年回答を交互に記載）'!DU113=1,1,0),0)</f>
        <v>0</v>
      </c>
      <c r="AJ113" s="36"/>
    </row>
    <row r="114" spans="1:36">
      <c r="A114" s="28">
        <v>105</v>
      </c>
      <c r="B114" s="5">
        <v>218003</v>
      </c>
      <c r="C114" s="148" t="s">
        <v>330</v>
      </c>
      <c r="D114" s="98">
        <f t="shared" si="9"/>
        <v>0</v>
      </c>
      <c r="E114" s="21">
        <v>2</v>
      </c>
      <c r="F114" s="20">
        <v>2</v>
      </c>
      <c r="G114" s="98">
        <f t="shared" si="10"/>
        <v>0</v>
      </c>
      <c r="H114" s="96">
        <f t="shared" si="11"/>
        <v>0</v>
      </c>
      <c r="I114" s="96">
        <f t="shared" si="12"/>
        <v>0</v>
      </c>
      <c r="J114" s="36">
        <f>IF('②甲Ａ２５（２０１６年・２０１８年回答を交互に記載）'!BR114=2,IF('②甲Ａ２５（２０１６年・２０１８年回答を交互に記載）'!BS114=1,1,0),0)</f>
        <v>0</v>
      </c>
      <c r="K114" s="36">
        <f>IF('②甲Ａ２５（２０１６年・２０１８年回答を交互に記載）'!BT114=2,IF('②甲Ａ２５（２０１６年・２０１８年回答を交互に記載）'!BU114=1,1,0),0)</f>
        <v>0</v>
      </c>
      <c r="L114" s="36">
        <f>IF('②甲Ａ２５（２０１６年・２０１８年回答を交互に記載）'!BV114=2,IF('②甲Ａ２５（２０１６年・２０１８年回答を交互に記載）'!BW114=1,1,0),0)</f>
        <v>0</v>
      </c>
      <c r="M114" s="36">
        <f>IF('②甲Ａ２５（２０１６年・２０１８年回答を交互に記載）'!BX114=2,IF('②甲Ａ２５（２０１６年・２０１８年回答を交互に記載）'!BY114=1,1,0),0)</f>
        <v>0</v>
      </c>
      <c r="N114" s="36">
        <f>IF('②甲Ａ２５（２０１６年・２０１８年回答を交互に記載）'!BZ114=2,IF('②甲Ａ２５（２０１６年・２０１８年回答を交互に記載）'!CA114=1,1,0),0)</f>
        <v>0</v>
      </c>
      <c r="O114" s="36">
        <f>IF('②甲Ａ２５（２０１６年・２０１８年回答を交互に記載）'!CB114=2,IF('②甲Ａ２５（２０１６年・２０１８年回答を交互に記載）'!CC114=1,1,0),0)</f>
        <v>0</v>
      </c>
      <c r="P114" s="36">
        <f>IF('②甲Ａ２５（２０１６年・２０１８年回答を交互に記載）'!CD114=2,IF('②甲Ａ２５（２０１６年・２０１８年回答を交互に記載）'!CE114=1,1,0),0)</f>
        <v>0</v>
      </c>
      <c r="Q114" s="36">
        <f>IF('②甲Ａ２５（２０１６年・２０１８年回答を交互に記載）'!CF114=2,IF('②甲Ａ２５（２０１６年・２０１８年回答を交互に記載）'!CG114=1,1,0),0)</f>
        <v>0</v>
      </c>
      <c r="R114" s="36">
        <f>IF('②甲Ａ２５（２０１６年・２０１８年回答を交互に記載）'!CH114=2,IF('②甲Ａ２５（２０１６年・２０１８年回答を交互に記載）'!CI114=1,1,0),0)</f>
        <v>0</v>
      </c>
      <c r="S114" s="36">
        <f>IF('②甲Ａ２５（２０１６年・２０１８年回答を交互に記載）'!CJ114=2,IF('②甲Ａ２５（２０１６年・２０１８年回答を交互に記載）'!CK114=1,1,0),0)</f>
        <v>0</v>
      </c>
      <c r="T114" s="36">
        <f>IF('②甲Ａ２５（２０１６年・２０１８年回答を交互に記載）'!CL114=2,IF('②甲Ａ２５（２０１６年・２０１８年回答を交互に記載）'!CM114=1,1,0),0)</f>
        <v>0</v>
      </c>
      <c r="U114" s="36">
        <f>IF('②甲Ａ２５（２０１６年・２０１８年回答を交互に記載）'!CN114=2,IF('②甲Ａ２５（２０１６年・２０１８年回答を交互に記載）'!CO114=1,1,0),0)</f>
        <v>0</v>
      </c>
      <c r="V114" s="36">
        <f>IF('②甲Ａ２５（２０１６年・２０１８年回答を交互に記載）'!CP114=2,IF('②甲Ａ２５（２０１６年・２０１８年回答を交互に記載）'!CQ114=1,1,0),0)</f>
        <v>0</v>
      </c>
      <c r="W114" s="36">
        <f>IF('②甲Ａ２５（２０１６年・２０１８年回答を交互に記載）'!CR114=2,IF('②甲Ａ２５（２０１６年・２０１８年回答を交互に記載）'!CS114=1,1,0),0)</f>
        <v>0</v>
      </c>
      <c r="X114" s="36">
        <f>IF('②甲Ａ２５（２０１６年・２０１８年回答を交互に記載）'!CX114=2,IF('②甲Ａ２５（２０１６年・２０１８年回答を交互に記載）'!CY114=1,1,0),0)</f>
        <v>0</v>
      </c>
      <c r="Y114" s="36">
        <f>IF('②甲Ａ２５（２０１６年・２０１８年回答を交互に記載）'!CZ114=2,IF('②甲Ａ２５（２０１６年・２０１８年回答を交互に記載）'!DA114=1,1,0),0)</f>
        <v>0</v>
      </c>
      <c r="Z114" s="36">
        <f>IF('②甲Ａ２５（２０１６年・２０１８年回答を交互に記載）'!DB114=2,IF('②甲Ａ２５（２０１６年・２０１８年回答を交互に記載）'!DC114=1,1,0),0)</f>
        <v>0</v>
      </c>
      <c r="AA114" s="36">
        <f>IF('②甲Ａ２５（２０１６年・２０１８年回答を交互に記載）'!DD114=2,IF('②甲Ａ２５（２０１６年・２０１８年回答を交互に記載）'!DE114=1,1,0),0)</f>
        <v>0</v>
      </c>
      <c r="AB114" s="36">
        <f>IF('②甲Ａ２５（２０１６年・２０１８年回答を交互に記載）'!DF114=2,IF('②甲Ａ２５（２０１６年・２０１８年回答を交互に記載）'!DG114=1,1,0),0)</f>
        <v>0</v>
      </c>
      <c r="AC114" s="36">
        <f>IF('②甲Ａ２５（２０１６年・２０１８年回答を交互に記載）'!DH114=2,IF('②甲Ａ２５（２０１６年・２０１８年回答を交互に記載）'!DI114=1,1,0),0)</f>
        <v>0</v>
      </c>
      <c r="AD114" s="36">
        <f>IF('②甲Ａ２５（２０１６年・２０１８年回答を交互に記載）'!DJ114=2,IF('②甲Ａ２５（２０１６年・２０１８年回答を交互に記載）'!DK114=1,1,0),0)</f>
        <v>0</v>
      </c>
      <c r="AE114" s="36">
        <f>IF('②甲Ａ２５（２０１６年・２０１８年回答を交互に記載）'!DL114=2,IF('②甲Ａ２５（２０１６年・２０１８年回答を交互に記載）'!DM114=1,1,0),0)</f>
        <v>0</v>
      </c>
      <c r="AF114" s="36">
        <f>IF('②甲Ａ２５（２０１６年・２０１８年回答を交互に記載）'!DN114=2,IF('②甲Ａ２５（２０１６年・２０１８年回答を交互に記載）'!DO114=1,1,0),0)</f>
        <v>0</v>
      </c>
      <c r="AG114" s="36">
        <f>IF('②甲Ａ２５（２０１６年・２０１８年回答を交互に記載）'!DP114=2,IF('②甲Ａ２５（２０１６年・２０１８年回答を交互に記載）'!DQ114=1,1,0),0)</f>
        <v>0</v>
      </c>
      <c r="AH114" s="36">
        <f>IF('②甲Ａ２５（２０１６年・２０１８年回答を交互に記載）'!DR114=2,IF('②甲Ａ２５（２０１６年・２０１８年回答を交互に記載）'!DS114=1,1,0),0)</f>
        <v>0</v>
      </c>
      <c r="AI114" s="36">
        <f>IF('②甲Ａ２５（２０１６年・２０１８年回答を交互に記載）'!DT114=2,IF('②甲Ａ２５（２０１６年・２０１８年回答を交互に記載）'!DU114=1,1,0),0)</f>
        <v>0</v>
      </c>
      <c r="AJ114" s="36"/>
    </row>
    <row r="115" spans="1:36">
      <c r="A115" s="28">
        <v>106</v>
      </c>
      <c r="B115" s="5">
        <v>218004</v>
      </c>
      <c r="C115" s="148" t="s">
        <v>326</v>
      </c>
      <c r="D115" s="98">
        <f t="shared" si="9"/>
        <v>0</v>
      </c>
      <c r="E115" s="21">
        <v>2</v>
      </c>
      <c r="F115" s="20">
        <v>2</v>
      </c>
      <c r="G115" s="98">
        <f t="shared" si="10"/>
        <v>0</v>
      </c>
      <c r="H115" s="96">
        <f t="shared" si="11"/>
        <v>0</v>
      </c>
      <c r="I115" s="96">
        <f t="shared" si="12"/>
        <v>0</v>
      </c>
      <c r="J115" s="36">
        <f>IF('②甲Ａ２５（２０１６年・２０１８年回答を交互に記載）'!BR115=2,IF('②甲Ａ２５（２０１６年・２０１８年回答を交互に記載）'!BS115=1,1,0),0)</f>
        <v>0</v>
      </c>
      <c r="K115" s="36">
        <f>IF('②甲Ａ２５（２０１６年・２０１８年回答を交互に記載）'!BT115=2,IF('②甲Ａ２５（２０１６年・２０１８年回答を交互に記載）'!BU115=1,1,0),0)</f>
        <v>0</v>
      </c>
      <c r="L115" s="36">
        <f>IF('②甲Ａ２５（２０１６年・２０１８年回答を交互に記載）'!BV115=2,IF('②甲Ａ２５（２０１６年・２０１８年回答を交互に記載）'!BW115=1,1,0),0)</f>
        <v>0</v>
      </c>
      <c r="M115" s="36">
        <f>IF('②甲Ａ２５（２０１６年・２０１８年回答を交互に記載）'!BX115=2,IF('②甲Ａ２５（２０１６年・２０１８年回答を交互に記載）'!BY115=1,1,0),0)</f>
        <v>0</v>
      </c>
      <c r="N115" s="36">
        <f>IF('②甲Ａ２５（２０１６年・２０１８年回答を交互に記載）'!BZ115=2,IF('②甲Ａ２５（２０１６年・２０１８年回答を交互に記載）'!CA115=1,1,0),0)</f>
        <v>0</v>
      </c>
      <c r="O115" s="36">
        <f>IF('②甲Ａ２５（２０１６年・２０１８年回答を交互に記載）'!CB115=2,IF('②甲Ａ２５（２０１６年・２０１８年回答を交互に記載）'!CC115=1,1,0),0)</f>
        <v>0</v>
      </c>
      <c r="P115" s="36">
        <f>IF('②甲Ａ２５（２０１６年・２０１８年回答を交互に記載）'!CD115=2,IF('②甲Ａ２５（２０１６年・２０１８年回答を交互に記載）'!CE115=1,1,0),0)</f>
        <v>0</v>
      </c>
      <c r="Q115" s="36">
        <f>IF('②甲Ａ２５（２０１６年・２０１８年回答を交互に記載）'!CF115=2,IF('②甲Ａ２５（２０１６年・２０１８年回答を交互に記載）'!CG115=1,1,0),0)</f>
        <v>0</v>
      </c>
      <c r="R115" s="36">
        <f>IF('②甲Ａ２５（２０１６年・２０１８年回答を交互に記載）'!CH115=2,IF('②甲Ａ２５（２０１６年・２０１８年回答を交互に記載）'!CI115=1,1,0),0)</f>
        <v>0</v>
      </c>
      <c r="S115" s="36">
        <f>IF('②甲Ａ２５（２０１６年・２０１８年回答を交互に記載）'!CJ115=2,IF('②甲Ａ２５（２０１６年・２０１８年回答を交互に記載）'!CK115=1,1,0),0)</f>
        <v>0</v>
      </c>
      <c r="T115" s="36">
        <f>IF('②甲Ａ２５（２０１６年・２０１８年回答を交互に記載）'!CL115=2,IF('②甲Ａ２５（２０１６年・２０１８年回答を交互に記載）'!CM115=1,1,0),0)</f>
        <v>0</v>
      </c>
      <c r="U115" s="36">
        <f>IF('②甲Ａ２５（２０１６年・２０１８年回答を交互に記載）'!CN115=2,IF('②甲Ａ２５（２０１６年・２０１８年回答を交互に記載）'!CO115=1,1,0),0)</f>
        <v>0</v>
      </c>
      <c r="V115" s="36">
        <f>IF('②甲Ａ２５（２０１６年・２０１８年回答を交互に記載）'!CP115=2,IF('②甲Ａ２５（２０１６年・２０１８年回答を交互に記載）'!CQ115=1,1,0),0)</f>
        <v>0</v>
      </c>
      <c r="W115" s="36">
        <f>IF('②甲Ａ２５（２０１６年・２０１８年回答を交互に記載）'!CR115=2,IF('②甲Ａ２５（２０１６年・２０１８年回答を交互に記載）'!CS115=1,1,0),0)</f>
        <v>0</v>
      </c>
      <c r="X115" s="36">
        <f>IF('②甲Ａ２５（２０１６年・２０１８年回答を交互に記載）'!CX115=2,IF('②甲Ａ２５（２０１６年・２０１８年回答を交互に記載）'!CY115=1,1,0),0)</f>
        <v>0</v>
      </c>
      <c r="Y115" s="36">
        <f>IF('②甲Ａ２５（２０１６年・２０１８年回答を交互に記載）'!CZ115=2,IF('②甲Ａ２５（２０１６年・２０１８年回答を交互に記載）'!DA115=1,1,0),0)</f>
        <v>0</v>
      </c>
      <c r="Z115" s="36">
        <f>IF('②甲Ａ２５（２０１６年・２０１８年回答を交互に記載）'!DB115=2,IF('②甲Ａ２５（２０１６年・２０１８年回答を交互に記載）'!DC115=1,1,0),0)</f>
        <v>0</v>
      </c>
      <c r="AA115" s="36">
        <f>IF('②甲Ａ２５（２０１６年・２０１８年回答を交互に記載）'!DD115=2,IF('②甲Ａ２５（２０１６年・２０１８年回答を交互に記載）'!DE115=1,1,0),0)</f>
        <v>0</v>
      </c>
      <c r="AB115" s="36">
        <f>IF('②甲Ａ２５（２０１６年・２０１８年回答を交互に記載）'!DF115=2,IF('②甲Ａ２５（２０１６年・２０１８年回答を交互に記載）'!DG115=1,1,0),0)</f>
        <v>0</v>
      </c>
      <c r="AC115" s="36">
        <f>IF('②甲Ａ２５（２０１６年・２０１８年回答を交互に記載）'!DH115=2,IF('②甲Ａ２５（２０１６年・２０１８年回答を交互に記載）'!DI115=1,1,0),0)</f>
        <v>0</v>
      </c>
      <c r="AD115" s="36">
        <f>IF('②甲Ａ２５（２０１６年・２０１８年回答を交互に記載）'!DJ115=2,IF('②甲Ａ２５（２０１６年・２０１８年回答を交互に記載）'!DK115=1,1,0),0)</f>
        <v>0</v>
      </c>
      <c r="AE115" s="36">
        <f>IF('②甲Ａ２５（２０１６年・２０１８年回答を交互に記載）'!DL115=2,IF('②甲Ａ２５（２０１６年・２０１８年回答を交互に記載）'!DM115=1,1,0),0)</f>
        <v>0</v>
      </c>
      <c r="AF115" s="36">
        <f>IF('②甲Ａ２５（２０１６年・２０１８年回答を交互に記載）'!DN115=2,IF('②甲Ａ２５（２０１６年・２０１８年回答を交互に記載）'!DO115=1,1,0),0)</f>
        <v>0</v>
      </c>
      <c r="AG115" s="36">
        <f>IF('②甲Ａ２５（２０１６年・２０１８年回答を交互に記載）'!DP115=2,IF('②甲Ａ２５（２０１６年・２０１８年回答を交互に記載）'!DQ115=1,1,0),0)</f>
        <v>0</v>
      </c>
      <c r="AH115" s="36">
        <f>IF('②甲Ａ２５（２０１６年・２０１８年回答を交互に記載）'!DR115=2,IF('②甲Ａ２５（２０１６年・２０１８年回答を交互に記載）'!DS115=1,1,0),0)</f>
        <v>0</v>
      </c>
      <c r="AI115" s="36">
        <f>IF('②甲Ａ２５（２０１６年・２０１８年回答を交互に記載）'!DT115=2,IF('②甲Ａ２５（２０１６年・２０１８年回答を交互に記載）'!DU115=1,1,0),0)</f>
        <v>0</v>
      </c>
      <c r="AJ115" s="36"/>
    </row>
    <row r="116" spans="1:36">
      <c r="A116" s="28">
        <v>107</v>
      </c>
      <c r="B116" s="5">
        <v>218005</v>
      </c>
      <c r="C116" s="148" t="s">
        <v>325</v>
      </c>
      <c r="D116" s="98">
        <f t="shared" si="9"/>
        <v>0</v>
      </c>
      <c r="E116" s="21">
        <v>2</v>
      </c>
      <c r="F116" s="20">
        <v>2</v>
      </c>
      <c r="G116" s="98">
        <f t="shared" si="10"/>
        <v>0</v>
      </c>
      <c r="H116" s="96">
        <f t="shared" si="11"/>
        <v>0</v>
      </c>
      <c r="I116" s="96">
        <f t="shared" si="12"/>
        <v>0</v>
      </c>
      <c r="J116" s="36">
        <f>IF('②甲Ａ２５（２０１６年・２０１８年回答を交互に記載）'!BR116=2,IF('②甲Ａ２５（２０１６年・２０１８年回答を交互に記載）'!BS116=1,1,0),0)</f>
        <v>0</v>
      </c>
      <c r="K116" s="36">
        <f>IF('②甲Ａ２５（２０１６年・２０１８年回答を交互に記載）'!BT116=2,IF('②甲Ａ２５（２０１６年・２０１８年回答を交互に記載）'!BU116=1,1,0),0)</f>
        <v>0</v>
      </c>
      <c r="L116" s="36">
        <f>IF('②甲Ａ２５（２０１６年・２０１８年回答を交互に記載）'!BV116=2,IF('②甲Ａ２５（２０１６年・２０１８年回答を交互に記載）'!BW116=1,1,0),0)</f>
        <v>0</v>
      </c>
      <c r="M116" s="36">
        <f>IF('②甲Ａ２５（２０１６年・２０１８年回答を交互に記載）'!BX116=2,IF('②甲Ａ２５（２０１６年・２０１８年回答を交互に記載）'!BY116=1,1,0),0)</f>
        <v>0</v>
      </c>
      <c r="N116" s="36">
        <f>IF('②甲Ａ２５（２０１６年・２０１８年回答を交互に記載）'!BZ116=2,IF('②甲Ａ２５（２０１６年・２０１８年回答を交互に記載）'!CA116=1,1,0),0)</f>
        <v>0</v>
      </c>
      <c r="O116" s="36">
        <f>IF('②甲Ａ２５（２０１６年・２０１８年回答を交互に記載）'!CB116=2,IF('②甲Ａ２５（２０１６年・２０１８年回答を交互に記載）'!CC116=1,1,0),0)</f>
        <v>0</v>
      </c>
      <c r="P116" s="36">
        <f>IF('②甲Ａ２５（２０１６年・２０１８年回答を交互に記載）'!CD116=2,IF('②甲Ａ２５（２０１６年・２０１８年回答を交互に記載）'!CE116=1,1,0),0)</f>
        <v>0</v>
      </c>
      <c r="Q116" s="36">
        <f>IF('②甲Ａ２５（２０１６年・２０１８年回答を交互に記載）'!CF116=2,IF('②甲Ａ２５（２０１６年・２０１８年回答を交互に記載）'!CG116=1,1,0),0)</f>
        <v>0</v>
      </c>
      <c r="R116" s="36">
        <f>IF('②甲Ａ２５（２０１６年・２０１８年回答を交互に記載）'!CH116=2,IF('②甲Ａ２５（２０１６年・２０１８年回答を交互に記載）'!CI116=1,1,0),0)</f>
        <v>0</v>
      </c>
      <c r="S116" s="36">
        <f>IF('②甲Ａ２５（２０１６年・２０１８年回答を交互に記載）'!CJ116=2,IF('②甲Ａ２５（２０１６年・２０１８年回答を交互に記載）'!CK116=1,1,0),0)</f>
        <v>0</v>
      </c>
      <c r="T116" s="36">
        <f>IF('②甲Ａ２５（２０１６年・２０１８年回答を交互に記載）'!CL116=2,IF('②甲Ａ２５（２０１６年・２０１８年回答を交互に記載）'!CM116=1,1,0),0)</f>
        <v>0</v>
      </c>
      <c r="U116" s="36">
        <f>IF('②甲Ａ２５（２０１６年・２０１８年回答を交互に記載）'!CN116=2,IF('②甲Ａ２５（２０１６年・２０１８年回答を交互に記載）'!CO116=1,1,0),0)</f>
        <v>0</v>
      </c>
      <c r="V116" s="36">
        <f>IF('②甲Ａ２５（２０１６年・２０１８年回答を交互に記載）'!CP116=2,IF('②甲Ａ２５（２０１６年・２０１８年回答を交互に記載）'!CQ116=1,1,0),0)</f>
        <v>0</v>
      </c>
      <c r="W116" s="36">
        <f>IF('②甲Ａ２５（２０１６年・２０１８年回答を交互に記載）'!CR116=2,IF('②甲Ａ２５（２０１６年・２０１８年回答を交互に記載）'!CS116=1,1,0),0)</f>
        <v>0</v>
      </c>
      <c r="X116" s="36">
        <f>IF('②甲Ａ２５（２０１６年・２０１８年回答を交互に記載）'!CX116=2,IF('②甲Ａ２５（２０１６年・２０１８年回答を交互に記載）'!CY116=1,1,0),0)</f>
        <v>0</v>
      </c>
      <c r="Y116" s="36">
        <f>IF('②甲Ａ２５（２０１６年・２０１８年回答を交互に記載）'!CZ116=2,IF('②甲Ａ２５（２０１６年・２０１８年回答を交互に記載）'!DA116=1,1,0),0)</f>
        <v>0</v>
      </c>
      <c r="Z116" s="36">
        <f>IF('②甲Ａ２５（２０１６年・２０１８年回答を交互に記載）'!DB116=2,IF('②甲Ａ２５（２０１６年・２０１８年回答を交互に記載）'!DC116=1,1,0),0)</f>
        <v>0</v>
      </c>
      <c r="AA116" s="36">
        <f>IF('②甲Ａ２５（２０１６年・２０１８年回答を交互に記載）'!DD116=2,IF('②甲Ａ２５（２０１６年・２０１８年回答を交互に記載）'!DE116=1,1,0),0)</f>
        <v>0</v>
      </c>
      <c r="AB116" s="36">
        <f>IF('②甲Ａ２５（２０１６年・２０１８年回答を交互に記載）'!DF116=2,IF('②甲Ａ２５（２０１６年・２０１８年回答を交互に記載）'!DG116=1,1,0),0)</f>
        <v>0</v>
      </c>
      <c r="AC116" s="36">
        <f>IF('②甲Ａ２５（２０１６年・２０１８年回答を交互に記載）'!DH116=2,IF('②甲Ａ２５（２０１６年・２０１８年回答を交互に記載）'!DI116=1,1,0),0)</f>
        <v>0</v>
      </c>
      <c r="AD116" s="36">
        <f>IF('②甲Ａ２５（２０１６年・２０１８年回答を交互に記載）'!DJ116=2,IF('②甲Ａ２５（２０１６年・２０１８年回答を交互に記載）'!DK116=1,1,0),0)</f>
        <v>0</v>
      </c>
      <c r="AE116" s="36">
        <f>IF('②甲Ａ２５（２０１６年・２０１８年回答を交互に記載）'!DL116=2,IF('②甲Ａ２５（２０１６年・２０１８年回答を交互に記載）'!DM116=1,1,0),0)</f>
        <v>0</v>
      </c>
      <c r="AF116" s="36">
        <f>IF('②甲Ａ２５（２０１６年・２０１８年回答を交互に記載）'!DN116=2,IF('②甲Ａ２５（２０１６年・２０１８年回答を交互に記載）'!DO116=1,1,0),0)</f>
        <v>0</v>
      </c>
      <c r="AG116" s="36">
        <f>IF('②甲Ａ２５（２０１６年・２０１８年回答を交互に記載）'!DP116=2,IF('②甲Ａ２５（２０１６年・２０１８年回答を交互に記載）'!DQ116=1,1,0),0)</f>
        <v>0</v>
      </c>
      <c r="AH116" s="36">
        <f>IF('②甲Ａ２５（２０１６年・２０１８年回答を交互に記載）'!DR116=2,IF('②甲Ａ２５（２０１６年・２０１８年回答を交互に記載）'!DS116=1,1,0),0)</f>
        <v>0</v>
      </c>
      <c r="AI116" s="36">
        <f>IF('②甲Ａ２５（２０１６年・２０１８年回答を交互に記載）'!DT116=2,IF('②甲Ａ２５（２０１６年・２０１８年回答を交互に記載）'!DU116=1,1,0),0)</f>
        <v>0</v>
      </c>
      <c r="AJ116" s="36"/>
    </row>
    <row r="117" spans="1:36">
      <c r="A117" s="28">
        <v>108</v>
      </c>
      <c r="B117" s="5">
        <v>218006</v>
      </c>
      <c r="C117" s="148" t="s">
        <v>326</v>
      </c>
      <c r="D117" s="98">
        <f t="shared" si="9"/>
        <v>0</v>
      </c>
      <c r="E117" s="21">
        <v>2</v>
      </c>
      <c r="F117" s="20">
        <v>2</v>
      </c>
      <c r="G117" s="98">
        <f t="shared" si="10"/>
        <v>0</v>
      </c>
      <c r="H117" s="96">
        <f t="shared" si="11"/>
        <v>0</v>
      </c>
      <c r="I117" s="96">
        <f t="shared" si="12"/>
        <v>0</v>
      </c>
      <c r="J117" s="36">
        <f>IF('②甲Ａ２５（２０１６年・２０１８年回答を交互に記載）'!BR117=2,IF('②甲Ａ２５（２０１６年・２０１８年回答を交互に記載）'!BS117=1,1,0),0)</f>
        <v>0</v>
      </c>
      <c r="K117" s="36">
        <f>IF('②甲Ａ２５（２０１６年・２０１８年回答を交互に記載）'!BT117=2,IF('②甲Ａ２５（２０１６年・２０１８年回答を交互に記載）'!BU117=1,1,0),0)</f>
        <v>0</v>
      </c>
      <c r="L117" s="36">
        <f>IF('②甲Ａ２５（２０１６年・２０１８年回答を交互に記載）'!BV117=2,IF('②甲Ａ２５（２０１６年・２０１８年回答を交互に記載）'!BW117=1,1,0),0)</f>
        <v>0</v>
      </c>
      <c r="M117" s="36">
        <f>IF('②甲Ａ２５（２０１６年・２０１８年回答を交互に記載）'!BX117=2,IF('②甲Ａ２５（２０１６年・２０１８年回答を交互に記載）'!BY117=1,1,0),0)</f>
        <v>0</v>
      </c>
      <c r="N117" s="36">
        <f>IF('②甲Ａ２５（２０１６年・２０１８年回答を交互に記載）'!BZ117=2,IF('②甲Ａ２５（２０１６年・２０１８年回答を交互に記載）'!CA117=1,1,0),0)</f>
        <v>0</v>
      </c>
      <c r="O117" s="36">
        <f>IF('②甲Ａ２５（２０１６年・２０１８年回答を交互に記載）'!CB117=2,IF('②甲Ａ２５（２０１６年・２０１８年回答を交互に記載）'!CC117=1,1,0),0)</f>
        <v>0</v>
      </c>
      <c r="P117" s="36">
        <f>IF('②甲Ａ２５（２０１６年・２０１８年回答を交互に記載）'!CD117=2,IF('②甲Ａ２５（２０１６年・２０１８年回答を交互に記載）'!CE117=1,1,0),0)</f>
        <v>0</v>
      </c>
      <c r="Q117" s="36">
        <f>IF('②甲Ａ２５（２０１６年・２０１８年回答を交互に記載）'!CF117=2,IF('②甲Ａ２５（２０１６年・２０１８年回答を交互に記載）'!CG117=1,1,0),0)</f>
        <v>0</v>
      </c>
      <c r="R117" s="36">
        <f>IF('②甲Ａ２５（２０１６年・２０１８年回答を交互に記載）'!CH117=2,IF('②甲Ａ２５（２０１６年・２０１８年回答を交互に記載）'!CI117=1,1,0),0)</f>
        <v>0</v>
      </c>
      <c r="S117" s="36">
        <f>IF('②甲Ａ２５（２０１６年・２０１８年回答を交互に記載）'!CJ117=2,IF('②甲Ａ２５（２０１６年・２０１８年回答を交互に記載）'!CK117=1,1,0),0)</f>
        <v>0</v>
      </c>
      <c r="T117" s="36">
        <f>IF('②甲Ａ２５（２０１６年・２０１８年回答を交互に記載）'!CL117=2,IF('②甲Ａ２５（２０１６年・２０１８年回答を交互に記載）'!CM117=1,1,0),0)</f>
        <v>0</v>
      </c>
      <c r="U117" s="36">
        <f>IF('②甲Ａ２５（２０１６年・２０１８年回答を交互に記載）'!CN117=2,IF('②甲Ａ２５（２０１６年・２０１８年回答を交互に記載）'!CO117=1,1,0),0)</f>
        <v>0</v>
      </c>
      <c r="V117" s="36">
        <f>IF('②甲Ａ２５（２０１６年・２０１８年回答を交互に記載）'!CP117=2,IF('②甲Ａ２５（２０１６年・２０１８年回答を交互に記載）'!CQ117=1,1,0),0)</f>
        <v>0</v>
      </c>
      <c r="W117" s="36">
        <f>IF('②甲Ａ２５（２０１６年・２０１８年回答を交互に記載）'!CR117=2,IF('②甲Ａ２５（２０１６年・２０１８年回答を交互に記載）'!CS117=1,1,0),0)</f>
        <v>0</v>
      </c>
      <c r="X117" s="36">
        <f>IF('②甲Ａ２５（２０１６年・２０１８年回答を交互に記載）'!CX117=2,IF('②甲Ａ２５（２０１６年・２０１８年回答を交互に記載）'!CY117=1,1,0),0)</f>
        <v>0</v>
      </c>
      <c r="Y117" s="36">
        <f>IF('②甲Ａ２５（２０１６年・２０１８年回答を交互に記載）'!CZ117=2,IF('②甲Ａ２５（２０１６年・２０１８年回答を交互に記載）'!DA117=1,1,0),0)</f>
        <v>0</v>
      </c>
      <c r="Z117" s="36">
        <f>IF('②甲Ａ２５（２０１６年・２０１８年回答を交互に記載）'!DB117=2,IF('②甲Ａ２５（２０１６年・２０１８年回答を交互に記載）'!DC117=1,1,0),0)</f>
        <v>0</v>
      </c>
      <c r="AA117" s="36">
        <f>IF('②甲Ａ２５（２０１６年・２０１８年回答を交互に記載）'!DD117=2,IF('②甲Ａ２５（２０１６年・２０１８年回答を交互に記載）'!DE117=1,1,0),0)</f>
        <v>0</v>
      </c>
      <c r="AB117" s="36">
        <f>IF('②甲Ａ２５（２０１６年・２０１８年回答を交互に記載）'!DF117=2,IF('②甲Ａ２５（２０１６年・２０１８年回答を交互に記載）'!DG117=1,1,0),0)</f>
        <v>0</v>
      </c>
      <c r="AC117" s="36">
        <f>IF('②甲Ａ２５（２０１６年・２０１８年回答を交互に記載）'!DH117=2,IF('②甲Ａ２５（２０１６年・２０１８年回答を交互に記載）'!DI117=1,1,0),0)</f>
        <v>0</v>
      </c>
      <c r="AD117" s="36">
        <f>IF('②甲Ａ２５（２０１６年・２０１８年回答を交互に記載）'!DJ117=2,IF('②甲Ａ２５（２０１６年・２０１８年回答を交互に記載）'!DK117=1,1,0),0)</f>
        <v>0</v>
      </c>
      <c r="AE117" s="36">
        <f>IF('②甲Ａ２５（２０１６年・２０１８年回答を交互に記載）'!DL117=2,IF('②甲Ａ２５（２０１６年・２０１８年回答を交互に記載）'!DM117=1,1,0),0)</f>
        <v>0</v>
      </c>
      <c r="AF117" s="36">
        <f>IF('②甲Ａ２５（２０１６年・２０１８年回答を交互に記載）'!DN117=2,IF('②甲Ａ２５（２０１６年・２０１８年回答を交互に記載）'!DO117=1,1,0),0)</f>
        <v>0</v>
      </c>
      <c r="AG117" s="36">
        <f>IF('②甲Ａ２５（２０１６年・２０１８年回答を交互に記載）'!DP117=2,IF('②甲Ａ２５（２０１６年・２０１８年回答を交互に記載）'!DQ117=1,1,0),0)</f>
        <v>0</v>
      </c>
      <c r="AH117" s="36">
        <f>IF('②甲Ａ２５（２０１６年・２０１８年回答を交互に記載）'!DR117=2,IF('②甲Ａ２５（２０１６年・２０１８年回答を交互に記載）'!DS117=1,1,0),0)</f>
        <v>0</v>
      </c>
      <c r="AI117" s="36">
        <f>IF('②甲Ａ２５（２０１６年・２０１８年回答を交互に記載）'!DT117=2,IF('②甲Ａ２５（２０１６年・２０１８年回答を交互に記載）'!DU117=1,1,0),0)</f>
        <v>0</v>
      </c>
      <c r="AJ117" s="36"/>
    </row>
    <row r="118" spans="1:36" hidden="1">
      <c r="A118" s="44">
        <v>109</v>
      </c>
      <c r="B118" s="45">
        <v>218007</v>
      </c>
      <c r="C118" s="45" t="s">
        <v>276</v>
      </c>
      <c r="D118" s="97" t="str">
        <f t="shared" si="9"/>
        <v/>
      </c>
      <c r="E118" s="157">
        <v>2</v>
      </c>
      <c r="F118" s="45"/>
      <c r="G118" s="97">
        <f t="shared" si="10"/>
        <v>0</v>
      </c>
      <c r="H118" s="97">
        <f t="shared" si="11"/>
        <v>0</v>
      </c>
      <c r="I118" s="97">
        <f t="shared" si="12"/>
        <v>0</v>
      </c>
      <c r="J118" s="94">
        <f>IF('②甲Ａ２５（２０１６年・２０１８年回答を交互に記載）'!BR118=2,IF('②甲Ａ２５（２０１６年・２０１８年回答を交互に記載）'!BS118=1,1,0),0)</f>
        <v>0</v>
      </c>
      <c r="K118" s="94">
        <f>IF('②甲Ａ２５（２０１６年・２０１８年回答を交互に記載）'!BT118=2,IF('②甲Ａ２５（２０１６年・２０１８年回答を交互に記載）'!BU118=1,1,0),0)</f>
        <v>0</v>
      </c>
      <c r="L118" s="94">
        <f>IF('②甲Ａ２５（２０１６年・２０１８年回答を交互に記載）'!BV118=2,IF('②甲Ａ２５（２０１６年・２０１８年回答を交互に記載）'!BW118=1,1,0),0)</f>
        <v>0</v>
      </c>
      <c r="M118" s="94">
        <f>IF('②甲Ａ２５（２０１６年・２０１８年回答を交互に記載）'!BX118=2,IF('②甲Ａ２５（２０１６年・２０１８年回答を交互に記載）'!BY118=1,1,0),0)</f>
        <v>0</v>
      </c>
      <c r="N118" s="94">
        <f>IF('②甲Ａ２５（２０１６年・２０１８年回答を交互に記載）'!BZ118=2,IF('②甲Ａ２５（２０１６年・２０１８年回答を交互に記載）'!CA118=1,1,0),0)</f>
        <v>0</v>
      </c>
      <c r="O118" s="94">
        <f>IF('②甲Ａ２５（２０１６年・２０１８年回答を交互に記載）'!CB118=2,IF('②甲Ａ２５（２０１６年・２０１８年回答を交互に記載）'!CC118=1,1,0),0)</f>
        <v>0</v>
      </c>
      <c r="P118" s="94">
        <f>IF('②甲Ａ２５（２０１６年・２０１８年回答を交互に記載）'!CD118=2,IF('②甲Ａ２５（２０１６年・２０１８年回答を交互に記載）'!CE118=1,1,0),0)</f>
        <v>0</v>
      </c>
      <c r="Q118" s="94">
        <f>IF('②甲Ａ２５（２０１６年・２０１８年回答を交互に記載）'!CF118=2,IF('②甲Ａ２５（２０１６年・２０１８年回答を交互に記載）'!CG118=1,1,0),0)</f>
        <v>0</v>
      </c>
      <c r="R118" s="94">
        <f>IF('②甲Ａ２５（２０１６年・２０１８年回答を交互に記載）'!CH118=2,IF('②甲Ａ２５（２０１６年・２０１８年回答を交互に記載）'!CI118=1,1,0),0)</f>
        <v>0</v>
      </c>
      <c r="S118" s="94">
        <f>IF('②甲Ａ２５（２０１６年・２０１８年回答を交互に記載）'!CJ118=2,IF('②甲Ａ２５（２０１６年・２０１８年回答を交互に記載）'!CK118=1,1,0),0)</f>
        <v>0</v>
      </c>
      <c r="T118" s="94">
        <f>IF('②甲Ａ２５（２０１６年・２０１８年回答を交互に記載）'!CL118=2,IF('②甲Ａ２５（２０１６年・２０１８年回答を交互に記載）'!CM118=1,1,0),0)</f>
        <v>0</v>
      </c>
      <c r="U118" s="94">
        <f>IF('②甲Ａ２５（２０１６年・２０１８年回答を交互に記載）'!CN118=2,IF('②甲Ａ２５（２０１６年・２０１８年回答を交互に記載）'!CO118=1,1,0),0)</f>
        <v>0</v>
      </c>
      <c r="V118" s="94">
        <f>IF('②甲Ａ２５（２０１６年・２０１８年回答を交互に記載）'!CP118=2,IF('②甲Ａ２５（２０１６年・２０１８年回答を交互に記載）'!CQ118=1,1,0),0)</f>
        <v>0</v>
      </c>
      <c r="W118" s="94">
        <f>IF('②甲Ａ２５（２０１６年・２０１８年回答を交互に記載）'!CR118=2,IF('②甲Ａ２５（２０１６年・２０１８年回答を交互に記載）'!CS118=1,1,0),0)</f>
        <v>0</v>
      </c>
      <c r="X118" s="94">
        <f>IF('②甲Ａ２５（２０１６年・２０１８年回答を交互に記載）'!CX118=2,IF('②甲Ａ２５（２０１６年・２０１８年回答を交互に記載）'!CY118=1,1,0),0)</f>
        <v>0</v>
      </c>
      <c r="Y118" s="94">
        <f>IF('②甲Ａ２５（２０１６年・２０１８年回答を交互に記載）'!CZ118=2,IF('②甲Ａ２５（２０１６年・２０１８年回答を交互に記載）'!DA118=1,1,0),0)</f>
        <v>0</v>
      </c>
      <c r="Z118" s="94">
        <f>IF('②甲Ａ２５（２０１６年・２０１８年回答を交互に記載）'!DB118=2,IF('②甲Ａ２５（２０１６年・２０１８年回答を交互に記載）'!DC118=1,1,0),0)</f>
        <v>0</v>
      </c>
      <c r="AA118" s="94">
        <f>IF('②甲Ａ２５（２０１６年・２０１８年回答を交互に記載）'!DD118=2,IF('②甲Ａ２５（２０１６年・２０１８年回答を交互に記載）'!DE118=1,1,0),0)</f>
        <v>0</v>
      </c>
      <c r="AB118" s="94">
        <f>IF('②甲Ａ２５（２０１６年・２０１８年回答を交互に記載）'!DF118=2,IF('②甲Ａ２５（２０１６年・２０１８年回答を交互に記載）'!DG118=1,1,0),0)</f>
        <v>0</v>
      </c>
      <c r="AC118" s="94">
        <f>IF('②甲Ａ２５（２０１６年・２０１８年回答を交互に記載）'!DH118=2,IF('②甲Ａ２５（２０１６年・２０１８年回答を交互に記載）'!DI118=1,1,0),0)</f>
        <v>0</v>
      </c>
      <c r="AD118" s="94">
        <f>IF('②甲Ａ２５（２０１６年・２０１８年回答を交互に記載）'!DJ118=2,IF('②甲Ａ２５（２０１６年・２０１８年回答を交互に記載）'!DK118=1,1,0),0)</f>
        <v>0</v>
      </c>
      <c r="AE118" s="94">
        <f>IF('②甲Ａ２５（２０１６年・２０１８年回答を交互に記載）'!DL118=2,IF('②甲Ａ２５（２０１６年・２０１８年回答を交互に記載）'!DM118=1,1,0),0)</f>
        <v>0</v>
      </c>
      <c r="AF118" s="94">
        <f>IF('②甲Ａ２５（２０１６年・２０１８年回答を交互に記載）'!DN118=2,IF('②甲Ａ２５（２０１６年・２０１８年回答を交互に記載）'!DO118=1,1,0),0)</f>
        <v>0</v>
      </c>
      <c r="AG118" s="94">
        <f>IF('②甲Ａ２５（２０１６年・２０１８年回答を交互に記載）'!DP118=2,IF('②甲Ａ２５（２０１６年・２０１８年回答を交互に記載）'!DQ118=1,1,0),0)</f>
        <v>0</v>
      </c>
      <c r="AH118" s="94">
        <f>IF('②甲Ａ２５（２０１６年・２０１８年回答を交互に記載）'!DR118=2,IF('②甲Ａ２５（２０１６年・２０１８年回答を交互に記載）'!DS118=1,1,0),0)</f>
        <v>0</v>
      </c>
      <c r="AI118" s="94">
        <f>IF('②甲Ａ２５（２０１６年・２０１８年回答を交互に記載）'!DT118=2,IF('②甲Ａ２５（２０１６年・２０１８年回答を交互に記載）'!DU118=1,1,0),0)</f>
        <v>0</v>
      </c>
      <c r="AJ118" s="36"/>
    </row>
    <row r="119" spans="1:36">
      <c r="A119" s="28">
        <v>110</v>
      </c>
      <c r="B119" s="5">
        <v>218008</v>
      </c>
      <c r="C119" s="148" t="s">
        <v>326</v>
      </c>
      <c r="D119" s="98">
        <f t="shared" si="9"/>
        <v>0</v>
      </c>
      <c r="E119" s="21">
        <v>2</v>
      </c>
      <c r="F119" s="20">
        <v>2</v>
      </c>
      <c r="G119" s="98">
        <f t="shared" si="10"/>
        <v>1</v>
      </c>
      <c r="H119" s="96">
        <f t="shared" si="11"/>
        <v>0</v>
      </c>
      <c r="I119" s="96">
        <f t="shared" si="12"/>
        <v>0</v>
      </c>
      <c r="J119" s="36">
        <f>IF('②甲Ａ２５（２０１６年・２０１８年回答を交互に記載）'!BR119=2,IF('②甲Ａ２５（２０１６年・２０１８年回答を交互に記載）'!BS119=1,1,0),0)</f>
        <v>0</v>
      </c>
      <c r="K119" s="36">
        <f>IF('②甲Ａ２５（２０１６年・２０１８年回答を交互に記載）'!BT119=2,IF('②甲Ａ２５（２０１６年・２０１８年回答を交互に記載）'!BU119=1,1,0),0)</f>
        <v>0</v>
      </c>
      <c r="L119" s="36">
        <f>IF('②甲Ａ２５（２０１６年・２０１８年回答を交互に記載）'!BV119=2,IF('②甲Ａ２５（２０１６年・２０１８年回答を交互に記載）'!BW119=1,1,0),0)</f>
        <v>0</v>
      </c>
      <c r="M119" s="36">
        <f>IF('②甲Ａ２５（２０１６年・２０１８年回答を交互に記載）'!BX119=2,IF('②甲Ａ２５（２０１６年・２０１８年回答を交互に記載）'!BY119=1,1,0),0)</f>
        <v>0</v>
      </c>
      <c r="N119" s="36">
        <f>IF('②甲Ａ２５（２０１６年・２０１８年回答を交互に記載）'!BZ119=2,IF('②甲Ａ２５（２０１６年・２０１８年回答を交互に記載）'!CA119=1,1,0),0)</f>
        <v>0</v>
      </c>
      <c r="O119" s="36">
        <f>IF('②甲Ａ２５（２０１６年・２０１８年回答を交互に記載）'!CB119=2,IF('②甲Ａ２５（２０１６年・２０１８年回答を交互に記載）'!CC119=1,1,0),0)</f>
        <v>0</v>
      </c>
      <c r="P119" s="36">
        <f>IF('②甲Ａ２５（２０１６年・２０１８年回答を交互に記載）'!CD119=2,IF('②甲Ａ２５（２０１６年・２０１８年回答を交互に記載）'!CE119=1,1,0),0)</f>
        <v>0</v>
      </c>
      <c r="Q119" s="36">
        <f>IF('②甲Ａ２５（２０１６年・２０１８年回答を交互に記載）'!CF119=2,IF('②甲Ａ２５（２０１６年・２０１８年回答を交互に記載）'!CG119=1,1,0),0)</f>
        <v>0</v>
      </c>
      <c r="R119" s="36">
        <f>IF('②甲Ａ２５（２０１６年・２０１８年回答を交互に記載）'!CH119=2,IF('②甲Ａ２５（２０１６年・２０１８年回答を交互に記載）'!CI119=1,1,0),0)</f>
        <v>0</v>
      </c>
      <c r="S119" s="36">
        <f>IF('②甲Ａ２５（２０１６年・２０１８年回答を交互に記載）'!CJ119=2,IF('②甲Ａ２５（２０１６年・２０１８年回答を交互に記載）'!CK119=1,1,0),0)</f>
        <v>0</v>
      </c>
      <c r="T119" s="36">
        <f>IF('②甲Ａ２５（２０１６年・２０１８年回答を交互に記載）'!CL119=2,IF('②甲Ａ２５（２０１６年・２０１８年回答を交互に記載）'!CM119=1,1,0),0)</f>
        <v>0</v>
      </c>
      <c r="U119" s="36">
        <f>IF('②甲Ａ２５（２０１６年・２０１８年回答を交互に記載）'!CN119=2,IF('②甲Ａ２５（２０１６年・２０１８年回答を交互に記載）'!CO119=1,1,0),0)</f>
        <v>0</v>
      </c>
      <c r="V119" s="36">
        <f>IF('②甲Ａ２５（２０１６年・２０１８年回答を交互に記載）'!CP119=2,IF('②甲Ａ２５（２０１６年・２０１８年回答を交互に記載）'!CQ119=1,1,0),0)</f>
        <v>0</v>
      </c>
      <c r="W119" s="36">
        <f>IF('②甲Ａ２５（２０１６年・２０１８年回答を交互に記載）'!CR119=2,IF('②甲Ａ２５（２０１６年・２０１８年回答を交互に記載）'!CS119=1,1,0),0)</f>
        <v>0</v>
      </c>
      <c r="X119" s="36">
        <f>IF('②甲Ａ２５（２０１６年・２０１８年回答を交互に記載）'!CX119=2,IF('②甲Ａ２５（２０１６年・２０１８年回答を交互に記載）'!CY119=1,1,0),0)</f>
        <v>1</v>
      </c>
      <c r="Y119" s="36">
        <f>IF('②甲Ａ２５（２０１６年・２０１８年回答を交互に記載）'!CZ119=2,IF('②甲Ａ２５（２０１６年・２０１８年回答を交互に記載）'!DA119=1,1,0),0)</f>
        <v>0</v>
      </c>
      <c r="Z119" s="36">
        <f>IF('②甲Ａ２５（２０１６年・２０１８年回答を交互に記載）'!DB119=2,IF('②甲Ａ２５（２０１６年・２０１８年回答を交互に記載）'!DC119=1,1,0),0)</f>
        <v>0</v>
      </c>
      <c r="AA119" s="36">
        <f>IF('②甲Ａ２５（２０１６年・２０１８年回答を交互に記載）'!DD119=2,IF('②甲Ａ２５（２０１６年・２０１８年回答を交互に記載）'!DE119=1,1,0),0)</f>
        <v>0</v>
      </c>
      <c r="AB119" s="36">
        <f>IF('②甲Ａ２５（２０１６年・２０１８年回答を交互に記載）'!DF119=2,IF('②甲Ａ２５（２０１６年・２０１８年回答を交互に記載）'!DG119=1,1,0),0)</f>
        <v>0</v>
      </c>
      <c r="AC119" s="36">
        <f>IF('②甲Ａ２５（２０１６年・２０１８年回答を交互に記載）'!DH119=2,IF('②甲Ａ２５（２０１６年・２０１８年回答を交互に記載）'!DI119=1,1,0),0)</f>
        <v>0</v>
      </c>
      <c r="AD119" s="36">
        <f>IF('②甲Ａ２５（２０１６年・２０１８年回答を交互に記載）'!DJ119=2,IF('②甲Ａ２５（２０１６年・２０１８年回答を交互に記載）'!DK119=1,1,0),0)</f>
        <v>0</v>
      </c>
      <c r="AE119" s="36">
        <f>IF('②甲Ａ２５（２０１６年・２０１８年回答を交互に記載）'!DL119=2,IF('②甲Ａ２５（２０１６年・２０１８年回答を交互に記載）'!DM119=1,1,0),0)</f>
        <v>0</v>
      </c>
      <c r="AF119" s="36">
        <f>IF('②甲Ａ２５（２０１６年・２０１８年回答を交互に記載）'!DN119=2,IF('②甲Ａ２５（２０１６年・２０１８年回答を交互に記載）'!DO119=1,1,0),0)</f>
        <v>0</v>
      </c>
      <c r="AG119" s="36">
        <f>IF('②甲Ａ２５（２０１６年・２０１８年回答を交互に記載）'!DP119=2,IF('②甲Ａ２５（２０１６年・２０１８年回答を交互に記載）'!DQ119=1,1,0),0)</f>
        <v>0</v>
      </c>
      <c r="AH119" s="36">
        <f>IF('②甲Ａ２５（２０１６年・２０１８年回答を交互に記載）'!DR119=2,IF('②甲Ａ２５（２０１６年・２０１８年回答を交互に記載）'!DS119=1,1,0),0)</f>
        <v>0</v>
      </c>
      <c r="AI119" s="36">
        <f>IF('②甲Ａ２５（２０１６年・２０１８年回答を交互に記載）'!DT119=2,IF('②甲Ａ２５（２０１６年・２０１８年回答を交互に記載）'!DU119=1,1,0),0)</f>
        <v>0</v>
      </c>
      <c r="AJ119" s="36"/>
    </row>
    <row r="120" spans="1:36">
      <c r="A120" s="28">
        <v>111</v>
      </c>
      <c r="B120" s="5">
        <v>218009</v>
      </c>
      <c r="C120" s="148" t="s">
        <v>331</v>
      </c>
      <c r="D120" s="98">
        <f t="shared" si="9"/>
        <v>0</v>
      </c>
      <c r="E120" s="21">
        <v>2</v>
      </c>
      <c r="F120" s="20">
        <v>2</v>
      </c>
      <c r="G120" s="98">
        <f t="shared" si="10"/>
        <v>1</v>
      </c>
      <c r="H120" s="96">
        <f t="shared" si="11"/>
        <v>0</v>
      </c>
      <c r="I120" s="96">
        <f t="shared" si="12"/>
        <v>0</v>
      </c>
      <c r="J120" s="36">
        <f>IF('②甲Ａ２５（２０１６年・２０１８年回答を交互に記載）'!BR120=2,IF('②甲Ａ２５（２０１６年・２０１８年回答を交互に記載）'!BS120=1,1,0),0)</f>
        <v>0</v>
      </c>
      <c r="K120" s="36">
        <f>IF('②甲Ａ２５（２０１６年・２０１８年回答を交互に記載）'!BT120=2,IF('②甲Ａ２５（２０１６年・２０１８年回答を交互に記載）'!BU120=1,1,0),0)</f>
        <v>0</v>
      </c>
      <c r="L120" s="36">
        <f>IF('②甲Ａ２５（２０１６年・２０１８年回答を交互に記載）'!BV120=2,IF('②甲Ａ２５（２０１６年・２０１８年回答を交互に記載）'!BW120=1,1,0),0)</f>
        <v>0</v>
      </c>
      <c r="M120" s="36">
        <f>IF('②甲Ａ２５（２０１６年・２０１８年回答を交互に記載）'!BX120=2,IF('②甲Ａ２５（２０１６年・２０１８年回答を交互に記載）'!BY120=1,1,0),0)</f>
        <v>0</v>
      </c>
      <c r="N120" s="36">
        <f>IF('②甲Ａ２５（２０１６年・２０１８年回答を交互に記載）'!BZ120=2,IF('②甲Ａ２５（２０１６年・２０１８年回答を交互に記載）'!CA120=1,1,0),0)</f>
        <v>0</v>
      </c>
      <c r="O120" s="36">
        <f>IF('②甲Ａ２５（２０１６年・２０１８年回答を交互に記載）'!CB120=2,IF('②甲Ａ２５（２０１６年・２０１８年回答を交互に記載）'!CC120=1,1,0),0)</f>
        <v>0</v>
      </c>
      <c r="P120" s="36">
        <f>IF('②甲Ａ２５（２０１６年・２０１８年回答を交互に記載）'!CD120=2,IF('②甲Ａ２５（２０１６年・２０１８年回答を交互に記載）'!CE120=1,1,0),0)</f>
        <v>0</v>
      </c>
      <c r="Q120" s="36">
        <f>IF('②甲Ａ２５（２０１６年・２０１８年回答を交互に記載）'!CF120=2,IF('②甲Ａ２５（２０１６年・２０１８年回答を交互に記載）'!CG120=1,1,0),0)</f>
        <v>0</v>
      </c>
      <c r="R120" s="36">
        <f>IF('②甲Ａ２５（２０１６年・２０１８年回答を交互に記載）'!CH120=2,IF('②甲Ａ２５（２０１６年・２０１８年回答を交互に記載）'!CI120=1,1,0),0)</f>
        <v>0</v>
      </c>
      <c r="S120" s="36">
        <f>IF('②甲Ａ２５（２０１６年・２０１８年回答を交互に記載）'!CJ120=2,IF('②甲Ａ２５（２０１６年・２０１８年回答を交互に記載）'!CK120=1,1,0),0)</f>
        <v>0</v>
      </c>
      <c r="T120" s="36">
        <f>IF('②甲Ａ２５（２０１６年・２０１８年回答を交互に記載）'!CL120=2,IF('②甲Ａ２５（２０１６年・２０１８年回答を交互に記載）'!CM120=1,1,0),0)</f>
        <v>0</v>
      </c>
      <c r="U120" s="36">
        <f>IF('②甲Ａ２５（２０１６年・２０１８年回答を交互に記載）'!CN120=2,IF('②甲Ａ２５（２０１６年・２０１８年回答を交互に記載）'!CO120=1,1,0),0)</f>
        <v>0</v>
      </c>
      <c r="V120" s="36">
        <f>IF('②甲Ａ２５（２０１６年・２０１８年回答を交互に記載）'!CP120=2,IF('②甲Ａ２５（２０１６年・２０１８年回答を交互に記載）'!CQ120=1,1,0),0)</f>
        <v>0</v>
      </c>
      <c r="W120" s="36">
        <f>IF('②甲Ａ２５（２０１６年・２０１８年回答を交互に記載）'!CR120=2,IF('②甲Ａ２５（２０１６年・２０１８年回答を交互に記載）'!CS120=1,1,0),0)</f>
        <v>0</v>
      </c>
      <c r="X120" s="36">
        <f>IF('②甲Ａ２５（２０１６年・２０１８年回答を交互に記載）'!CX120=2,IF('②甲Ａ２５（２０１６年・２０１８年回答を交互に記載）'!CY120=1,1,0),0)</f>
        <v>1</v>
      </c>
      <c r="Y120" s="36">
        <f>IF('②甲Ａ２５（２０１６年・２０１８年回答を交互に記載）'!CZ120=2,IF('②甲Ａ２５（２０１６年・２０１８年回答を交互に記載）'!DA120=1,1,0),0)</f>
        <v>0</v>
      </c>
      <c r="Z120" s="36">
        <f>IF('②甲Ａ２５（２０１６年・２０１８年回答を交互に記載）'!DB120=2,IF('②甲Ａ２５（２０１６年・２０１８年回答を交互に記載）'!DC120=1,1,0),0)</f>
        <v>0</v>
      </c>
      <c r="AA120" s="36">
        <f>IF('②甲Ａ２５（２０１６年・２０１８年回答を交互に記載）'!DD120=2,IF('②甲Ａ２５（２０１６年・２０１８年回答を交互に記載）'!DE120=1,1,0),0)</f>
        <v>0</v>
      </c>
      <c r="AB120" s="36">
        <f>IF('②甲Ａ２５（２０１６年・２０１８年回答を交互に記載）'!DF120=2,IF('②甲Ａ２５（２０１６年・２０１８年回答を交互に記載）'!DG120=1,1,0),0)</f>
        <v>0</v>
      </c>
      <c r="AC120" s="36">
        <f>IF('②甲Ａ２５（２０１６年・２０１８年回答を交互に記載）'!DH120=2,IF('②甲Ａ２５（２０１６年・２０１８年回答を交互に記載）'!DI120=1,1,0),0)</f>
        <v>0</v>
      </c>
      <c r="AD120" s="36">
        <f>IF('②甲Ａ２５（２０１６年・２０１８年回答を交互に記載）'!DJ120=2,IF('②甲Ａ２５（２０１６年・２０１８年回答を交互に記載）'!DK120=1,1,0),0)</f>
        <v>0</v>
      </c>
      <c r="AE120" s="36">
        <f>IF('②甲Ａ２５（２０１６年・２０１８年回答を交互に記載）'!DL120=2,IF('②甲Ａ２５（２０１６年・２０１８年回答を交互に記載）'!DM120=1,1,0),0)</f>
        <v>0</v>
      </c>
      <c r="AF120" s="36">
        <f>IF('②甲Ａ２５（２０１６年・２０１８年回答を交互に記載）'!DN120=2,IF('②甲Ａ２５（２０１６年・２０１８年回答を交互に記載）'!DO120=1,1,0),0)</f>
        <v>0</v>
      </c>
      <c r="AG120" s="36">
        <f>IF('②甲Ａ２５（２０１６年・２０１８年回答を交互に記載）'!DP120=2,IF('②甲Ａ２５（２０１６年・２０１８年回答を交互に記載）'!DQ120=1,1,0),0)</f>
        <v>0</v>
      </c>
      <c r="AH120" s="36">
        <f>IF('②甲Ａ２５（２０１６年・２０１８年回答を交互に記載）'!DR120=2,IF('②甲Ａ２５（２０１６年・２０１８年回答を交互に記載）'!DS120=1,1,0),0)</f>
        <v>0</v>
      </c>
      <c r="AI120" s="36">
        <f>IF('②甲Ａ２５（２０１６年・２０１８年回答を交互に記載）'!DT120=2,IF('②甲Ａ２５（２０１６年・２０１８年回答を交互に記載）'!DU120=1,1,0),0)</f>
        <v>0</v>
      </c>
      <c r="AJ120" s="36"/>
    </row>
    <row r="121" spans="1:36">
      <c r="A121" s="28">
        <v>112</v>
      </c>
      <c r="B121" s="5">
        <v>222001</v>
      </c>
      <c r="C121" s="148" t="s">
        <v>316</v>
      </c>
      <c r="D121" s="98">
        <f t="shared" si="9"/>
        <v>0</v>
      </c>
      <c r="E121" s="21">
        <v>3</v>
      </c>
      <c r="F121" s="20">
        <v>3</v>
      </c>
      <c r="G121" s="98">
        <f t="shared" si="10"/>
        <v>3</v>
      </c>
      <c r="H121" s="96">
        <f t="shared" si="11"/>
        <v>0</v>
      </c>
      <c r="I121" s="96">
        <f t="shared" si="12"/>
        <v>0</v>
      </c>
      <c r="J121" s="36">
        <f>IF('②甲Ａ２５（２０１６年・２０１８年回答を交互に記載）'!BR121=2,IF('②甲Ａ２５（２０１６年・２０１８年回答を交互に記載）'!BS121=1,1,0),0)</f>
        <v>1</v>
      </c>
      <c r="K121" s="36">
        <f>IF('②甲Ａ２５（２０１６年・２０１８年回答を交互に記載）'!BT121=2,IF('②甲Ａ２５（２０１６年・２０１８年回答を交互に記載）'!BU121=1,1,0),0)</f>
        <v>1</v>
      </c>
      <c r="L121" s="36">
        <f>IF('②甲Ａ２５（２０１６年・２０１８年回答を交互に記載）'!BV121=2,IF('②甲Ａ２５（２０１６年・２０１８年回答を交互に記載）'!BW121=1,1,0),0)</f>
        <v>0</v>
      </c>
      <c r="M121" s="36">
        <f>IF('②甲Ａ２５（２０１６年・２０１８年回答を交互に記載）'!BX121=2,IF('②甲Ａ２５（２０１６年・２０１８年回答を交互に記載）'!BY121=1,1,0),0)</f>
        <v>0</v>
      </c>
      <c r="N121" s="36">
        <f>IF('②甲Ａ２５（２０１６年・２０１８年回答を交互に記載）'!BZ121=2,IF('②甲Ａ２５（２０１６年・２０１８年回答を交互に記載）'!CA121=1,1,0),0)</f>
        <v>0</v>
      </c>
      <c r="O121" s="36">
        <f>IF('②甲Ａ２５（２０１６年・２０１８年回答を交互に記載）'!CB121=2,IF('②甲Ａ２５（２０１６年・２０１８年回答を交互に記載）'!CC121=1,1,0),0)</f>
        <v>0</v>
      </c>
      <c r="P121" s="36">
        <f>IF('②甲Ａ２５（２０１６年・２０１８年回答を交互に記載）'!CD121=2,IF('②甲Ａ２５（２０１６年・２０１８年回答を交互に記載）'!CE121=1,1,0),0)</f>
        <v>0</v>
      </c>
      <c r="Q121" s="36">
        <f>IF('②甲Ａ２５（２０１６年・２０１８年回答を交互に記載）'!CF121=2,IF('②甲Ａ２５（２０１６年・２０１８年回答を交互に記載）'!CG121=1,1,0),0)</f>
        <v>0</v>
      </c>
      <c r="R121" s="36">
        <f>IF('②甲Ａ２５（２０１６年・２０１８年回答を交互に記載）'!CH121=2,IF('②甲Ａ２５（２０１６年・２０１８年回答を交互に記載）'!CI121=1,1,0),0)</f>
        <v>0</v>
      </c>
      <c r="S121" s="36">
        <f>IF('②甲Ａ２５（２０１６年・２０１８年回答を交互に記載）'!CJ121=2,IF('②甲Ａ２５（２０１６年・２０１８年回答を交互に記載）'!CK121=1,1,0),0)</f>
        <v>0</v>
      </c>
      <c r="T121" s="36">
        <f>IF('②甲Ａ２５（２０１６年・２０１８年回答を交互に記載）'!CL121=2,IF('②甲Ａ２５（２０１６年・２０１８年回答を交互に記載）'!CM121=1,1,0),0)</f>
        <v>0</v>
      </c>
      <c r="U121" s="36">
        <f>IF('②甲Ａ２５（２０１６年・２０１８年回答を交互に記載）'!CN121=2,IF('②甲Ａ２５（２０１６年・２０１８年回答を交互に記載）'!CO121=1,1,0),0)</f>
        <v>0</v>
      </c>
      <c r="V121" s="36">
        <f>IF('②甲Ａ２５（２０１６年・２０１８年回答を交互に記載）'!CP121=2,IF('②甲Ａ２５（２０１６年・２０１８年回答を交互に記載）'!CQ121=1,1,0),0)</f>
        <v>0</v>
      </c>
      <c r="W121" s="36">
        <f>IF('②甲Ａ２５（２０１６年・２０１８年回答を交互に記載）'!CR121=2,IF('②甲Ａ２５（２０１６年・２０１８年回答を交互に記載）'!CS121=1,1,0),0)</f>
        <v>0</v>
      </c>
      <c r="X121" s="36">
        <f>IF('②甲Ａ２５（２０１６年・２０１８年回答を交互に記載）'!CX121=2,IF('②甲Ａ２５（２０１６年・２０１８年回答を交互に記載）'!CY121=1,1,0),0)</f>
        <v>0</v>
      </c>
      <c r="Y121" s="36">
        <f>IF('②甲Ａ２５（２０１６年・２０１８年回答を交互に記載）'!CZ121=2,IF('②甲Ａ２５（２０１６年・２０１８年回答を交互に記載）'!DA121=1,1,0),0)</f>
        <v>0</v>
      </c>
      <c r="Z121" s="36">
        <f>IF('②甲Ａ２５（２０１６年・２０１８年回答を交互に記載）'!DB121=2,IF('②甲Ａ２５（２０１６年・２０１８年回答を交互に記載）'!DC121=1,1,0),0)</f>
        <v>0</v>
      </c>
      <c r="AA121" s="36">
        <f>IF('②甲Ａ２５（２０１６年・２０１８年回答を交互に記載）'!DD121=2,IF('②甲Ａ２５（２０１６年・２０１８年回答を交互に記載）'!DE121=1,1,0),0)</f>
        <v>1</v>
      </c>
      <c r="AB121" s="36">
        <f>IF('②甲Ａ２５（２０１６年・２０１８年回答を交互に記載）'!DF121=2,IF('②甲Ａ２５（２０１６年・２０１８年回答を交互に記載）'!DG121=1,1,0),0)</f>
        <v>0</v>
      </c>
      <c r="AC121" s="36">
        <f>IF('②甲Ａ２５（２０１６年・２０１８年回答を交互に記載）'!DH121=2,IF('②甲Ａ２５（２０１６年・２０１８年回答を交互に記載）'!DI121=1,1,0),0)</f>
        <v>0</v>
      </c>
      <c r="AD121" s="36">
        <f>IF('②甲Ａ２５（２０１６年・２０１８年回答を交互に記載）'!DJ121=2,IF('②甲Ａ２５（２０１６年・２０１８年回答を交互に記載）'!DK121=1,1,0),0)</f>
        <v>0</v>
      </c>
      <c r="AE121" s="36">
        <f>IF('②甲Ａ２５（２０１６年・２０１８年回答を交互に記載）'!DL121=2,IF('②甲Ａ２５（２０１６年・２０１８年回答を交互に記載）'!DM121=1,1,0),0)</f>
        <v>0</v>
      </c>
      <c r="AF121" s="36">
        <f>IF('②甲Ａ２５（２０１６年・２０１８年回答を交互に記載）'!DN121=2,IF('②甲Ａ２５（２０１６年・２０１８年回答を交互に記載）'!DO121=1,1,0),0)</f>
        <v>0</v>
      </c>
      <c r="AG121" s="36">
        <f>IF('②甲Ａ２５（２０１６年・２０１８年回答を交互に記載）'!DP121=2,IF('②甲Ａ２５（２０１６年・２０１８年回答を交互に記載）'!DQ121=1,1,0),0)</f>
        <v>0</v>
      </c>
      <c r="AH121" s="36">
        <f>IF('②甲Ａ２５（２０１６年・２０１８年回答を交互に記載）'!DR121=2,IF('②甲Ａ２５（２０１６年・２０１８年回答を交互に記載）'!DS121=1,1,0),0)</f>
        <v>0</v>
      </c>
      <c r="AI121" s="36">
        <f>IF('②甲Ａ２５（２０１６年・２０１８年回答を交互に記載）'!DT121=2,IF('②甲Ａ２５（２０１６年・２０１８年回答を交互に記載）'!DU121=1,1,0),0)</f>
        <v>0</v>
      </c>
      <c r="AJ121" s="36"/>
    </row>
    <row r="122" spans="1:36">
      <c r="A122" s="28">
        <v>113</v>
      </c>
      <c r="B122" s="5">
        <v>224001</v>
      </c>
      <c r="C122" s="148" t="s">
        <v>325</v>
      </c>
      <c r="D122" s="98">
        <f t="shared" si="9"/>
        <v>0</v>
      </c>
      <c r="E122" s="21">
        <v>2</v>
      </c>
      <c r="F122" s="20">
        <v>2</v>
      </c>
      <c r="G122" s="98">
        <f t="shared" si="10"/>
        <v>0</v>
      </c>
      <c r="H122" s="96">
        <f t="shared" si="11"/>
        <v>0</v>
      </c>
      <c r="I122" s="96">
        <f t="shared" si="12"/>
        <v>0</v>
      </c>
      <c r="J122" s="36">
        <f>IF('②甲Ａ２５（２０１６年・２０１８年回答を交互に記載）'!BR122=2,IF('②甲Ａ２５（２０１６年・２０１８年回答を交互に記載）'!BS122=1,1,0),0)</f>
        <v>0</v>
      </c>
      <c r="K122" s="36">
        <f>IF('②甲Ａ２５（２０１６年・２０１８年回答を交互に記載）'!BT122=2,IF('②甲Ａ２５（２０１６年・２０１８年回答を交互に記載）'!BU122=1,1,0),0)</f>
        <v>0</v>
      </c>
      <c r="L122" s="36">
        <f>IF('②甲Ａ２５（２０１６年・２０１８年回答を交互に記載）'!BV122=2,IF('②甲Ａ２５（２０１６年・２０１８年回答を交互に記載）'!BW122=1,1,0),0)</f>
        <v>0</v>
      </c>
      <c r="M122" s="36">
        <f>IF('②甲Ａ２５（２０１６年・２０１８年回答を交互に記載）'!BX122=2,IF('②甲Ａ２５（２０１６年・２０１８年回答を交互に記載）'!BY122=1,1,0),0)</f>
        <v>0</v>
      </c>
      <c r="N122" s="36">
        <f>IF('②甲Ａ２５（２０１６年・２０１８年回答を交互に記載）'!BZ122=2,IF('②甲Ａ２５（２０１６年・２０１８年回答を交互に記載）'!CA122=1,1,0),0)</f>
        <v>0</v>
      </c>
      <c r="O122" s="36">
        <f>IF('②甲Ａ２５（２０１６年・２０１８年回答を交互に記載）'!CB122=2,IF('②甲Ａ２５（２０１６年・２０１８年回答を交互に記載）'!CC122=1,1,0),0)</f>
        <v>0</v>
      </c>
      <c r="P122" s="36">
        <f>IF('②甲Ａ２５（２０１６年・２０１８年回答を交互に記載）'!CD122=2,IF('②甲Ａ２５（２０１６年・２０１８年回答を交互に記載）'!CE122=1,1,0),0)</f>
        <v>0</v>
      </c>
      <c r="Q122" s="36">
        <f>IF('②甲Ａ２５（２０１６年・２０１８年回答を交互に記載）'!CF122=2,IF('②甲Ａ２５（２０１６年・２０１８年回答を交互に記載）'!CG122=1,1,0),0)</f>
        <v>0</v>
      </c>
      <c r="R122" s="36">
        <f>IF('②甲Ａ２５（２０１６年・２０１８年回答を交互に記載）'!CH122=2,IF('②甲Ａ２５（２０１６年・２０１８年回答を交互に記載）'!CI122=1,1,0),0)</f>
        <v>0</v>
      </c>
      <c r="S122" s="36">
        <f>IF('②甲Ａ２５（２０１６年・２０１８年回答を交互に記載）'!CJ122=2,IF('②甲Ａ２５（２０１６年・２０１８年回答を交互に記載）'!CK122=1,1,0),0)</f>
        <v>0</v>
      </c>
      <c r="T122" s="36">
        <f>IF('②甲Ａ２５（２０１６年・２０１８年回答を交互に記載）'!CL122=2,IF('②甲Ａ２５（２０１６年・２０１８年回答を交互に記載）'!CM122=1,1,0),0)</f>
        <v>0</v>
      </c>
      <c r="U122" s="36">
        <f>IF('②甲Ａ２５（２０１６年・２０１８年回答を交互に記載）'!CN122=2,IF('②甲Ａ２５（２０１６年・２０１８年回答を交互に記載）'!CO122=1,1,0),0)</f>
        <v>0</v>
      </c>
      <c r="V122" s="36">
        <f>IF('②甲Ａ２５（２０１６年・２０１８年回答を交互に記載）'!CP122=2,IF('②甲Ａ２５（２０１６年・２０１８年回答を交互に記載）'!CQ122=1,1,0),0)</f>
        <v>0</v>
      </c>
      <c r="W122" s="36">
        <f>IF('②甲Ａ２５（２０１６年・２０１８年回答を交互に記載）'!CR122=2,IF('②甲Ａ２５（２０１６年・２０１８年回答を交互に記載）'!CS122=1,1,0),0)</f>
        <v>0</v>
      </c>
      <c r="X122" s="36">
        <f>IF('②甲Ａ２５（２０１６年・２０１８年回答を交互に記載）'!CX122=2,IF('②甲Ａ２５（２０１６年・２０１８年回答を交互に記載）'!CY122=1,1,0),0)</f>
        <v>0</v>
      </c>
      <c r="Y122" s="36">
        <f>IF('②甲Ａ２５（２０１６年・２０１８年回答を交互に記載）'!CZ122=2,IF('②甲Ａ２５（２０１６年・２０１８年回答を交互に記載）'!DA122=1,1,0),0)</f>
        <v>0</v>
      </c>
      <c r="Z122" s="36">
        <f>IF('②甲Ａ２５（２０１６年・２０１８年回答を交互に記載）'!DB122=2,IF('②甲Ａ２５（２０１６年・２０１８年回答を交互に記載）'!DC122=1,1,0),0)</f>
        <v>0</v>
      </c>
      <c r="AA122" s="36">
        <f>IF('②甲Ａ２５（２０１６年・２０１８年回答を交互に記載）'!DD122=2,IF('②甲Ａ２５（２０１６年・２０１８年回答を交互に記載）'!DE122=1,1,0),0)</f>
        <v>0</v>
      </c>
      <c r="AB122" s="36">
        <f>IF('②甲Ａ２５（２０１６年・２０１８年回答を交互に記載）'!DF122=2,IF('②甲Ａ２５（２０１６年・２０１８年回答を交互に記載）'!DG122=1,1,0),0)</f>
        <v>0</v>
      </c>
      <c r="AC122" s="36">
        <f>IF('②甲Ａ２５（２０１６年・２０１８年回答を交互に記載）'!DH122=2,IF('②甲Ａ２５（２０１６年・２０１８年回答を交互に記載）'!DI122=1,1,0),0)</f>
        <v>0</v>
      </c>
      <c r="AD122" s="36">
        <f>IF('②甲Ａ２５（２０１６年・２０１８年回答を交互に記載）'!DJ122=2,IF('②甲Ａ２５（２０１６年・２０１８年回答を交互に記載）'!DK122=1,1,0),0)</f>
        <v>0</v>
      </c>
      <c r="AE122" s="36">
        <f>IF('②甲Ａ２５（２０１６年・２０１８年回答を交互に記載）'!DL122=2,IF('②甲Ａ２５（２０１６年・２０１８年回答を交互に記載）'!DM122=1,1,0),0)</f>
        <v>0</v>
      </c>
      <c r="AF122" s="36">
        <f>IF('②甲Ａ２５（２０１６年・２０１８年回答を交互に記載）'!DN122=2,IF('②甲Ａ２５（２０１６年・２０１８年回答を交互に記載）'!DO122=1,1,0),0)</f>
        <v>0</v>
      </c>
      <c r="AG122" s="36">
        <f>IF('②甲Ａ２５（２０１６年・２０１８年回答を交互に記載）'!DP122=2,IF('②甲Ａ２５（２０１６年・２０１８年回答を交互に記載）'!DQ122=1,1,0),0)</f>
        <v>0</v>
      </c>
      <c r="AH122" s="36">
        <f>IF('②甲Ａ２５（２０１６年・２０１８年回答を交互に記載）'!DR122=2,IF('②甲Ａ２５（２０１６年・２０１８年回答を交互に記載）'!DS122=1,1,0),0)</f>
        <v>0</v>
      </c>
      <c r="AI122" s="36">
        <f>IF('②甲Ａ２５（２０１６年・２０１８年回答を交互に記載）'!DT122=2,IF('②甲Ａ２５（２０１６年・２０１８年回答を交互に記載）'!DU122=1,1,0),0)</f>
        <v>0</v>
      </c>
      <c r="AJ122" s="36"/>
    </row>
    <row r="123" spans="1:36">
      <c r="A123" s="28">
        <v>114</v>
      </c>
      <c r="B123" s="5">
        <v>224002</v>
      </c>
      <c r="C123" s="148" t="s">
        <v>326</v>
      </c>
      <c r="D123" s="98">
        <f t="shared" si="9"/>
        <v>0</v>
      </c>
      <c r="E123" s="21">
        <v>2</v>
      </c>
      <c r="F123" s="20">
        <v>2</v>
      </c>
      <c r="G123" s="98">
        <f t="shared" si="10"/>
        <v>0</v>
      </c>
      <c r="H123" s="96">
        <f t="shared" si="11"/>
        <v>0</v>
      </c>
      <c r="I123" s="96">
        <f t="shared" si="12"/>
        <v>0</v>
      </c>
      <c r="J123" s="36">
        <f>IF('②甲Ａ２５（２０１６年・２０１８年回答を交互に記載）'!BR123=2,IF('②甲Ａ２５（２０１６年・２０１８年回答を交互に記載）'!BS123=1,1,0),0)</f>
        <v>0</v>
      </c>
      <c r="K123" s="36">
        <f>IF('②甲Ａ２５（２０１６年・２０１８年回答を交互に記載）'!BT123=2,IF('②甲Ａ２５（２０１６年・２０１８年回答を交互に記載）'!BU123=1,1,0),0)</f>
        <v>0</v>
      </c>
      <c r="L123" s="36">
        <f>IF('②甲Ａ２５（２０１６年・２０１８年回答を交互に記載）'!BV123=2,IF('②甲Ａ２５（２０１６年・２０１８年回答を交互に記載）'!BW123=1,1,0),0)</f>
        <v>0</v>
      </c>
      <c r="M123" s="36">
        <f>IF('②甲Ａ２５（２０１６年・２０１８年回答を交互に記載）'!BX123=2,IF('②甲Ａ２５（２０１６年・２０１８年回答を交互に記載）'!BY123=1,1,0),0)</f>
        <v>0</v>
      </c>
      <c r="N123" s="36">
        <f>IF('②甲Ａ２５（２０１６年・２０１８年回答を交互に記載）'!BZ123=2,IF('②甲Ａ２５（２０１６年・２０１８年回答を交互に記載）'!CA123=1,1,0),0)</f>
        <v>0</v>
      </c>
      <c r="O123" s="36">
        <f>IF('②甲Ａ２５（２０１６年・２０１８年回答を交互に記載）'!CB123=2,IF('②甲Ａ２５（２０１６年・２０１８年回答を交互に記載）'!CC123=1,1,0),0)</f>
        <v>0</v>
      </c>
      <c r="P123" s="36">
        <f>IF('②甲Ａ２５（２０１６年・２０１８年回答を交互に記載）'!CD123=2,IF('②甲Ａ２５（２０１６年・２０１８年回答を交互に記載）'!CE123=1,1,0),0)</f>
        <v>0</v>
      </c>
      <c r="Q123" s="36">
        <f>IF('②甲Ａ２５（２０１６年・２０１８年回答を交互に記載）'!CF123=2,IF('②甲Ａ２５（２０１６年・２０１８年回答を交互に記載）'!CG123=1,1,0),0)</f>
        <v>0</v>
      </c>
      <c r="R123" s="36">
        <f>IF('②甲Ａ２５（２０１６年・２０１８年回答を交互に記載）'!CH123=2,IF('②甲Ａ２５（２０１６年・２０１８年回答を交互に記載）'!CI123=1,1,0),0)</f>
        <v>0</v>
      </c>
      <c r="S123" s="36">
        <f>IF('②甲Ａ２５（２０１６年・２０１８年回答を交互に記載）'!CJ123=2,IF('②甲Ａ２５（２０１６年・２０１８年回答を交互に記載）'!CK123=1,1,0),0)</f>
        <v>0</v>
      </c>
      <c r="T123" s="36">
        <f>IF('②甲Ａ２５（２０１６年・２０１８年回答を交互に記載）'!CL123=2,IF('②甲Ａ２５（２０１６年・２０１８年回答を交互に記載）'!CM123=1,1,0),0)</f>
        <v>0</v>
      </c>
      <c r="U123" s="36">
        <f>IF('②甲Ａ２５（２０１６年・２０１８年回答を交互に記載）'!CN123=2,IF('②甲Ａ２５（２０１６年・２０１８年回答を交互に記載）'!CO123=1,1,0),0)</f>
        <v>0</v>
      </c>
      <c r="V123" s="36">
        <f>IF('②甲Ａ２５（２０１６年・２０１８年回答を交互に記載）'!CP123=2,IF('②甲Ａ２５（２０１６年・２０１８年回答を交互に記載）'!CQ123=1,1,0),0)</f>
        <v>0</v>
      </c>
      <c r="W123" s="36">
        <f>IF('②甲Ａ２５（２０１６年・２０１８年回答を交互に記載）'!CR123=2,IF('②甲Ａ２５（２０１６年・２０１８年回答を交互に記載）'!CS123=1,1,0),0)</f>
        <v>0</v>
      </c>
      <c r="X123" s="36">
        <f>IF('②甲Ａ２５（２０１６年・２０１８年回答を交互に記載）'!CX123=2,IF('②甲Ａ２５（２０１６年・２０１８年回答を交互に記載）'!CY123=1,1,0),0)</f>
        <v>0</v>
      </c>
      <c r="Y123" s="36">
        <f>IF('②甲Ａ２５（２０１６年・２０１８年回答を交互に記載）'!CZ123=2,IF('②甲Ａ２５（２０１６年・２０１８年回答を交互に記載）'!DA123=1,1,0),0)</f>
        <v>0</v>
      </c>
      <c r="Z123" s="36">
        <f>IF('②甲Ａ２５（２０１６年・２０１８年回答を交互に記載）'!DB123=2,IF('②甲Ａ２５（２０１６年・２０１８年回答を交互に記載）'!DC123=1,1,0),0)</f>
        <v>0</v>
      </c>
      <c r="AA123" s="36">
        <f>IF('②甲Ａ２５（２０１６年・２０１８年回答を交互に記載）'!DD123=2,IF('②甲Ａ２５（２０１６年・２０１８年回答を交互に記載）'!DE123=1,1,0),0)</f>
        <v>0</v>
      </c>
      <c r="AB123" s="36">
        <f>IF('②甲Ａ２５（２０１６年・２０１８年回答を交互に記載）'!DF123=2,IF('②甲Ａ２５（２０１６年・２０１８年回答を交互に記載）'!DG123=1,1,0),0)</f>
        <v>0</v>
      </c>
      <c r="AC123" s="36">
        <f>IF('②甲Ａ２５（２０１６年・２０１８年回答を交互に記載）'!DH123=2,IF('②甲Ａ２５（２０１６年・２０１８年回答を交互に記載）'!DI123=1,1,0),0)</f>
        <v>0</v>
      </c>
      <c r="AD123" s="36">
        <f>IF('②甲Ａ２５（２０１６年・２０１８年回答を交互に記載）'!DJ123=2,IF('②甲Ａ２５（２０１６年・２０１８年回答を交互に記載）'!DK123=1,1,0),0)</f>
        <v>0</v>
      </c>
      <c r="AE123" s="36">
        <f>IF('②甲Ａ２５（２０１６年・２０１８年回答を交互に記載）'!DL123=2,IF('②甲Ａ２５（２０１６年・２０１８年回答を交互に記載）'!DM123=1,1,0),0)</f>
        <v>0</v>
      </c>
      <c r="AF123" s="36">
        <f>IF('②甲Ａ２５（２０１６年・２０１８年回答を交互に記載）'!DN123=2,IF('②甲Ａ２５（２０１６年・２０１８年回答を交互に記載）'!DO123=1,1,0),0)</f>
        <v>0</v>
      </c>
      <c r="AG123" s="36">
        <f>IF('②甲Ａ２５（２０１６年・２０１８年回答を交互に記載）'!DP123=2,IF('②甲Ａ２５（２０１６年・２０１８年回答を交互に記載）'!DQ123=1,1,0),0)</f>
        <v>0</v>
      </c>
      <c r="AH123" s="36">
        <f>IF('②甲Ａ２５（２０１６年・２０１８年回答を交互に記載）'!DR123=2,IF('②甲Ａ２５（２０１６年・２０１８年回答を交互に記載）'!DS123=1,1,0),0)</f>
        <v>0</v>
      </c>
      <c r="AI123" s="36">
        <f>IF('②甲Ａ２５（２０１６年・２０１８年回答を交互に記載）'!DT123=2,IF('②甲Ａ２５（２０１６年・２０１８年回答を交互に記載）'!DU123=1,1,0),0)</f>
        <v>0</v>
      </c>
      <c r="AJ123" s="36"/>
    </row>
    <row r="124" spans="1:36">
      <c r="A124" s="28">
        <v>115</v>
      </c>
      <c r="B124" s="5">
        <v>224003</v>
      </c>
      <c r="C124" s="148" t="s">
        <v>326</v>
      </c>
      <c r="D124" s="98">
        <f t="shared" si="9"/>
        <v>0</v>
      </c>
      <c r="E124" s="21">
        <v>2</v>
      </c>
      <c r="F124" s="20">
        <v>2</v>
      </c>
      <c r="G124" s="98">
        <f t="shared" si="10"/>
        <v>0</v>
      </c>
      <c r="H124" s="96">
        <f t="shared" si="11"/>
        <v>0</v>
      </c>
      <c r="I124" s="96">
        <f t="shared" si="12"/>
        <v>0</v>
      </c>
      <c r="J124" s="36">
        <f>IF('②甲Ａ２５（２０１６年・２０１８年回答を交互に記載）'!BR124=2,IF('②甲Ａ２５（２０１６年・２０１８年回答を交互に記載）'!BS124=1,1,0),0)</f>
        <v>0</v>
      </c>
      <c r="K124" s="36">
        <f>IF('②甲Ａ２５（２０１６年・２０１８年回答を交互に記載）'!BT124=2,IF('②甲Ａ２５（２０１６年・２０１８年回答を交互に記載）'!BU124=1,1,0),0)</f>
        <v>0</v>
      </c>
      <c r="L124" s="36">
        <f>IF('②甲Ａ２５（２０１６年・２０１８年回答を交互に記載）'!BV124=2,IF('②甲Ａ２５（２０１６年・２０１８年回答を交互に記載）'!BW124=1,1,0),0)</f>
        <v>0</v>
      </c>
      <c r="M124" s="36">
        <f>IF('②甲Ａ２５（２０１６年・２０１８年回答を交互に記載）'!BX124=2,IF('②甲Ａ２５（２０１６年・２０１８年回答を交互に記載）'!BY124=1,1,0),0)</f>
        <v>0</v>
      </c>
      <c r="N124" s="36">
        <f>IF('②甲Ａ２５（２０１６年・２０１８年回答を交互に記載）'!BZ124=2,IF('②甲Ａ２５（２０１６年・２０１８年回答を交互に記載）'!CA124=1,1,0),0)</f>
        <v>0</v>
      </c>
      <c r="O124" s="36">
        <f>IF('②甲Ａ２５（２０１６年・２０１８年回答を交互に記載）'!CB124=2,IF('②甲Ａ２５（２０１６年・２０１８年回答を交互に記載）'!CC124=1,1,0),0)</f>
        <v>0</v>
      </c>
      <c r="P124" s="36">
        <f>IF('②甲Ａ２５（２０１６年・２０１８年回答を交互に記載）'!CD124=2,IF('②甲Ａ２５（２０１６年・２０１８年回答を交互に記載）'!CE124=1,1,0),0)</f>
        <v>0</v>
      </c>
      <c r="Q124" s="36">
        <f>IF('②甲Ａ２５（２０１６年・２０１８年回答を交互に記載）'!CF124=2,IF('②甲Ａ２５（２０１６年・２０１８年回答を交互に記載）'!CG124=1,1,0),0)</f>
        <v>0</v>
      </c>
      <c r="R124" s="36">
        <f>IF('②甲Ａ２５（２０１６年・２０１８年回答を交互に記載）'!CH124=2,IF('②甲Ａ２５（２０１６年・２０１８年回答を交互に記載）'!CI124=1,1,0),0)</f>
        <v>0</v>
      </c>
      <c r="S124" s="36">
        <f>IF('②甲Ａ２５（２０１６年・２０１８年回答を交互に記載）'!CJ124=2,IF('②甲Ａ２５（２０１６年・２０１８年回答を交互に記載）'!CK124=1,1,0),0)</f>
        <v>0</v>
      </c>
      <c r="T124" s="36">
        <f>IF('②甲Ａ２５（２０１６年・２０１８年回答を交互に記載）'!CL124=2,IF('②甲Ａ２５（２０１６年・２０１８年回答を交互に記載）'!CM124=1,1,0),0)</f>
        <v>0</v>
      </c>
      <c r="U124" s="36">
        <f>IF('②甲Ａ２５（２０１６年・２０１８年回答を交互に記載）'!CN124=2,IF('②甲Ａ２５（２０１６年・２０１８年回答を交互に記載）'!CO124=1,1,0),0)</f>
        <v>0</v>
      </c>
      <c r="V124" s="36">
        <f>IF('②甲Ａ２５（２０１６年・２０１８年回答を交互に記載）'!CP124=2,IF('②甲Ａ２５（２０１６年・２０１８年回答を交互に記載）'!CQ124=1,1,0),0)</f>
        <v>0</v>
      </c>
      <c r="W124" s="36">
        <f>IF('②甲Ａ２５（２０１６年・２０１８年回答を交互に記載）'!CR124=2,IF('②甲Ａ２５（２０１６年・２０１８年回答を交互に記載）'!CS124=1,1,0),0)</f>
        <v>0</v>
      </c>
      <c r="X124" s="36">
        <f>IF('②甲Ａ２５（２０１６年・２０１８年回答を交互に記載）'!CX124=2,IF('②甲Ａ２５（２０１６年・２０１８年回答を交互に記載）'!CY124=1,1,0),0)</f>
        <v>0</v>
      </c>
      <c r="Y124" s="36">
        <f>IF('②甲Ａ２５（２０１６年・２０１８年回答を交互に記載）'!CZ124=2,IF('②甲Ａ２５（２０１６年・２０１８年回答を交互に記載）'!DA124=1,1,0),0)</f>
        <v>0</v>
      </c>
      <c r="Z124" s="36">
        <f>IF('②甲Ａ２５（２０１６年・２０１８年回答を交互に記載）'!DB124=2,IF('②甲Ａ２５（２０１６年・２０１８年回答を交互に記載）'!DC124=1,1,0),0)</f>
        <v>0</v>
      </c>
      <c r="AA124" s="36">
        <f>IF('②甲Ａ２５（２０１６年・２０１８年回答を交互に記載）'!DD124=2,IF('②甲Ａ２５（２０１６年・２０１８年回答を交互に記載）'!DE124=1,1,0),0)</f>
        <v>0</v>
      </c>
      <c r="AB124" s="36">
        <f>IF('②甲Ａ２５（２０１６年・２０１８年回答を交互に記載）'!DF124=2,IF('②甲Ａ２５（２０１６年・２０１８年回答を交互に記載）'!DG124=1,1,0),0)</f>
        <v>0</v>
      </c>
      <c r="AC124" s="36">
        <f>IF('②甲Ａ２５（２０１６年・２０１８年回答を交互に記載）'!DH124=2,IF('②甲Ａ２５（２０１６年・２０１８年回答を交互に記載）'!DI124=1,1,0),0)</f>
        <v>0</v>
      </c>
      <c r="AD124" s="36">
        <f>IF('②甲Ａ２５（２０１６年・２０１８年回答を交互に記載）'!DJ124=2,IF('②甲Ａ２５（２０１６年・２０１８年回答を交互に記載）'!DK124=1,1,0),0)</f>
        <v>0</v>
      </c>
      <c r="AE124" s="36">
        <f>IF('②甲Ａ２５（２０１６年・２０１８年回答を交互に記載）'!DL124=2,IF('②甲Ａ２５（２０１６年・２０１８年回答を交互に記載）'!DM124=1,1,0),0)</f>
        <v>0</v>
      </c>
      <c r="AF124" s="36">
        <f>IF('②甲Ａ２５（２０１６年・２０１８年回答を交互に記載）'!DN124=2,IF('②甲Ａ２５（２０１６年・２０１８年回答を交互に記載）'!DO124=1,1,0),0)</f>
        <v>0</v>
      </c>
      <c r="AG124" s="36">
        <f>IF('②甲Ａ２５（２０１６年・２０１８年回答を交互に記載）'!DP124=2,IF('②甲Ａ２５（２０１６年・２０１８年回答を交互に記載）'!DQ124=1,1,0),0)</f>
        <v>0</v>
      </c>
      <c r="AH124" s="36">
        <f>IF('②甲Ａ２５（２０１６年・２０１８年回答を交互に記載）'!DR124=2,IF('②甲Ａ２５（２０１６年・２０１８年回答を交互に記載）'!DS124=1,1,0),0)</f>
        <v>0</v>
      </c>
      <c r="AI124" s="36">
        <f>IF('②甲Ａ２５（２０１６年・２０１８年回答を交互に記載）'!DT124=2,IF('②甲Ａ２５（２０１６年・２０１８年回答を交互に記載）'!DU124=1,1,0),0)</f>
        <v>0</v>
      </c>
      <c r="AJ124" s="36"/>
    </row>
    <row r="125" spans="1:36">
      <c r="A125" s="28">
        <v>116</v>
      </c>
      <c r="B125" s="5">
        <v>225001</v>
      </c>
      <c r="C125" s="148" t="s">
        <v>316</v>
      </c>
      <c r="D125" s="98">
        <f t="shared" si="9"/>
        <v>0</v>
      </c>
      <c r="E125" s="21">
        <v>3</v>
      </c>
      <c r="F125" s="20">
        <v>3</v>
      </c>
      <c r="G125" s="98">
        <f t="shared" si="10"/>
        <v>6</v>
      </c>
      <c r="H125" s="96">
        <f t="shared" si="11"/>
        <v>1</v>
      </c>
      <c r="I125" s="96">
        <f t="shared" si="12"/>
        <v>1</v>
      </c>
      <c r="J125" s="36">
        <f>IF('②甲Ａ２５（２０１６年・２０１８年回答を交互に記載）'!BR125=2,IF('②甲Ａ２５（２０１６年・２０１８年回答を交互に記載）'!BS125=1,1,0),0)</f>
        <v>0</v>
      </c>
      <c r="K125" s="36">
        <f>IF('②甲Ａ２５（２０１６年・２０１８年回答を交互に記載）'!BT125=2,IF('②甲Ａ２５（２０１６年・２０１８年回答を交互に記載）'!BU125=1,1,0),0)</f>
        <v>0</v>
      </c>
      <c r="L125" s="36">
        <f>IF('②甲Ａ２５（２０１６年・２０１８年回答を交互に記載）'!BV125=2,IF('②甲Ａ２５（２０１６年・２０１８年回答を交互に記載）'!BW125=1,1,0),0)</f>
        <v>0</v>
      </c>
      <c r="M125" s="36">
        <f>IF('②甲Ａ２５（２０１６年・２０１８年回答を交互に記載）'!BX125=2,IF('②甲Ａ２５（２０１６年・２０１８年回答を交互に記載）'!BY125=1,1,0),0)</f>
        <v>0</v>
      </c>
      <c r="N125" s="36">
        <f>IF('②甲Ａ２５（２０１６年・２０１８年回答を交互に記載）'!BZ125=2,IF('②甲Ａ２５（２０１６年・２０１８年回答を交互に記載）'!CA125=1,1,0),0)</f>
        <v>1</v>
      </c>
      <c r="O125" s="36">
        <f>IF('②甲Ａ２５（２０１６年・２０１８年回答を交互に記載）'!CB125=2,IF('②甲Ａ２５（２０１６年・２０１８年回答を交互に記載）'!CC125=1,1,0),0)</f>
        <v>1</v>
      </c>
      <c r="P125" s="36">
        <f>IF('②甲Ａ２５（２０１６年・２０１８年回答を交互に記載）'!CD125=2,IF('②甲Ａ２５（２０１６年・２０１８年回答を交互に記載）'!CE125=1,1,0),0)</f>
        <v>0</v>
      </c>
      <c r="Q125" s="36">
        <f>IF('②甲Ａ２５（２０１６年・２０１８年回答を交互に記載）'!CF125=2,IF('②甲Ａ２５（２０１６年・２０１８年回答を交互に記載）'!CG125=1,1,0),0)</f>
        <v>0</v>
      </c>
      <c r="R125" s="36">
        <f>IF('②甲Ａ２５（２０１６年・２０１８年回答を交互に記載）'!CH125=2,IF('②甲Ａ２５（２０１６年・２０１８年回答を交互に記載）'!CI125=1,1,0),0)</f>
        <v>0</v>
      </c>
      <c r="S125" s="36">
        <f>IF('②甲Ａ２５（２０１６年・２０１８年回答を交互に記載）'!CJ125=2,IF('②甲Ａ２５（２０１６年・２０１８年回答を交互に記載）'!CK125=1,1,0),0)</f>
        <v>0</v>
      </c>
      <c r="T125" s="36">
        <f>IF('②甲Ａ２５（２０１６年・２０１８年回答を交互に記載）'!CL125=2,IF('②甲Ａ２５（２０１６年・２０１８年回答を交互に記載）'!CM125=1,1,0),0)</f>
        <v>0</v>
      </c>
      <c r="U125" s="36">
        <f>IF('②甲Ａ２５（２０１６年・２０１８年回答を交互に記載）'!CN125=2,IF('②甲Ａ２５（２０１６年・２０１８年回答を交互に記載）'!CO125=1,1,0),0)</f>
        <v>0</v>
      </c>
      <c r="V125" s="36">
        <f>IF('②甲Ａ２５（２０１６年・２０１８年回答を交互に記載）'!CP125=2,IF('②甲Ａ２５（２０１６年・２０１８年回答を交互に記載）'!CQ125=1,1,0),0)</f>
        <v>0</v>
      </c>
      <c r="W125" s="36">
        <f>IF('②甲Ａ２５（２０１６年・２０１８年回答を交互に記載）'!CR125=2,IF('②甲Ａ２５（２０１６年・２０１８年回答を交互に記載）'!CS125=1,1,0),0)</f>
        <v>0</v>
      </c>
      <c r="X125" s="36">
        <f>IF('②甲Ａ２５（２０１６年・２０１８年回答を交互に記載）'!CX125=2,IF('②甲Ａ２５（２０１６年・２０１８年回答を交互に記載）'!CY125=1,1,0),0)</f>
        <v>1</v>
      </c>
      <c r="Y125" s="36">
        <f>IF('②甲Ａ２５（２０１６年・２０１８年回答を交互に記載）'!CZ125=2,IF('②甲Ａ２５（２０１６年・２０１８年回答を交互に記載）'!DA125=1,1,0),0)</f>
        <v>0</v>
      </c>
      <c r="Z125" s="36">
        <f>IF('②甲Ａ２５（２０１６年・２０１８年回答を交互に記載）'!DB125=2,IF('②甲Ａ２５（２０１６年・２０１８年回答を交互に記載）'!DC125=1,1,0),0)</f>
        <v>0</v>
      </c>
      <c r="AA125" s="36">
        <f>IF('②甲Ａ２５（２０１６年・２０１８年回答を交互に記載）'!DD125=2,IF('②甲Ａ２５（２０１６年・２０１８年回答を交互に記載）'!DE125=1,1,0),0)</f>
        <v>1</v>
      </c>
      <c r="AB125" s="36">
        <f>IF('②甲Ａ２５（２０１６年・２０１８年回答を交互に記載）'!DF125=2,IF('②甲Ａ２５（２０１６年・２０１８年回答を交互に記載）'!DG125=1,1,0),0)</f>
        <v>0</v>
      </c>
      <c r="AC125" s="36">
        <f>IF('②甲Ａ２５（２０１６年・２０１８年回答を交互に記載）'!DH125=2,IF('②甲Ａ２５（２０１６年・２０１８年回答を交互に記載）'!DI125=1,1,0),0)</f>
        <v>0</v>
      </c>
      <c r="AD125" s="36">
        <f>IF('②甲Ａ２５（２０１６年・２０１８年回答を交互に記載）'!DJ125=2,IF('②甲Ａ２５（２０１６年・２０１８年回答を交互に記載）'!DK125=1,1,0),0)</f>
        <v>0</v>
      </c>
      <c r="AE125" s="36">
        <f>IF('②甲Ａ２５（２０１６年・２０１８年回答を交互に記載）'!DL125=2,IF('②甲Ａ２５（２０１６年・２０１８年回答を交互に記載）'!DM125=1,1,0),0)</f>
        <v>1</v>
      </c>
      <c r="AF125" s="36">
        <f>IF('②甲Ａ２５（２０１６年・２０１８年回答を交互に記載）'!DN125=2,IF('②甲Ａ２５（２０１６年・２０１８年回答を交互に記載）'!DO125=1,1,0),0)</f>
        <v>0</v>
      </c>
      <c r="AG125" s="36">
        <f>IF('②甲Ａ２５（２０１６年・２０１８年回答を交互に記載）'!DP125=2,IF('②甲Ａ２５（２０１６年・２０１８年回答を交互に記載）'!DQ125=1,1,0),0)</f>
        <v>1</v>
      </c>
      <c r="AH125" s="36">
        <f>IF('②甲Ａ２５（２０１６年・２０１８年回答を交互に記載）'!DR125=2,IF('②甲Ａ２５（２０１６年・２０１８年回答を交互に記載）'!DS125=1,1,0),0)</f>
        <v>0</v>
      </c>
      <c r="AI125" s="36">
        <f>IF('②甲Ａ２５（２０１６年・２０１８年回答を交互に記載）'!DT125=2,IF('②甲Ａ２５（２０１６年・２０１８年回答を交互に記載）'!DU125=1,1,0),0)</f>
        <v>0</v>
      </c>
      <c r="AJ125" s="36"/>
    </row>
    <row r="126" spans="1:36">
      <c r="A126" s="28">
        <v>117</v>
      </c>
      <c r="B126" s="5">
        <v>225002</v>
      </c>
      <c r="C126" s="148" t="s">
        <v>325</v>
      </c>
      <c r="D126" s="98">
        <f t="shared" si="9"/>
        <v>0</v>
      </c>
      <c r="E126" s="21">
        <v>2</v>
      </c>
      <c r="F126" s="20">
        <v>2</v>
      </c>
      <c r="G126" s="98">
        <f t="shared" si="10"/>
        <v>4</v>
      </c>
      <c r="H126" s="96">
        <f t="shared" si="11"/>
        <v>0</v>
      </c>
      <c r="I126" s="96">
        <f t="shared" si="12"/>
        <v>0</v>
      </c>
      <c r="J126" s="36">
        <f>IF('②甲Ａ２５（２０１６年・２０１８年回答を交互に記載）'!BR126=2,IF('②甲Ａ２５（２０１６年・２０１８年回答を交互に記載）'!BS126=1,1,0),0)</f>
        <v>0</v>
      </c>
      <c r="K126" s="36">
        <f>IF('②甲Ａ２５（２０１６年・２０１８年回答を交互に記載）'!BT126=2,IF('②甲Ａ２５（２０１６年・２０１８年回答を交互に記載）'!BU126=1,1,0),0)</f>
        <v>0</v>
      </c>
      <c r="L126" s="36">
        <f>IF('②甲Ａ２５（２０１６年・２０１８年回答を交互に記載）'!BV126=2,IF('②甲Ａ２５（２０１６年・２０１８年回答を交互に記載）'!BW126=1,1,0),0)</f>
        <v>0</v>
      </c>
      <c r="M126" s="36">
        <f>IF('②甲Ａ２５（２０１６年・２０１８年回答を交互に記載）'!BX126=2,IF('②甲Ａ２５（２０１６年・２０１８年回答を交互に記載）'!BY126=1,1,0),0)</f>
        <v>0</v>
      </c>
      <c r="N126" s="36">
        <f>IF('②甲Ａ２５（２０１６年・２０１８年回答を交互に記載）'!BZ126=2,IF('②甲Ａ２５（２０１６年・２０１８年回答を交互に記載）'!CA126=1,1,0),0)</f>
        <v>0</v>
      </c>
      <c r="O126" s="36">
        <f>IF('②甲Ａ２５（２０１６年・２０１８年回答を交互に記載）'!CB126=2,IF('②甲Ａ２５（２０１６年・２０１８年回答を交互に記載）'!CC126=1,1,0),0)</f>
        <v>0</v>
      </c>
      <c r="P126" s="36">
        <f>IF('②甲Ａ２５（２０１６年・２０１８年回答を交互に記載）'!CD126=2,IF('②甲Ａ２５（２０１６年・２０１８年回答を交互に記載）'!CE126=1,1,0),0)</f>
        <v>0</v>
      </c>
      <c r="Q126" s="36">
        <f>IF('②甲Ａ２５（２０１６年・２０１８年回答を交互に記載）'!CF126=2,IF('②甲Ａ２５（２０１６年・２０１８年回答を交互に記載）'!CG126=1,1,0),0)</f>
        <v>0</v>
      </c>
      <c r="R126" s="36">
        <f>IF('②甲Ａ２５（２０１６年・２０１８年回答を交互に記載）'!CH126=2,IF('②甲Ａ２５（２０１６年・２０１８年回答を交互に記載）'!CI126=1,1,0),0)</f>
        <v>0</v>
      </c>
      <c r="S126" s="36">
        <f>IF('②甲Ａ２５（２０１６年・２０１８年回答を交互に記載）'!CJ126=2,IF('②甲Ａ２５（２０１６年・２０１８年回答を交互に記載）'!CK126=1,1,0),0)</f>
        <v>0</v>
      </c>
      <c r="T126" s="36">
        <f>IF('②甲Ａ２５（２０１６年・２０１８年回答を交互に記載）'!CL126=2,IF('②甲Ａ２５（２０１６年・２０１８年回答を交互に記載）'!CM126=1,1,0),0)</f>
        <v>0</v>
      </c>
      <c r="U126" s="36">
        <f>IF('②甲Ａ２５（２０１６年・２０１８年回答を交互に記載）'!CN126=2,IF('②甲Ａ２５（２０１６年・２０１８年回答を交互に記載）'!CO126=1,1,0),0)</f>
        <v>0</v>
      </c>
      <c r="V126" s="36">
        <f>IF('②甲Ａ２５（２０１６年・２０１８年回答を交互に記載）'!CP126=2,IF('②甲Ａ２５（２０１６年・２０１８年回答を交互に記載）'!CQ126=1,1,0),0)</f>
        <v>0</v>
      </c>
      <c r="W126" s="36">
        <f>IF('②甲Ａ２５（２０１６年・２０１８年回答を交互に記載）'!CR126=2,IF('②甲Ａ２５（２０１６年・２０１８年回答を交互に記載）'!CS126=1,1,0),0)</f>
        <v>0</v>
      </c>
      <c r="X126" s="36">
        <f>IF('②甲Ａ２５（２０１６年・２０１８年回答を交互に記載）'!CX126=2,IF('②甲Ａ２５（２０１６年・２０１８年回答を交互に記載）'!CY126=1,1,0),0)</f>
        <v>0</v>
      </c>
      <c r="Y126" s="36">
        <f>IF('②甲Ａ２５（２０１６年・２０１８年回答を交互に記載）'!CZ126=2,IF('②甲Ａ２５（２０１６年・２０１８年回答を交互に記載）'!DA126=1,1,0),0)</f>
        <v>0</v>
      </c>
      <c r="Z126" s="36">
        <f>IF('②甲Ａ２５（２０１６年・２０１８年回答を交互に記載）'!DB126=2,IF('②甲Ａ２５（２０１６年・２０１８年回答を交互に記載）'!DC126=1,1,0),0)</f>
        <v>0</v>
      </c>
      <c r="AA126" s="36">
        <f>IF('②甲Ａ２５（２０１６年・２０１８年回答を交互に記載）'!DD126=2,IF('②甲Ａ２５（２０１６年・２０１８年回答を交互に記載）'!DE126=1,1,0),0)</f>
        <v>1</v>
      </c>
      <c r="AB126" s="36">
        <f>IF('②甲Ａ２５（２０１６年・２０１８年回答を交互に記載）'!DF126=2,IF('②甲Ａ２５（２０１６年・２０１８年回答を交互に記載）'!DG126=1,1,0),0)</f>
        <v>1</v>
      </c>
      <c r="AC126" s="36">
        <f>IF('②甲Ａ２５（２０１６年・２０１８年回答を交互に記載）'!DH126=2,IF('②甲Ａ２５（２０１６年・２０１８年回答を交互に記載）'!DI126=1,1,0),0)</f>
        <v>0</v>
      </c>
      <c r="AD126" s="36">
        <f>IF('②甲Ａ２５（２０１６年・２０１８年回答を交互に記載）'!DJ126=2,IF('②甲Ａ２５（２０１６年・２０１８年回答を交互に記載）'!DK126=1,1,0),0)</f>
        <v>1</v>
      </c>
      <c r="AE126" s="36">
        <f>IF('②甲Ａ２５（２０１６年・２０１８年回答を交互に記載）'!DL126=2,IF('②甲Ａ２５（２０１６年・２０１８年回答を交互に記載）'!DM126=1,1,0),0)</f>
        <v>0</v>
      </c>
      <c r="AF126" s="36">
        <f>IF('②甲Ａ２５（２０１６年・２０１８年回答を交互に記載）'!DN126=2,IF('②甲Ａ２５（２０１６年・２０１８年回答を交互に記載）'!DO126=1,1,0),0)</f>
        <v>0</v>
      </c>
      <c r="AG126" s="36">
        <f>IF('②甲Ａ２５（２０１６年・２０１８年回答を交互に記載）'!DP126=2,IF('②甲Ａ２５（２０１６年・２０１８年回答を交互に記載）'!DQ126=1,1,0),0)</f>
        <v>0</v>
      </c>
      <c r="AH126" s="36">
        <f>IF('②甲Ａ２５（２０１６年・２０１８年回答を交互に記載）'!DR126=2,IF('②甲Ａ２５（２０１６年・２０１８年回答を交互に記載）'!DS126=1,1,0),0)</f>
        <v>1</v>
      </c>
      <c r="AI126" s="36">
        <f>IF('②甲Ａ２５（２０１６年・２０１８年回答を交互に記載）'!DT126=2,IF('②甲Ａ２５（２０１６年・２０１８年回答を交互に記載）'!DU126=1,1,0),0)</f>
        <v>0</v>
      </c>
      <c r="AJ126" s="36"/>
    </row>
    <row r="127" spans="1:36">
      <c r="A127" s="28">
        <v>118</v>
      </c>
      <c r="B127" s="5">
        <v>226001</v>
      </c>
      <c r="C127" s="148" t="s">
        <v>326</v>
      </c>
      <c r="D127" s="98">
        <f t="shared" si="9"/>
        <v>0</v>
      </c>
      <c r="E127" s="21">
        <v>2</v>
      </c>
      <c r="F127" s="20">
        <v>2</v>
      </c>
      <c r="G127" s="98">
        <f t="shared" si="10"/>
        <v>0</v>
      </c>
      <c r="H127" s="96">
        <f t="shared" si="11"/>
        <v>0</v>
      </c>
      <c r="I127" s="96">
        <f t="shared" si="12"/>
        <v>0</v>
      </c>
      <c r="J127" s="36">
        <f>IF('②甲Ａ２５（２０１６年・２０１８年回答を交互に記載）'!BR127=2,IF('②甲Ａ２５（２０１６年・２０１８年回答を交互に記載）'!BS127=1,1,0),0)</f>
        <v>0</v>
      </c>
      <c r="K127" s="36">
        <f>IF('②甲Ａ２５（２０１６年・２０１８年回答を交互に記載）'!BT127=2,IF('②甲Ａ２５（２０１６年・２０１８年回答を交互に記載）'!BU127=1,1,0),0)</f>
        <v>0</v>
      </c>
      <c r="L127" s="36">
        <f>IF('②甲Ａ２５（２０１６年・２０１８年回答を交互に記載）'!BV127=2,IF('②甲Ａ２５（２０１６年・２０１８年回答を交互に記載）'!BW127=1,1,0),0)</f>
        <v>0</v>
      </c>
      <c r="M127" s="36">
        <f>IF('②甲Ａ２５（２０１６年・２０１８年回答を交互に記載）'!BX127=2,IF('②甲Ａ２５（２０１６年・２０１８年回答を交互に記載）'!BY127=1,1,0),0)</f>
        <v>0</v>
      </c>
      <c r="N127" s="36">
        <f>IF('②甲Ａ２５（２０１６年・２０１８年回答を交互に記載）'!BZ127=2,IF('②甲Ａ２５（２０１６年・２０１８年回答を交互に記載）'!CA127=1,1,0),0)</f>
        <v>0</v>
      </c>
      <c r="O127" s="36">
        <f>IF('②甲Ａ２５（２０１６年・２０１８年回答を交互に記載）'!CB127=2,IF('②甲Ａ２５（２０１６年・２０１８年回答を交互に記載）'!CC127=1,1,0),0)</f>
        <v>0</v>
      </c>
      <c r="P127" s="36">
        <f>IF('②甲Ａ２５（２０１６年・２０１８年回答を交互に記載）'!CD127=2,IF('②甲Ａ２５（２０１６年・２０１８年回答を交互に記載）'!CE127=1,1,0),0)</f>
        <v>0</v>
      </c>
      <c r="Q127" s="36">
        <f>IF('②甲Ａ２５（２０１６年・２０１８年回答を交互に記載）'!CF127=2,IF('②甲Ａ２５（２０１６年・２０１８年回答を交互に記載）'!CG127=1,1,0),0)</f>
        <v>0</v>
      </c>
      <c r="R127" s="36">
        <f>IF('②甲Ａ２５（２０１６年・２０１８年回答を交互に記載）'!CH127=2,IF('②甲Ａ２５（２０１６年・２０１８年回答を交互に記載）'!CI127=1,1,0),0)</f>
        <v>0</v>
      </c>
      <c r="S127" s="36">
        <f>IF('②甲Ａ２５（２０１６年・２０１８年回答を交互に記載）'!CJ127=2,IF('②甲Ａ２５（２０１６年・２０１８年回答を交互に記載）'!CK127=1,1,0),0)</f>
        <v>0</v>
      </c>
      <c r="T127" s="36">
        <f>IF('②甲Ａ２５（２０１６年・２０１８年回答を交互に記載）'!CL127=2,IF('②甲Ａ２５（２０１６年・２０１８年回答を交互に記載）'!CM127=1,1,0),0)</f>
        <v>0</v>
      </c>
      <c r="U127" s="36">
        <f>IF('②甲Ａ２５（２０１６年・２０１８年回答を交互に記載）'!CN127=2,IF('②甲Ａ２５（２０１６年・２０１８年回答を交互に記載）'!CO127=1,1,0),0)</f>
        <v>0</v>
      </c>
      <c r="V127" s="36">
        <f>IF('②甲Ａ２５（２０１６年・２０１８年回答を交互に記載）'!CP127=2,IF('②甲Ａ２５（２０１６年・２０１８年回答を交互に記載）'!CQ127=1,1,0),0)</f>
        <v>0</v>
      </c>
      <c r="W127" s="36">
        <f>IF('②甲Ａ２５（２０１６年・２０１８年回答を交互に記載）'!CR127=2,IF('②甲Ａ２５（２０１６年・２０１８年回答を交互に記載）'!CS127=1,1,0),0)</f>
        <v>0</v>
      </c>
      <c r="X127" s="36">
        <f>IF('②甲Ａ２５（２０１６年・２０１８年回答を交互に記載）'!CX127=2,IF('②甲Ａ２５（２０１６年・２０１８年回答を交互に記載）'!CY127=1,1,0),0)</f>
        <v>0</v>
      </c>
      <c r="Y127" s="36">
        <f>IF('②甲Ａ２５（２０１６年・２０１８年回答を交互に記載）'!CZ127=2,IF('②甲Ａ２５（２０１６年・２０１８年回答を交互に記載）'!DA127=1,1,0),0)</f>
        <v>0</v>
      </c>
      <c r="Z127" s="36">
        <f>IF('②甲Ａ２５（２０１６年・２０１８年回答を交互に記載）'!DB127=2,IF('②甲Ａ２５（２０１６年・２０１８年回答を交互に記載）'!DC127=1,1,0),0)</f>
        <v>0</v>
      </c>
      <c r="AA127" s="36">
        <f>IF('②甲Ａ２５（２０１６年・２０１８年回答を交互に記載）'!DD127=2,IF('②甲Ａ２５（２０１６年・２０１８年回答を交互に記載）'!DE127=1,1,0),0)</f>
        <v>0</v>
      </c>
      <c r="AB127" s="36">
        <f>IF('②甲Ａ２５（２０１６年・２０１８年回答を交互に記載）'!DF127=2,IF('②甲Ａ２５（２０１６年・２０１８年回答を交互に記載）'!DG127=1,1,0),0)</f>
        <v>0</v>
      </c>
      <c r="AC127" s="36">
        <f>IF('②甲Ａ２５（２０１６年・２０１８年回答を交互に記載）'!DH127=2,IF('②甲Ａ２５（２０１６年・２０１８年回答を交互に記載）'!DI127=1,1,0),0)</f>
        <v>0</v>
      </c>
      <c r="AD127" s="36">
        <f>IF('②甲Ａ２５（２０１６年・２０１８年回答を交互に記載）'!DJ127=2,IF('②甲Ａ２５（２０１６年・２０１８年回答を交互に記載）'!DK127=1,1,0),0)</f>
        <v>0</v>
      </c>
      <c r="AE127" s="36">
        <f>IF('②甲Ａ２５（２０１６年・２０１８年回答を交互に記載）'!DL127=2,IF('②甲Ａ２５（２０１６年・２０１８年回答を交互に記載）'!DM127=1,1,0),0)</f>
        <v>0</v>
      </c>
      <c r="AF127" s="36">
        <f>IF('②甲Ａ２５（２０１６年・２０１８年回答を交互に記載）'!DN127=2,IF('②甲Ａ２５（２０１６年・２０１８年回答を交互に記載）'!DO127=1,1,0),0)</f>
        <v>0</v>
      </c>
      <c r="AG127" s="36">
        <f>IF('②甲Ａ２５（２０１６年・２０１８年回答を交互に記載）'!DP127=2,IF('②甲Ａ２５（２０１６年・２０１８年回答を交互に記載）'!DQ127=1,1,0),0)</f>
        <v>0</v>
      </c>
      <c r="AH127" s="36">
        <f>IF('②甲Ａ２５（２０１６年・２０１８年回答を交互に記載）'!DR127=2,IF('②甲Ａ２５（２０１６年・２０１８年回答を交互に記載）'!DS127=1,1,0),0)</f>
        <v>0</v>
      </c>
      <c r="AI127" s="36">
        <f>IF('②甲Ａ２５（２０１６年・２０１８年回答を交互に記載）'!DT127=2,IF('②甲Ａ２５（２０１６年・２０１８年回答を交互に記載）'!DU127=1,1,0),0)</f>
        <v>0</v>
      </c>
      <c r="AJ127" s="36"/>
    </row>
    <row r="128" spans="1:36">
      <c r="A128" s="28">
        <v>119</v>
      </c>
      <c r="B128" s="5">
        <v>226002</v>
      </c>
      <c r="C128" s="148" t="s">
        <v>331</v>
      </c>
      <c r="D128" s="98">
        <f t="shared" si="9"/>
        <v>0</v>
      </c>
      <c r="E128" s="21">
        <v>2</v>
      </c>
      <c r="F128" s="20">
        <v>2</v>
      </c>
      <c r="G128" s="98">
        <f t="shared" si="10"/>
        <v>7</v>
      </c>
      <c r="H128" s="96">
        <f t="shared" si="11"/>
        <v>1</v>
      </c>
      <c r="I128" s="96">
        <f t="shared" si="12"/>
        <v>1</v>
      </c>
      <c r="J128" s="36">
        <f>IF('②甲Ａ２５（２０１６年・２０１８年回答を交互に記載）'!BR128=2,IF('②甲Ａ２５（２０１６年・２０１８年回答を交互に記載）'!BS128=1,1,0),0)</f>
        <v>1</v>
      </c>
      <c r="K128" s="36">
        <f>IF('②甲Ａ２５（２０１６年・２０１８年回答を交互に記載）'!BT128=2,IF('②甲Ａ２５（２０１６年・２０１８年回答を交互に記載）'!BU128=1,1,0),0)</f>
        <v>0</v>
      </c>
      <c r="L128" s="36">
        <f>IF('②甲Ａ２５（２０１６年・２０１８年回答を交互に記載）'!BV128=2,IF('②甲Ａ２５（２０１６年・２０１８年回答を交互に記載）'!BW128=1,1,0),0)</f>
        <v>1</v>
      </c>
      <c r="M128" s="36">
        <f>IF('②甲Ａ２５（２０１６年・２０１８年回答を交互に記載）'!BX128=2,IF('②甲Ａ２５（２０１６年・２０１８年回答を交互に記載）'!BY128=1,1,0),0)</f>
        <v>1</v>
      </c>
      <c r="N128" s="36">
        <f>IF('②甲Ａ２５（２０１６年・２０１８年回答を交互に記載）'!BZ128=2,IF('②甲Ａ２５（２０１６年・２０１８年回答を交互に記載）'!CA128=1,1,0),0)</f>
        <v>0</v>
      </c>
      <c r="O128" s="36">
        <f>IF('②甲Ａ２５（２０１６年・２０１８年回答を交互に記載）'!CB128=2,IF('②甲Ａ２５（２０１６年・２０１８年回答を交互に記載）'!CC128=1,1,0),0)</f>
        <v>0</v>
      </c>
      <c r="P128" s="36">
        <f>IF('②甲Ａ２５（２０１６年・２０１８年回答を交互に記載）'!CD128=2,IF('②甲Ａ２５（２０１６年・２０１８年回答を交互に記載）'!CE128=1,1,0),0)</f>
        <v>0</v>
      </c>
      <c r="Q128" s="36">
        <f>IF('②甲Ａ２５（２０１６年・２０１８年回答を交互に記載）'!CF128=2,IF('②甲Ａ２５（２０１６年・２０１８年回答を交互に記載）'!CG128=1,1,0),0)</f>
        <v>1</v>
      </c>
      <c r="R128" s="36">
        <f>IF('②甲Ａ２５（２０１６年・２０１８年回答を交互に記載）'!CH128=2,IF('②甲Ａ２５（２０１６年・２０１８年回答を交互に記載）'!CI128=1,1,0),0)</f>
        <v>0</v>
      </c>
      <c r="S128" s="36">
        <f>IF('②甲Ａ２５（２０１６年・２０１８年回答を交互に記載）'!CJ128=2,IF('②甲Ａ２５（２０１６年・２０１８年回答を交互に記載）'!CK128=1,1,0),0)</f>
        <v>1</v>
      </c>
      <c r="T128" s="36">
        <f>IF('②甲Ａ２５（２０１６年・２０１８年回答を交互に記載）'!CL128=2,IF('②甲Ａ２５（２０１６年・２０１８年回答を交互に記載）'!CM128=1,1,0),0)</f>
        <v>0</v>
      </c>
      <c r="U128" s="36">
        <f>IF('②甲Ａ２５（２０１６年・２０１８年回答を交互に記載）'!CN128=2,IF('②甲Ａ２５（２０１６年・２０１８年回答を交互に記載）'!CO128=1,1,0),0)</f>
        <v>0</v>
      </c>
      <c r="V128" s="36">
        <f>IF('②甲Ａ２５（２０１６年・２０１８年回答を交互に記載）'!CP128=2,IF('②甲Ａ２５（２０１６年・２０１８年回答を交互に記載）'!CQ128=1,1,0),0)</f>
        <v>0</v>
      </c>
      <c r="W128" s="36">
        <f>IF('②甲Ａ２５（２０１６年・２０１８年回答を交互に記載）'!CR128=2,IF('②甲Ａ２５（２０１６年・２０１８年回答を交互に記載）'!CS128=1,1,0),0)</f>
        <v>0</v>
      </c>
      <c r="X128" s="36">
        <f>IF('②甲Ａ２５（２０１６年・２０１８年回答を交互に記載）'!CX128=2,IF('②甲Ａ２５（２０１６年・２０１８年回答を交互に記載）'!CY128=1,1,0),0)</f>
        <v>1</v>
      </c>
      <c r="Y128" s="36">
        <f>IF('②甲Ａ２５（２０１６年・２０１８年回答を交互に記載）'!CZ128=2,IF('②甲Ａ２５（２０１６年・２０１８年回答を交互に記載）'!DA128=1,1,0),0)</f>
        <v>0</v>
      </c>
      <c r="Z128" s="36">
        <f>IF('②甲Ａ２５（２０１６年・２０１８年回答を交互に記載）'!DB128=2,IF('②甲Ａ２５（２０１６年・２０１８年回答を交互に記載）'!DC128=1,1,0),0)</f>
        <v>0</v>
      </c>
      <c r="AA128" s="36">
        <f>IF('②甲Ａ２５（２０１６年・２０１８年回答を交互に記載）'!DD128=2,IF('②甲Ａ２５（２０１６年・２０１８年回答を交互に記載）'!DE128=1,1,0),0)</f>
        <v>0</v>
      </c>
      <c r="AB128" s="36">
        <f>IF('②甲Ａ２５（２０１６年・２０１８年回答を交互に記載）'!DF128=2,IF('②甲Ａ２５（２０１６年・２０１８年回答を交互に記載）'!DG128=1,1,0),0)</f>
        <v>0</v>
      </c>
      <c r="AC128" s="36">
        <f>IF('②甲Ａ２５（２０１６年・２０１８年回答を交互に記載）'!DH128=2,IF('②甲Ａ２５（２０１６年・２０１８年回答を交互に記載）'!DI128=1,1,0),0)</f>
        <v>0</v>
      </c>
      <c r="AD128" s="36">
        <f>IF('②甲Ａ２５（２０１６年・２０１８年回答を交互に記載）'!DJ128=2,IF('②甲Ａ２５（２０１６年・２０１８年回答を交互に記載）'!DK128=1,1,0),0)</f>
        <v>0</v>
      </c>
      <c r="AE128" s="36">
        <f>IF('②甲Ａ２５（２０１６年・２０１８年回答を交互に記載）'!DL128=2,IF('②甲Ａ２５（２０１６年・２０１８年回答を交互に記載）'!DM128=1,1,0),0)</f>
        <v>0</v>
      </c>
      <c r="AF128" s="36">
        <f>IF('②甲Ａ２５（２０１６年・２０１８年回答を交互に記載）'!DN128=2,IF('②甲Ａ２５（２０１６年・２０１８年回答を交互に記載）'!DO128=1,1,0),0)</f>
        <v>0</v>
      </c>
      <c r="AG128" s="36">
        <f>IF('②甲Ａ２５（２０１６年・２０１８年回答を交互に記載）'!DP128=2,IF('②甲Ａ２５（２０１６年・２０１８年回答を交互に記載）'!DQ128=1,1,0),0)</f>
        <v>1</v>
      </c>
      <c r="AH128" s="36">
        <f>IF('②甲Ａ２５（２０１６年・２０１８年回答を交互に記載）'!DR128=2,IF('②甲Ａ２５（２０１６年・２０１８年回答を交互に記載）'!DS128=1,1,0),0)</f>
        <v>0</v>
      </c>
      <c r="AI128" s="36">
        <f>IF('②甲Ａ２５（２０１６年・２０１８年回答を交互に記載）'!DT128=2,IF('②甲Ａ２５（２０１６年・２０１８年回答を交互に記載）'!DU128=1,1,0),0)</f>
        <v>0</v>
      </c>
      <c r="AJ128" s="36"/>
    </row>
    <row r="129" spans="1:36">
      <c r="A129" s="28">
        <v>120</v>
      </c>
      <c r="B129" s="5">
        <v>226003</v>
      </c>
      <c r="C129" s="148" t="s">
        <v>325</v>
      </c>
      <c r="D129" s="98">
        <f t="shared" si="9"/>
        <v>0</v>
      </c>
      <c r="E129" s="21">
        <v>2</v>
      </c>
      <c r="F129" s="20">
        <v>2</v>
      </c>
      <c r="G129" s="98">
        <f t="shared" si="10"/>
        <v>4</v>
      </c>
      <c r="H129" s="96">
        <f t="shared" si="11"/>
        <v>0</v>
      </c>
      <c r="I129" s="96">
        <f t="shared" si="12"/>
        <v>0</v>
      </c>
      <c r="J129" s="36">
        <f>IF('②甲Ａ２５（２０１６年・２０１８年回答を交互に記載）'!BR129=2,IF('②甲Ａ２５（２０１６年・２０１８年回答を交互に記載）'!BS129=1,1,0),0)</f>
        <v>0</v>
      </c>
      <c r="K129" s="36">
        <f>IF('②甲Ａ２５（２０１６年・２０１８年回答を交互に記載）'!BT129=2,IF('②甲Ａ２５（２０１６年・２０１８年回答を交互に記載）'!BU129=1,1,0),0)</f>
        <v>0</v>
      </c>
      <c r="L129" s="36">
        <f>IF('②甲Ａ２５（２０１６年・２０１８年回答を交互に記載）'!BV129=2,IF('②甲Ａ２５（２０１６年・２０１８年回答を交互に記載）'!BW129=1,1,0),0)</f>
        <v>0</v>
      </c>
      <c r="M129" s="36">
        <f>IF('②甲Ａ２５（２０１６年・２０１８年回答を交互に記載）'!BX129=2,IF('②甲Ａ２５（２０１６年・２０１８年回答を交互に記載）'!BY129=1,1,0),0)</f>
        <v>0</v>
      </c>
      <c r="N129" s="36">
        <f>IF('②甲Ａ２５（２０１６年・２０１８年回答を交互に記載）'!BZ129=2,IF('②甲Ａ２５（２０１６年・２０１８年回答を交互に記載）'!CA129=1,1,0),0)</f>
        <v>0</v>
      </c>
      <c r="O129" s="36">
        <f>IF('②甲Ａ２５（２０１６年・２０１８年回答を交互に記載）'!CB129=2,IF('②甲Ａ２５（２０１６年・２０１８年回答を交互に記載）'!CC129=1,1,0),0)</f>
        <v>0</v>
      </c>
      <c r="P129" s="36">
        <f>IF('②甲Ａ２５（２０１６年・２０１８年回答を交互に記載）'!CD129=2,IF('②甲Ａ２５（２０１６年・２０１８年回答を交互に記載）'!CE129=1,1,0),0)</f>
        <v>0</v>
      </c>
      <c r="Q129" s="36">
        <f>IF('②甲Ａ２５（２０１６年・２０１８年回答を交互に記載）'!CF129=2,IF('②甲Ａ２５（２０１６年・２０１８年回答を交互に記載）'!CG129=1,1,0),0)</f>
        <v>0</v>
      </c>
      <c r="R129" s="36">
        <f>IF('②甲Ａ２５（２０１６年・２０１８年回答を交互に記載）'!CH129=2,IF('②甲Ａ２５（２０１６年・２０１８年回答を交互に記載）'!CI129=1,1,0),0)</f>
        <v>0</v>
      </c>
      <c r="S129" s="36">
        <f>IF('②甲Ａ２５（２０１６年・２０１８年回答を交互に記載）'!CJ129=2,IF('②甲Ａ２５（２０１６年・２０１８年回答を交互に記載）'!CK129=1,1,0),0)</f>
        <v>0</v>
      </c>
      <c r="T129" s="36">
        <f>IF('②甲Ａ２５（２０１６年・２０１８年回答を交互に記載）'!CL129=2,IF('②甲Ａ２５（２０１６年・２０１８年回答を交互に記載）'!CM129=1,1,0),0)</f>
        <v>0</v>
      </c>
      <c r="U129" s="36">
        <f>IF('②甲Ａ２５（２０１６年・２０１８年回答を交互に記載）'!CN129=2,IF('②甲Ａ２５（２０１６年・２０１８年回答を交互に記載）'!CO129=1,1,0),0)</f>
        <v>0</v>
      </c>
      <c r="V129" s="36">
        <f>IF('②甲Ａ２５（２０１６年・２０１８年回答を交互に記載）'!CP129=2,IF('②甲Ａ２５（２０１６年・２０１８年回答を交互に記載）'!CQ129=1,1,0),0)</f>
        <v>0</v>
      </c>
      <c r="W129" s="36">
        <f>IF('②甲Ａ２５（２０１６年・２０１８年回答を交互に記載）'!CR129=2,IF('②甲Ａ２５（２０１６年・２０１８年回答を交互に記載）'!CS129=1,1,0),0)</f>
        <v>0</v>
      </c>
      <c r="X129" s="36">
        <f>IF('②甲Ａ２５（２０１６年・２０１８年回答を交互に記載）'!CX129=2,IF('②甲Ａ２５（２０１６年・２０１８年回答を交互に記載）'!CY129=1,1,0),0)</f>
        <v>0</v>
      </c>
      <c r="Y129" s="36">
        <f>IF('②甲Ａ２５（２０１６年・２０１８年回答を交互に記載）'!CZ129=2,IF('②甲Ａ２５（２０１６年・２０１８年回答を交互に記載）'!DA129=1,1,0),0)</f>
        <v>0</v>
      </c>
      <c r="Z129" s="36">
        <f>IF('②甲Ａ２５（２０１６年・２０１８年回答を交互に記載）'!DB129=2,IF('②甲Ａ２５（２０１６年・２０１８年回答を交互に記載）'!DC129=1,1,0),0)</f>
        <v>0</v>
      </c>
      <c r="AA129" s="36">
        <f>IF('②甲Ａ２５（２０１６年・２０１８年回答を交互に記載）'!DD129=2,IF('②甲Ａ２５（２０１６年・２０１８年回答を交互に記載）'!DE129=1,1,0),0)</f>
        <v>1</v>
      </c>
      <c r="AB129" s="36">
        <f>IF('②甲Ａ２５（２０１６年・２０１８年回答を交互に記載）'!DF129=2,IF('②甲Ａ２５（２０１６年・２０１８年回答を交互に記載）'!DG129=1,1,0),0)</f>
        <v>1</v>
      </c>
      <c r="AC129" s="36">
        <f>IF('②甲Ａ２５（２０１６年・２０１８年回答を交互に記載）'!DH129=2,IF('②甲Ａ２５（２０１６年・２０１８年回答を交互に記載）'!DI129=1,1,0),0)</f>
        <v>1</v>
      </c>
      <c r="AD129" s="36">
        <f>IF('②甲Ａ２５（２０１６年・２０１８年回答を交互に記載）'!DJ129=2,IF('②甲Ａ２５（２０１６年・２０１８年回答を交互に記載）'!DK129=1,1,0),0)</f>
        <v>1</v>
      </c>
      <c r="AE129" s="36">
        <f>IF('②甲Ａ２５（２０１６年・２０１８年回答を交互に記載）'!DL129=2,IF('②甲Ａ２５（２０１６年・２０１８年回答を交互に記載）'!DM129=1,1,0),0)</f>
        <v>0</v>
      </c>
      <c r="AF129" s="36">
        <f>IF('②甲Ａ２５（２０１６年・２０１８年回答を交互に記載）'!DN129=2,IF('②甲Ａ２５（２０１６年・２０１８年回答を交互に記載）'!DO129=1,1,0),0)</f>
        <v>0</v>
      </c>
      <c r="AG129" s="36">
        <f>IF('②甲Ａ２５（２０１６年・２０１８年回答を交互に記載）'!DP129=2,IF('②甲Ａ２５（２０１６年・２０１８年回答を交互に記載）'!DQ129=1,1,0),0)</f>
        <v>0</v>
      </c>
      <c r="AH129" s="36">
        <f>IF('②甲Ａ２５（２０１６年・２０１８年回答を交互に記載）'!DR129=2,IF('②甲Ａ２５（２０１６年・２０１８年回答を交互に記載）'!DS129=1,1,0),0)</f>
        <v>0</v>
      </c>
      <c r="AI129" s="36">
        <f>IF('②甲Ａ２５（２０１６年・２０１８年回答を交互に記載）'!DT129=2,IF('②甲Ａ２５（２０１６年・２０１８年回答を交互に記載）'!DU129=1,1,0),0)</f>
        <v>0</v>
      </c>
      <c r="AJ129" s="36"/>
    </row>
    <row r="130" spans="1:36">
      <c r="A130" s="28">
        <v>121</v>
      </c>
      <c r="B130" s="5">
        <v>226004</v>
      </c>
      <c r="C130" s="148" t="s">
        <v>326</v>
      </c>
      <c r="D130" s="98">
        <f t="shared" si="9"/>
        <v>0</v>
      </c>
      <c r="E130" s="21">
        <v>2</v>
      </c>
      <c r="F130" s="20">
        <v>2</v>
      </c>
      <c r="G130" s="98">
        <f t="shared" si="10"/>
        <v>0</v>
      </c>
      <c r="H130" s="96">
        <f t="shared" si="11"/>
        <v>0</v>
      </c>
      <c r="I130" s="96">
        <f t="shared" si="12"/>
        <v>0</v>
      </c>
      <c r="J130" s="36">
        <f>IF('②甲Ａ２５（２０１６年・２０１８年回答を交互に記載）'!BR130=2,IF('②甲Ａ２５（２０１６年・２０１８年回答を交互に記載）'!BS130=1,1,0),0)</f>
        <v>0</v>
      </c>
      <c r="K130" s="36">
        <f>IF('②甲Ａ２５（２０１６年・２０１８年回答を交互に記載）'!BT130=2,IF('②甲Ａ２５（２０１６年・２０１８年回答を交互に記載）'!BU130=1,1,0),0)</f>
        <v>0</v>
      </c>
      <c r="L130" s="36">
        <f>IF('②甲Ａ２５（２０１６年・２０１８年回答を交互に記載）'!BV130=2,IF('②甲Ａ２５（２０１６年・２０１８年回答を交互に記載）'!BW130=1,1,0),0)</f>
        <v>0</v>
      </c>
      <c r="M130" s="36">
        <f>IF('②甲Ａ２５（２０１６年・２０１８年回答を交互に記載）'!BX130=2,IF('②甲Ａ２５（２０１６年・２０１８年回答を交互に記載）'!BY130=1,1,0),0)</f>
        <v>0</v>
      </c>
      <c r="N130" s="36">
        <f>IF('②甲Ａ２５（２０１６年・２０１８年回答を交互に記載）'!BZ130=2,IF('②甲Ａ２５（２０１６年・２０１８年回答を交互に記載）'!CA130=1,1,0),0)</f>
        <v>0</v>
      </c>
      <c r="O130" s="36">
        <f>IF('②甲Ａ２５（２０１６年・２０１８年回答を交互に記載）'!CB130=2,IF('②甲Ａ２５（２０１６年・２０１８年回答を交互に記載）'!CC130=1,1,0),0)</f>
        <v>0</v>
      </c>
      <c r="P130" s="36">
        <f>IF('②甲Ａ２５（２０１６年・２０１８年回答を交互に記載）'!CD130=2,IF('②甲Ａ２５（２０１６年・２０１８年回答を交互に記載）'!CE130=1,1,0),0)</f>
        <v>0</v>
      </c>
      <c r="Q130" s="36">
        <f>IF('②甲Ａ２５（２０１６年・２０１８年回答を交互に記載）'!CF130=2,IF('②甲Ａ２５（２０１６年・２０１８年回答を交互に記載）'!CG130=1,1,0),0)</f>
        <v>0</v>
      </c>
      <c r="R130" s="36">
        <f>IF('②甲Ａ２５（２０１６年・２０１８年回答を交互に記載）'!CH130=2,IF('②甲Ａ２５（２０１６年・２０１８年回答を交互に記載）'!CI130=1,1,0),0)</f>
        <v>0</v>
      </c>
      <c r="S130" s="36">
        <f>IF('②甲Ａ２５（２０１６年・２０１８年回答を交互に記載）'!CJ130=2,IF('②甲Ａ２５（２０１６年・２０１８年回答を交互に記載）'!CK130=1,1,0),0)</f>
        <v>0</v>
      </c>
      <c r="T130" s="36">
        <f>IF('②甲Ａ２５（２０１６年・２０１８年回答を交互に記載）'!CL130=2,IF('②甲Ａ２５（２０１６年・２０１８年回答を交互に記載）'!CM130=1,1,0),0)</f>
        <v>0</v>
      </c>
      <c r="U130" s="36">
        <f>IF('②甲Ａ２５（２０１６年・２０１８年回答を交互に記載）'!CN130=2,IF('②甲Ａ２５（２０１６年・２０１８年回答を交互に記載）'!CO130=1,1,0),0)</f>
        <v>0</v>
      </c>
      <c r="V130" s="36">
        <f>IF('②甲Ａ２５（２０１６年・２０１８年回答を交互に記載）'!CP130=2,IF('②甲Ａ２５（２０１６年・２０１８年回答を交互に記載）'!CQ130=1,1,0),0)</f>
        <v>0</v>
      </c>
      <c r="W130" s="36">
        <f>IF('②甲Ａ２５（２０１６年・２０１８年回答を交互に記載）'!CR130=2,IF('②甲Ａ２５（２０１６年・２０１８年回答を交互に記載）'!CS130=1,1,0),0)</f>
        <v>0</v>
      </c>
      <c r="X130" s="36">
        <f>IF('②甲Ａ２５（２０１６年・２０１８年回答を交互に記載）'!CX130=2,IF('②甲Ａ２５（２０１６年・２０１８年回答を交互に記載）'!CY130=1,1,0),0)</f>
        <v>0</v>
      </c>
      <c r="Y130" s="36">
        <f>IF('②甲Ａ２５（２０１６年・２０１８年回答を交互に記載）'!CZ130=2,IF('②甲Ａ２５（２０１６年・２０１８年回答を交互に記載）'!DA130=1,1,0),0)</f>
        <v>0</v>
      </c>
      <c r="Z130" s="36">
        <f>IF('②甲Ａ２５（２０１６年・２０１８年回答を交互に記載）'!DB130=2,IF('②甲Ａ２５（２０１６年・２０１８年回答を交互に記載）'!DC130=1,1,0),0)</f>
        <v>0</v>
      </c>
      <c r="AA130" s="36">
        <f>IF('②甲Ａ２５（２０１６年・２０１８年回答を交互に記載）'!DD130=2,IF('②甲Ａ２５（２０１６年・２０１８年回答を交互に記載）'!DE130=1,1,0),0)</f>
        <v>0</v>
      </c>
      <c r="AB130" s="36">
        <f>IF('②甲Ａ２５（２０１６年・２０１８年回答を交互に記載）'!DF130=2,IF('②甲Ａ２５（２０１６年・２０１８年回答を交互に記載）'!DG130=1,1,0),0)</f>
        <v>0</v>
      </c>
      <c r="AC130" s="36">
        <f>IF('②甲Ａ２５（２０１６年・２０１８年回答を交互に記載）'!DH130=2,IF('②甲Ａ２５（２０１６年・２０１８年回答を交互に記載）'!DI130=1,1,0),0)</f>
        <v>0</v>
      </c>
      <c r="AD130" s="36">
        <f>IF('②甲Ａ２５（２０１６年・２０１８年回答を交互に記載）'!DJ130=2,IF('②甲Ａ２５（２０１６年・２０１８年回答を交互に記載）'!DK130=1,1,0),0)</f>
        <v>0</v>
      </c>
      <c r="AE130" s="36">
        <f>IF('②甲Ａ２５（２０１６年・２０１８年回答を交互に記載）'!DL130=2,IF('②甲Ａ２５（２０１６年・２０１８年回答を交互に記載）'!DM130=1,1,0),0)</f>
        <v>0</v>
      </c>
      <c r="AF130" s="36">
        <f>IF('②甲Ａ２５（２０１６年・２０１８年回答を交互に記載）'!DN130=2,IF('②甲Ａ２５（２０１６年・２０１８年回答を交互に記載）'!DO130=1,1,0),0)</f>
        <v>0</v>
      </c>
      <c r="AG130" s="36">
        <f>IF('②甲Ａ２５（２０１６年・２０１８年回答を交互に記載）'!DP130=2,IF('②甲Ａ２５（２０１６年・２０１８年回答を交互に記載）'!DQ130=1,1,0),0)</f>
        <v>0</v>
      </c>
      <c r="AH130" s="36">
        <f>IF('②甲Ａ２５（２０１６年・２０１８年回答を交互に記載）'!DR130=2,IF('②甲Ａ２５（２０１６年・２０１８年回答を交互に記載）'!DS130=1,1,0),0)</f>
        <v>0</v>
      </c>
      <c r="AI130" s="36">
        <f>IF('②甲Ａ２５（２０１６年・２０１８年回答を交互に記載）'!DT130=2,IF('②甲Ａ２５（２０１６年・２０１８年回答を交互に記載）'!DU130=1,1,0),0)</f>
        <v>0</v>
      </c>
      <c r="AJ130" s="36"/>
    </row>
    <row r="131" spans="1:36">
      <c r="A131" s="28">
        <v>122</v>
      </c>
      <c r="B131" s="5">
        <v>227001</v>
      </c>
      <c r="C131" s="148" t="s">
        <v>316</v>
      </c>
      <c r="D131" s="98">
        <f t="shared" si="9"/>
        <v>0</v>
      </c>
      <c r="E131" s="21">
        <v>2</v>
      </c>
      <c r="F131" s="20">
        <v>2</v>
      </c>
      <c r="G131" s="98">
        <f t="shared" si="10"/>
        <v>0</v>
      </c>
      <c r="H131" s="96">
        <f t="shared" si="11"/>
        <v>0</v>
      </c>
      <c r="I131" s="96">
        <f t="shared" si="12"/>
        <v>0</v>
      </c>
      <c r="J131" s="36">
        <f>IF('②甲Ａ２５（２０１６年・２０１８年回答を交互に記載）'!BR131=2,IF('②甲Ａ２５（２０１６年・２０１８年回答を交互に記載）'!BS131=1,1,0),0)</f>
        <v>0</v>
      </c>
      <c r="K131" s="36">
        <f>IF('②甲Ａ２５（２０１６年・２０１８年回答を交互に記載）'!BT131=2,IF('②甲Ａ２５（２０１６年・２０１８年回答を交互に記載）'!BU131=1,1,0),0)</f>
        <v>0</v>
      </c>
      <c r="L131" s="36">
        <f>IF('②甲Ａ２５（２０１６年・２０１８年回答を交互に記載）'!BV131=2,IF('②甲Ａ２５（２０１６年・２０１８年回答を交互に記載）'!BW131=1,1,0),0)</f>
        <v>0</v>
      </c>
      <c r="M131" s="36">
        <f>IF('②甲Ａ２５（２０１６年・２０１８年回答を交互に記載）'!BX131=2,IF('②甲Ａ２５（２０１６年・２０１８年回答を交互に記載）'!BY131=1,1,0),0)</f>
        <v>0</v>
      </c>
      <c r="N131" s="36">
        <f>IF('②甲Ａ２５（２０１６年・２０１８年回答を交互に記載）'!BZ131=2,IF('②甲Ａ２５（２０１６年・２０１８年回答を交互に記載）'!CA131=1,1,0),0)</f>
        <v>0</v>
      </c>
      <c r="O131" s="36">
        <f>IF('②甲Ａ２５（２０１６年・２０１８年回答を交互に記載）'!CB131=2,IF('②甲Ａ２５（２０１６年・２０１８年回答を交互に記載）'!CC131=1,1,0),0)</f>
        <v>0</v>
      </c>
      <c r="P131" s="36">
        <f>IF('②甲Ａ２５（２０１６年・２０１８年回答を交互に記載）'!CD131=2,IF('②甲Ａ２５（２０１６年・２０１８年回答を交互に記載）'!CE131=1,1,0),0)</f>
        <v>0</v>
      </c>
      <c r="Q131" s="36">
        <f>IF('②甲Ａ２５（２０１６年・２０１８年回答を交互に記載）'!CF131=2,IF('②甲Ａ２５（２０１６年・２０１８年回答を交互に記載）'!CG131=1,1,0),0)</f>
        <v>0</v>
      </c>
      <c r="R131" s="36">
        <f>IF('②甲Ａ２５（２０１６年・２０１８年回答を交互に記載）'!CH131=2,IF('②甲Ａ２５（２０１６年・２０１８年回答を交互に記載）'!CI131=1,1,0),0)</f>
        <v>0</v>
      </c>
      <c r="S131" s="36">
        <f>IF('②甲Ａ２５（２０１６年・２０１８年回答を交互に記載）'!CJ131=2,IF('②甲Ａ２５（２０１６年・２０１８年回答を交互に記載）'!CK131=1,1,0),0)</f>
        <v>0</v>
      </c>
      <c r="T131" s="36">
        <f>IF('②甲Ａ２５（２０１６年・２０１８年回答を交互に記載）'!CL131=2,IF('②甲Ａ２５（２０１６年・２０１８年回答を交互に記載）'!CM131=1,1,0),0)</f>
        <v>0</v>
      </c>
      <c r="U131" s="36">
        <f>IF('②甲Ａ２５（２０１６年・２０１８年回答を交互に記載）'!CN131=2,IF('②甲Ａ２５（２０１６年・２０１８年回答を交互に記載）'!CO131=1,1,0),0)</f>
        <v>0</v>
      </c>
      <c r="V131" s="36">
        <f>IF('②甲Ａ２５（２０１６年・２０１８年回答を交互に記載）'!CP131=2,IF('②甲Ａ２５（２０１６年・２０１８年回答を交互に記載）'!CQ131=1,1,0),0)</f>
        <v>0</v>
      </c>
      <c r="W131" s="36">
        <f>IF('②甲Ａ２５（２０１６年・２０１８年回答を交互に記載）'!CR131=2,IF('②甲Ａ２５（２０１６年・２０１８年回答を交互に記載）'!CS131=1,1,0),0)</f>
        <v>0</v>
      </c>
      <c r="X131" s="36">
        <f>IF('②甲Ａ２５（２０１６年・２０１８年回答を交互に記載）'!CX131=2,IF('②甲Ａ２５（２０１６年・２０１８年回答を交互に記載）'!CY131=1,1,0),0)</f>
        <v>0</v>
      </c>
      <c r="Y131" s="36">
        <f>IF('②甲Ａ２５（２０１６年・２０１８年回答を交互に記載）'!CZ131=2,IF('②甲Ａ２５（２０１６年・２０１８年回答を交互に記載）'!DA131=1,1,0),0)</f>
        <v>0</v>
      </c>
      <c r="Z131" s="36">
        <f>IF('②甲Ａ２５（２０１６年・２０１８年回答を交互に記載）'!DB131=2,IF('②甲Ａ２５（２０１６年・２０１８年回答を交互に記載）'!DC131=1,1,0),0)</f>
        <v>0</v>
      </c>
      <c r="AA131" s="36">
        <f>IF('②甲Ａ２５（２０１６年・２０１８年回答を交互に記載）'!DD131=2,IF('②甲Ａ２５（２０１６年・２０１８年回答を交互に記載）'!DE131=1,1,0),0)</f>
        <v>0</v>
      </c>
      <c r="AB131" s="36">
        <f>IF('②甲Ａ２５（２０１６年・２０１８年回答を交互に記載）'!DF131=2,IF('②甲Ａ２５（２０１６年・２０１８年回答を交互に記載）'!DG131=1,1,0),0)</f>
        <v>0</v>
      </c>
      <c r="AC131" s="36">
        <f>IF('②甲Ａ２５（２０１６年・２０１８年回答を交互に記載）'!DH131=2,IF('②甲Ａ２５（２０１６年・２０１８年回答を交互に記載）'!DI131=1,1,0),0)</f>
        <v>0</v>
      </c>
      <c r="AD131" s="36">
        <f>IF('②甲Ａ２５（２０１６年・２０１８年回答を交互に記載）'!DJ131=2,IF('②甲Ａ２５（２０１６年・２０１８年回答を交互に記載）'!DK131=1,1,0),0)</f>
        <v>0</v>
      </c>
      <c r="AE131" s="36">
        <f>IF('②甲Ａ２５（２０１６年・２０１８年回答を交互に記載）'!DL131=2,IF('②甲Ａ２５（２０１６年・２０１８年回答を交互に記載）'!DM131=1,1,0),0)</f>
        <v>0</v>
      </c>
      <c r="AF131" s="36">
        <f>IF('②甲Ａ２５（２０１６年・２０１８年回答を交互に記載）'!DN131=2,IF('②甲Ａ２５（２０１６年・２０１８年回答を交互に記載）'!DO131=1,1,0),0)</f>
        <v>0</v>
      </c>
      <c r="AG131" s="36">
        <f>IF('②甲Ａ２５（２０１６年・２０１８年回答を交互に記載）'!DP131=2,IF('②甲Ａ２５（２０１６年・２０１８年回答を交互に記載）'!DQ131=1,1,0),0)</f>
        <v>0</v>
      </c>
      <c r="AH131" s="36">
        <f>IF('②甲Ａ２５（２０１６年・２０１８年回答を交互に記載）'!DR131=2,IF('②甲Ａ２５（２０１６年・２０１８年回答を交互に記載）'!DS131=1,1,0),0)</f>
        <v>0</v>
      </c>
      <c r="AI131" s="36">
        <f>IF('②甲Ａ２５（２０１６年・２０１８年回答を交互に記載）'!DT131=2,IF('②甲Ａ２５（２０１６年・２０１８年回答を交互に記載）'!DU131=1,1,0),0)</f>
        <v>0</v>
      </c>
      <c r="AJ131" s="36"/>
    </row>
    <row r="132" spans="1:36">
      <c r="A132" s="28">
        <v>123</v>
      </c>
      <c r="B132" s="5">
        <v>227002</v>
      </c>
      <c r="C132" s="148" t="s">
        <v>316</v>
      </c>
      <c r="D132" s="98">
        <f t="shared" si="9"/>
        <v>0</v>
      </c>
      <c r="E132" s="21">
        <v>2</v>
      </c>
      <c r="F132" s="20">
        <v>2</v>
      </c>
      <c r="G132" s="98">
        <f t="shared" si="10"/>
        <v>0</v>
      </c>
      <c r="H132" s="96">
        <f t="shared" si="11"/>
        <v>0</v>
      </c>
      <c r="I132" s="96">
        <f t="shared" si="12"/>
        <v>0</v>
      </c>
      <c r="J132" s="36">
        <f>IF('②甲Ａ２５（２０１６年・２０１８年回答を交互に記載）'!BR132=2,IF('②甲Ａ２５（２０１６年・２０１８年回答を交互に記載）'!BS132=1,1,0),0)</f>
        <v>0</v>
      </c>
      <c r="K132" s="36">
        <f>IF('②甲Ａ２５（２０１６年・２０１８年回答を交互に記載）'!BT132=2,IF('②甲Ａ２５（２０１６年・２０１８年回答を交互に記載）'!BU132=1,1,0),0)</f>
        <v>0</v>
      </c>
      <c r="L132" s="36">
        <f>IF('②甲Ａ２５（２０１６年・２０１８年回答を交互に記載）'!BV132=2,IF('②甲Ａ２５（２０１６年・２０１８年回答を交互に記載）'!BW132=1,1,0),0)</f>
        <v>0</v>
      </c>
      <c r="M132" s="36">
        <f>IF('②甲Ａ２５（２０１６年・２０１８年回答を交互に記載）'!BX132=2,IF('②甲Ａ２５（２０１６年・２０１８年回答を交互に記載）'!BY132=1,1,0),0)</f>
        <v>0</v>
      </c>
      <c r="N132" s="36">
        <f>IF('②甲Ａ２５（２０１６年・２０１８年回答を交互に記載）'!BZ132=2,IF('②甲Ａ２５（２０１６年・２０１８年回答を交互に記載）'!CA132=1,1,0),0)</f>
        <v>0</v>
      </c>
      <c r="O132" s="36">
        <f>IF('②甲Ａ２５（２０１６年・２０１８年回答を交互に記載）'!CB132=2,IF('②甲Ａ２５（２０１６年・２０１８年回答を交互に記載）'!CC132=1,1,0),0)</f>
        <v>0</v>
      </c>
      <c r="P132" s="36">
        <f>IF('②甲Ａ２５（２０１６年・２０１８年回答を交互に記載）'!CD132=2,IF('②甲Ａ２５（２０１６年・２０１８年回答を交互に記載）'!CE132=1,1,0),0)</f>
        <v>0</v>
      </c>
      <c r="Q132" s="36">
        <f>IF('②甲Ａ２５（２０１６年・２０１８年回答を交互に記載）'!CF132=2,IF('②甲Ａ２５（２０１６年・２０１８年回答を交互に記載）'!CG132=1,1,0),0)</f>
        <v>0</v>
      </c>
      <c r="R132" s="36">
        <f>IF('②甲Ａ２５（２０１６年・２０１８年回答を交互に記載）'!CH132=2,IF('②甲Ａ２５（２０１６年・２０１８年回答を交互に記載）'!CI132=1,1,0),0)</f>
        <v>0</v>
      </c>
      <c r="S132" s="36">
        <f>IF('②甲Ａ２５（２０１６年・２０１８年回答を交互に記載）'!CJ132=2,IF('②甲Ａ２５（２０１６年・２０１８年回答を交互に記載）'!CK132=1,1,0),0)</f>
        <v>0</v>
      </c>
      <c r="T132" s="36">
        <f>IF('②甲Ａ２５（２０１６年・２０１８年回答を交互に記載）'!CL132=2,IF('②甲Ａ２５（２０１６年・２０１８年回答を交互に記載）'!CM132=1,1,0),0)</f>
        <v>0</v>
      </c>
      <c r="U132" s="36">
        <f>IF('②甲Ａ２５（２０１６年・２０１８年回答を交互に記載）'!CN132=2,IF('②甲Ａ２５（２０１６年・２０１８年回答を交互に記載）'!CO132=1,1,0),0)</f>
        <v>0</v>
      </c>
      <c r="V132" s="36">
        <f>IF('②甲Ａ２５（２０１６年・２０１８年回答を交互に記載）'!CP132=2,IF('②甲Ａ２５（２０１６年・２０１８年回答を交互に記載）'!CQ132=1,1,0),0)</f>
        <v>0</v>
      </c>
      <c r="W132" s="36">
        <f>IF('②甲Ａ２５（２０１６年・２０１８年回答を交互に記載）'!CR132=2,IF('②甲Ａ２５（２０１６年・２０１８年回答を交互に記載）'!CS132=1,1,0),0)</f>
        <v>0</v>
      </c>
      <c r="X132" s="36">
        <f>IF('②甲Ａ２５（２０１６年・２０１８年回答を交互に記載）'!CX132=2,IF('②甲Ａ２５（２０１６年・２０１８年回答を交互に記載）'!CY132=1,1,0),0)</f>
        <v>0</v>
      </c>
      <c r="Y132" s="36">
        <f>IF('②甲Ａ２５（２０１６年・２０１８年回答を交互に記載）'!CZ132=2,IF('②甲Ａ２５（２０１６年・２０１８年回答を交互に記載）'!DA132=1,1,0),0)</f>
        <v>0</v>
      </c>
      <c r="Z132" s="36">
        <f>IF('②甲Ａ２５（２０１６年・２０１８年回答を交互に記載）'!DB132=2,IF('②甲Ａ２５（２０１６年・２０１８年回答を交互に記載）'!DC132=1,1,0),0)</f>
        <v>0</v>
      </c>
      <c r="AA132" s="36">
        <f>IF('②甲Ａ２５（２０１６年・２０１８年回答を交互に記載）'!DD132=2,IF('②甲Ａ２５（２０１６年・２０１８年回答を交互に記載）'!DE132=1,1,0),0)</f>
        <v>0</v>
      </c>
      <c r="AB132" s="36">
        <f>IF('②甲Ａ２５（２０１６年・２０１８年回答を交互に記載）'!DF132=2,IF('②甲Ａ２５（２０１６年・２０１８年回答を交互に記載）'!DG132=1,1,0),0)</f>
        <v>0</v>
      </c>
      <c r="AC132" s="36">
        <f>IF('②甲Ａ２５（２０１６年・２０１８年回答を交互に記載）'!DH132=2,IF('②甲Ａ２５（２０１６年・２０１８年回答を交互に記載）'!DI132=1,1,0),0)</f>
        <v>0</v>
      </c>
      <c r="AD132" s="36">
        <f>IF('②甲Ａ２５（２０１６年・２０１８年回答を交互に記載）'!DJ132=2,IF('②甲Ａ２５（２０１６年・２０１８年回答を交互に記載）'!DK132=1,1,0),0)</f>
        <v>0</v>
      </c>
      <c r="AE132" s="36">
        <f>IF('②甲Ａ２５（２０１６年・２０１８年回答を交互に記載）'!DL132=2,IF('②甲Ａ２５（２０１６年・２０１８年回答を交互に記載）'!DM132=1,1,0),0)</f>
        <v>0</v>
      </c>
      <c r="AF132" s="36">
        <f>IF('②甲Ａ２５（２０１６年・２０１８年回答を交互に記載）'!DN132=2,IF('②甲Ａ２５（２０１６年・２０１８年回答を交互に記載）'!DO132=1,1,0),0)</f>
        <v>0</v>
      </c>
      <c r="AG132" s="36">
        <f>IF('②甲Ａ２５（２０１６年・２０１８年回答を交互に記載）'!DP132=2,IF('②甲Ａ２５（２０１６年・２０１８年回答を交互に記載）'!DQ132=1,1,0),0)</f>
        <v>0</v>
      </c>
      <c r="AH132" s="36">
        <f>IF('②甲Ａ２５（２０１６年・２０１８年回答を交互に記載）'!DR132=2,IF('②甲Ａ２５（２０１６年・２０１８年回答を交互に記載）'!DS132=1,1,0),0)</f>
        <v>0</v>
      </c>
      <c r="AI132" s="36">
        <f>IF('②甲Ａ２５（２０１６年・２０１８年回答を交互に記載）'!DT132=2,IF('②甲Ａ２５（２０１６年・２０１８年回答を交互に記載）'!DU132=1,1,0),0)</f>
        <v>0</v>
      </c>
      <c r="AJ132" s="36"/>
    </row>
    <row r="133" spans="1:36" hidden="1">
      <c r="A133" s="28">
        <v>124</v>
      </c>
      <c r="B133" s="5">
        <v>227003</v>
      </c>
      <c r="C133" s="148" t="s">
        <v>316</v>
      </c>
      <c r="D133" s="98">
        <f t="shared" si="9"/>
        <v>1</v>
      </c>
      <c r="E133" s="21">
        <v>1</v>
      </c>
      <c r="F133" s="20">
        <v>1</v>
      </c>
      <c r="G133" s="98">
        <f t="shared" si="10"/>
        <v>0</v>
      </c>
      <c r="H133" s="96">
        <f t="shared" si="11"/>
        <v>0</v>
      </c>
      <c r="I133" s="96">
        <f t="shared" si="12"/>
        <v>0</v>
      </c>
      <c r="J133" s="36">
        <f>IF('②甲Ａ２５（２０１６年・２０１８年回答を交互に記載）'!BR133=2,IF('②甲Ａ２５（２０１６年・２０１８年回答を交互に記載）'!BS133=1,1,0),0)</f>
        <v>0</v>
      </c>
      <c r="K133" s="36">
        <f>IF('②甲Ａ２５（２０１６年・２０１８年回答を交互に記載）'!BT133=2,IF('②甲Ａ２５（２０１６年・２０１８年回答を交互に記載）'!BU133=1,1,0),0)</f>
        <v>0</v>
      </c>
      <c r="L133" s="36">
        <f>IF('②甲Ａ２５（２０１６年・２０１８年回答を交互に記載）'!BV133=2,IF('②甲Ａ２５（２０１６年・２０１８年回答を交互に記載）'!BW133=1,1,0),0)</f>
        <v>0</v>
      </c>
      <c r="M133" s="36">
        <f>IF('②甲Ａ２５（２０１６年・２０１８年回答を交互に記載）'!BX133=2,IF('②甲Ａ２５（２０１６年・２０１８年回答を交互に記載）'!BY133=1,1,0),0)</f>
        <v>0</v>
      </c>
      <c r="N133" s="36">
        <f>IF('②甲Ａ２５（２０１６年・２０１８年回答を交互に記載）'!BZ133=2,IF('②甲Ａ２５（２０１６年・２０１８年回答を交互に記載）'!CA133=1,1,0),0)</f>
        <v>0</v>
      </c>
      <c r="O133" s="36">
        <f>IF('②甲Ａ２５（２０１６年・２０１８年回答を交互に記載）'!CB133=2,IF('②甲Ａ２５（２０１６年・２０１８年回答を交互に記載）'!CC133=1,1,0),0)</f>
        <v>0</v>
      </c>
      <c r="P133" s="36">
        <f>IF('②甲Ａ２５（２０１６年・２０１８年回答を交互に記載）'!CD133=2,IF('②甲Ａ２５（２０１６年・２０１８年回答を交互に記載）'!CE133=1,1,0),0)</f>
        <v>0</v>
      </c>
      <c r="Q133" s="36">
        <f>IF('②甲Ａ２５（２０１６年・２０１８年回答を交互に記載）'!CF133=2,IF('②甲Ａ２５（２０１６年・２０１８年回答を交互に記載）'!CG133=1,1,0),0)</f>
        <v>0</v>
      </c>
      <c r="R133" s="36">
        <f>IF('②甲Ａ２５（２０１６年・２０１８年回答を交互に記載）'!CH133=2,IF('②甲Ａ２５（２０１６年・２０１８年回答を交互に記載）'!CI133=1,1,0),0)</f>
        <v>0</v>
      </c>
      <c r="S133" s="36">
        <f>IF('②甲Ａ２５（２０１６年・２０１８年回答を交互に記載）'!CJ133=2,IF('②甲Ａ２５（２０１６年・２０１８年回答を交互に記載）'!CK133=1,1,0),0)</f>
        <v>0</v>
      </c>
      <c r="T133" s="36">
        <f>IF('②甲Ａ２５（２０１６年・２０１８年回答を交互に記載）'!CL133=2,IF('②甲Ａ２５（２０１６年・２０１８年回答を交互に記載）'!CM133=1,1,0),0)</f>
        <v>0</v>
      </c>
      <c r="U133" s="36">
        <f>IF('②甲Ａ２５（２０１６年・２０１８年回答を交互に記載）'!CN133=2,IF('②甲Ａ２５（２０１６年・２０１８年回答を交互に記載）'!CO133=1,1,0),0)</f>
        <v>0</v>
      </c>
      <c r="V133" s="36">
        <f>IF('②甲Ａ２５（２０１６年・２０１８年回答を交互に記載）'!CP133=2,IF('②甲Ａ２５（２０１６年・２０１８年回答を交互に記載）'!CQ133=1,1,0),0)</f>
        <v>0</v>
      </c>
      <c r="W133" s="36">
        <f>IF('②甲Ａ２５（２０１６年・２０１８年回答を交互に記載）'!CR133=2,IF('②甲Ａ２５（２０１６年・２０１８年回答を交互に記載）'!CS133=1,1,0),0)</f>
        <v>0</v>
      </c>
      <c r="X133" s="36">
        <f>IF('②甲Ａ２５（２０１６年・２０１８年回答を交互に記載）'!CX133=2,IF('②甲Ａ２５（２０１６年・２０１８年回答を交互に記載）'!CY133=1,1,0),0)</f>
        <v>0</v>
      </c>
      <c r="Y133" s="36">
        <f>IF('②甲Ａ２５（２０１６年・２０１８年回答を交互に記載）'!CZ133=2,IF('②甲Ａ２５（２０１６年・２０１８年回答を交互に記載）'!DA133=1,1,0),0)</f>
        <v>0</v>
      </c>
      <c r="Z133" s="36">
        <f>IF('②甲Ａ２５（２０１６年・２０１８年回答を交互に記載）'!DB133=2,IF('②甲Ａ２５（２０１６年・２０１８年回答を交互に記載）'!DC133=1,1,0),0)</f>
        <v>0</v>
      </c>
      <c r="AA133" s="36">
        <f>IF('②甲Ａ２５（２０１６年・２０１８年回答を交互に記載）'!DD133=2,IF('②甲Ａ２５（２０１６年・２０１８年回答を交互に記載）'!DE133=1,1,0),0)</f>
        <v>0</v>
      </c>
      <c r="AB133" s="36">
        <f>IF('②甲Ａ２５（２０１６年・２０１８年回答を交互に記載）'!DF133=2,IF('②甲Ａ２５（２０１６年・２０１８年回答を交互に記載）'!DG133=1,1,0),0)</f>
        <v>0</v>
      </c>
      <c r="AC133" s="36">
        <f>IF('②甲Ａ２５（２０１６年・２０１８年回答を交互に記載）'!DH133=2,IF('②甲Ａ２５（２０１６年・２０１８年回答を交互に記載）'!DI133=1,1,0),0)</f>
        <v>0</v>
      </c>
      <c r="AD133" s="36">
        <f>IF('②甲Ａ２５（２０１６年・２０１８年回答を交互に記載）'!DJ133=2,IF('②甲Ａ２５（２０１６年・２０１８年回答を交互に記載）'!DK133=1,1,0),0)</f>
        <v>0</v>
      </c>
      <c r="AE133" s="36">
        <f>IF('②甲Ａ２５（２０１６年・２０１８年回答を交互に記載）'!DL133=2,IF('②甲Ａ２５（２０１６年・２０１８年回答を交互に記載）'!DM133=1,1,0),0)</f>
        <v>0</v>
      </c>
      <c r="AF133" s="36">
        <f>IF('②甲Ａ２５（２０１６年・２０１８年回答を交互に記載）'!DN133=2,IF('②甲Ａ２５（２０１６年・２０１８年回答を交互に記載）'!DO133=1,1,0),0)</f>
        <v>0</v>
      </c>
      <c r="AG133" s="36">
        <f>IF('②甲Ａ２５（２０１６年・２０１８年回答を交互に記載）'!DP133=2,IF('②甲Ａ２５（２０１６年・２０１８年回答を交互に記載）'!DQ133=1,1,0),0)</f>
        <v>0</v>
      </c>
      <c r="AH133" s="36">
        <f>IF('②甲Ａ２５（２０１６年・２０１８年回答を交互に記載）'!DR133=2,IF('②甲Ａ２５（２０１６年・２０１８年回答を交互に記載）'!DS133=1,1,0),0)</f>
        <v>0</v>
      </c>
      <c r="AI133" s="36">
        <f>IF('②甲Ａ２５（２０１６年・２０１８年回答を交互に記載）'!DT133=2,IF('②甲Ａ２５（２０１６年・２０１８年回答を交互に記載）'!DU133=1,1,0),0)</f>
        <v>0</v>
      </c>
      <c r="AJ133" s="36"/>
    </row>
    <row r="134" spans="1:36">
      <c r="A134" s="28">
        <v>125</v>
      </c>
      <c r="B134" s="5">
        <v>228001</v>
      </c>
      <c r="C134" s="148" t="s">
        <v>331</v>
      </c>
      <c r="D134" s="98">
        <f t="shared" si="9"/>
        <v>0</v>
      </c>
      <c r="E134" s="21">
        <v>2</v>
      </c>
      <c r="F134" s="20">
        <v>2</v>
      </c>
      <c r="G134" s="98">
        <f t="shared" si="10"/>
        <v>5</v>
      </c>
      <c r="H134" s="96">
        <f t="shared" si="11"/>
        <v>1</v>
      </c>
      <c r="I134" s="96">
        <f t="shared" si="12"/>
        <v>0</v>
      </c>
      <c r="J134" s="36">
        <f>IF('②甲Ａ２５（２０１６年・２０１８年回答を交互に記載）'!BR134=2,IF('②甲Ａ２５（２０１６年・２０１８年回答を交互に記載）'!BS134=1,1,0),0)</f>
        <v>1</v>
      </c>
      <c r="K134" s="36">
        <f>IF('②甲Ａ２５（２０１６年・２０１８年回答を交互に記載）'!BT134=2,IF('②甲Ａ２５（２０１６年・２０１８年回答を交互に記載）'!BU134=1,1,0),0)</f>
        <v>1</v>
      </c>
      <c r="L134" s="36">
        <f>IF('②甲Ａ２５（２０１６年・２０１８年回答を交互に記載）'!BV134=2,IF('②甲Ａ２５（２０１６年・２０１８年回答を交互に記載）'!BW134=1,1,0),0)</f>
        <v>1</v>
      </c>
      <c r="M134" s="36">
        <f>IF('②甲Ａ２５（２０１６年・２０１８年回答を交互に記載）'!BX134=2,IF('②甲Ａ２５（２０１６年・２０１８年回答を交互に記載）'!BY134=1,1,0),0)</f>
        <v>0</v>
      </c>
      <c r="N134" s="36">
        <f>IF('②甲Ａ２５（２０１６年・２０１８年回答を交互に記載）'!BZ134=2,IF('②甲Ａ２５（２０１６年・２０１８年回答を交互に記載）'!CA134=1,1,0),0)</f>
        <v>0</v>
      </c>
      <c r="O134" s="36">
        <f>IF('②甲Ａ２５（２０１６年・２０１８年回答を交互に記載）'!CB134=2,IF('②甲Ａ２５（２０１６年・２０１８年回答を交互に記載）'!CC134=1,1,0),0)</f>
        <v>0</v>
      </c>
      <c r="P134" s="36">
        <f>IF('②甲Ａ２５（２０１６年・２０１８年回答を交互に記載）'!CD134=2,IF('②甲Ａ２５（２０１６年・２０１８年回答を交互に記載）'!CE134=1,1,0),0)</f>
        <v>0</v>
      </c>
      <c r="Q134" s="36">
        <f>IF('②甲Ａ２５（２０１６年・２０１８年回答を交互に記載）'!CF134=2,IF('②甲Ａ２５（２０１６年・２０１８年回答を交互に記載）'!CG134=1,1,0),0)</f>
        <v>0</v>
      </c>
      <c r="R134" s="36">
        <f>IF('②甲Ａ２５（２０１６年・２０１８年回答を交互に記載）'!CH134=2,IF('②甲Ａ２５（２０１６年・２０１８年回答を交互に記載）'!CI134=1,1,0),0)</f>
        <v>0</v>
      </c>
      <c r="S134" s="36">
        <f>IF('②甲Ａ２５（２０１６年・２０１８年回答を交互に記載）'!CJ134=2,IF('②甲Ａ２５（２０１６年・２０１８年回答を交互に記載）'!CK134=1,1,0),0)</f>
        <v>0</v>
      </c>
      <c r="T134" s="36">
        <f>IF('②甲Ａ２５（２０１６年・２０１８年回答を交互に記載）'!CL134=2,IF('②甲Ａ２５（２０１６年・２０１８年回答を交互に記載）'!CM134=1,1,0),0)</f>
        <v>0</v>
      </c>
      <c r="U134" s="36">
        <f>IF('②甲Ａ２５（２０１６年・２０１８年回答を交互に記載）'!CN134=2,IF('②甲Ａ２５（２０１６年・２０１８年回答を交互に記載）'!CO134=1,1,0),0)</f>
        <v>0</v>
      </c>
      <c r="V134" s="36">
        <f>IF('②甲Ａ２５（２０１６年・２０１８年回答を交互に記載）'!CP134=2,IF('②甲Ａ２５（２０１６年・２０１８年回答を交互に記載）'!CQ134=1,1,0),0)</f>
        <v>0</v>
      </c>
      <c r="W134" s="36">
        <f>IF('②甲Ａ２５（２０１６年・２０１８年回答を交互に記載）'!CR134=2,IF('②甲Ａ２５（２０１６年・２０１８年回答を交互に記載）'!CS134=1,1,0),0)</f>
        <v>0</v>
      </c>
      <c r="X134" s="36">
        <f>IF('②甲Ａ２５（２０１６年・２０１８年回答を交互に記載）'!CX134=2,IF('②甲Ａ２５（２０１６年・２０１８年回答を交互に記載）'!CY134=1,1,0),0)</f>
        <v>0</v>
      </c>
      <c r="Y134" s="36">
        <f>IF('②甲Ａ２５（２０１６年・２０１８年回答を交互に記載）'!CZ134=2,IF('②甲Ａ２５（２０１６年・２０１８年回答を交互に記載）'!DA134=1,1,0),0)</f>
        <v>0</v>
      </c>
      <c r="Z134" s="36">
        <f>IF('②甲Ａ２５（２０１６年・２０１８年回答を交互に記載）'!DB134=2,IF('②甲Ａ２５（２０１６年・２０１８年回答を交互に記載）'!DC134=1,1,0),0)</f>
        <v>0</v>
      </c>
      <c r="AA134" s="36">
        <f>IF('②甲Ａ２５（２０１６年・２０１８年回答を交互に記載）'!DD134=2,IF('②甲Ａ２５（２０１６年・２０１８年回答を交互に記載）'!DE134=1,1,0),0)</f>
        <v>1</v>
      </c>
      <c r="AB134" s="36">
        <f>IF('②甲Ａ２５（２０１６年・２０１８年回答を交互に記載）'!DF134=2,IF('②甲Ａ２５（２０１６年・２０１８年回答を交互に記載）'!DG134=1,1,0),0)</f>
        <v>0</v>
      </c>
      <c r="AC134" s="36">
        <f>IF('②甲Ａ２５（２０１６年・２０１８年回答を交互に記載）'!DH134=2,IF('②甲Ａ２５（２０１６年・２０１８年回答を交互に記載）'!DI134=1,1,0),0)</f>
        <v>0</v>
      </c>
      <c r="AD134" s="36">
        <f>IF('②甲Ａ２５（２０１６年・２０１８年回答を交互に記載）'!DJ134=2,IF('②甲Ａ２５（２０１６年・２０１８年回答を交互に記載）'!DK134=1,1,0),0)</f>
        <v>0</v>
      </c>
      <c r="AE134" s="36">
        <f>IF('②甲Ａ２５（２０１６年・２０１８年回答を交互に記載）'!DL134=2,IF('②甲Ａ２５（２０１６年・２０１８年回答を交互に記載）'!DM134=1,1,0),0)</f>
        <v>0</v>
      </c>
      <c r="AF134" s="36">
        <f>IF('②甲Ａ２５（２０１６年・２０１８年回答を交互に記載）'!DN134=2,IF('②甲Ａ２５（２０１６年・２０１８年回答を交互に記載）'!DO134=1,1,0),0)</f>
        <v>0</v>
      </c>
      <c r="AG134" s="36">
        <f>IF('②甲Ａ２５（２０１６年・２０１８年回答を交互に記載）'!DP134=2,IF('②甲Ａ２５（２０１６年・２０１８年回答を交互に記載）'!DQ134=1,1,0),0)</f>
        <v>1</v>
      </c>
      <c r="AH134" s="36">
        <f>IF('②甲Ａ２５（２０１６年・２０１８年回答を交互に記載）'!DR134=2,IF('②甲Ａ２５（２０１６年・２０１８年回答を交互に記載）'!DS134=1,1,0),0)</f>
        <v>0</v>
      </c>
      <c r="AI134" s="36">
        <f>IF('②甲Ａ２５（２０１６年・２０１８年回答を交互に記載）'!DT134=2,IF('②甲Ａ２５（２０１６年・２０１８年回答を交互に記載）'!DU134=1,1,0),0)</f>
        <v>0</v>
      </c>
      <c r="AJ134" s="36"/>
    </row>
    <row r="135" spans="1:36">
      <c r="A135" s="28">
        <v>126</v>
      </c>
      <c r="B135" s="5">
        <v>228002</v>
      </c>
      <c r="C135" s="148" t="s">
        <v>326</v>
      </c>
      <c r="D135" s="98">
        <f t="shared" si="9"/>
        <v>0</v>
      </c>
      <c r="E135" s="21">
        <v>2</v>
      </c>
      <c r="F135" s="20">
        <v>2</v>
      </c>
      <c r="G135" s="98">
        <f t="shared" si="10"/>
        <v>0</v>
      </c>
      <c r="H135" s="96">
        <f t="shared" si="11"/>
        <v>0</v>
      </c>
      <c r="I135" s="96">
        <f t="shared" si="12"/>
        <v>0</v>
      </c>
      <c r="J135" s="36">
        <f>IF('②甲Ａ２５（２０１６年・２０１８年回答を交互に記載）'!BR135=2,IF('②甲Ａ２５（２０１６年・２０１８年回答を交互に記載）'!BS135=1,1,0),0)</f>
        <v>0</v>
      </c>
      <c r="K135" s="36">
        <f>IF('②甲Ａ２５（２０１６年・２０１８年回答を交互に記載）'!BT135=2,IF('②甲Ａ２５（２０１６年・２０１８年回答を交互に記載）'!BU135=1,1,0),0)</f>
        <v>0</v>
      </c>
      <c r="L135" s="36">
        <f>IF('②甲Ａ２５（２０１６年・２０１８年回答を交互に記載）'!BV135=2,IF('②甲Ａ２５（２０１６年・２０１８年回答を交互に記載）'!BW135=1,1,0),0)</f>
        <v>0</v>
      </c>
      <c r="M135" s="36">
        <f>IF('②甲Ａ２５（２０１６年・２０１８年回答を交互に記載）'!BX135=2,IF('②甲Ａ２５（２０１６年・２０１８年回答を交互に記載）'!BY135=1,1,0),0)</f>
        <v>0</v>
      </c>
      <c r="N135" s="36">
        <f>IF('②甲Ａ２５（２０１６年・２０１８年回答を交互に記載）'!BZ135=2,IF('②甲Ａ２５（２０１６年・２０１８年回答を交互に記載）'!CA135=1,1,0),0)</f>
        <v>0</v>
      </c>
      <c r="O135" s="36">
        <f>IF('②甲Ａ２５（２０１６年・２０１８年回答を交互に記載）'!CB135=2,IF('②甲Ａ２５（２０１６年・２０１８年回答を交互に記載）'!CC135=1,1,0),0)</f>
        <v>0</v>
      </c>
      <c r="P135" s="36">
        <f>IF('②甲Ａ２５（２０１６年・２０１８年回答を交互に記載）'!CD135=2,IF('②甲Ａ２５（２０１６年・２０１８年回答を交互に記載）'!CE135=1,1,0),0)</f>
        <v>0</v>
      </c>
      <c r="Q135" s="36">
        <f>IF('②甲Ａ２５（２０１６年・２０１８年回答を交互に記載）'!CF135=2,IF('②甲Ａ２５（２０１６年・２０１８年回答を交互に記載）'!CG135=1,1,0),0)</f>
        <v>0</v>
      </c>
      <c r="R135" s="36">
        <f>IF('②甲Ａ２５（２０１６年・２０１８年回答を交互に記載）'!CH135=2,IF('②甲Ａ２５（２０１６年・２０１８年回答を交互に記載）'!CI135=1,1,0),0)</f>
        <v>0</v>
      </c>
      <c r="S135" s="36">
        <f>IF('②甲Ａ２５（２０１６年・２０１８年回答を交互に記載）'!CJ135=2,IF('②甲Ａ２５（２０１６年・２０１８年回答を交互に記載）'!CK135=1,1,0),0)</f>
        <v>0</v>
      </c>
      <c r="T135" s="36">
        <f>IF('②甲Ａ２５（２０１６年・２０１８年回答を交互に記載）'!CL135=2,IF('②甲Ａ２５（２０１６年・２０１８年回答を交互に記載）'!CM135=1,1,0),0)</f>
        <v>0</v>
      </c>
      <c r="U135" s="36">
        <f>IF('②甲Ａ２５（２０１６年・２０１８年回答を交互に記載）'!CN135=2,IF('②甲Ａ２５（２０１６年・２０１８年回答を交互に記載）'!CO135=1,1,0),0)</f>
        <v>0</v>
      </c>
      <c r="V135" s="36">
        <f>IF('②甲Ａ２５（２０１６年・２０１８年回答を交互に記載）'!CP135=2,IF('②甲Ａ２５（２０１６年・２０１８年回答を交互に記載）'!CQ135=1,1,0),0)</f>
        <v>0</v>
      </c>
      <c r="W135" s="36">
        <f>IF('②甲Ａ２５（２０１６年・２０１８年回答を交互に記載）'!CR135=2,IF('②甲Ａ２５（２０１６年・２０１８年回答を交互に記載）'!CS135=1,1,0),0)</f>
        <v>0</v>
      </c>
      <c r="X135" s="36">
        <f>IF('②甲Ａ２５（２０１６年・２０１８年回答を交互に記載）'!CX135=2,IF('②甲Ａ２５（２０１６年・２０１８年回答を交互に記載）'!CY135=1,1,0),0)</f>
        <v>0</v>
      </c>
      <c r="Y135" s="36">
        <f>IF('②甲Ａ２５（２０１６年・２０１８年回答を交互に記載）'!CZ135=2,IF('②甲Ａ２５（２０１６年・２０１８年回答を交互に記載）'!DA135=1,1,0),0)</f>
        <v>0</v>
      </c>
      <c r="Z135" s="36">
        <f>IF('②甲Ａ２５（２０１６年・２０１８年回答を交互に記載）'!DB135=2,IF('②甲Ａ２５（２０１６年・２０１８年回答を交互に記載）'!DC135=1,1,0),0)</f>
        <v>0</v>
      </c>
      <c r="AA135" s="36">
        <f>IF('②甲Ａ２５（２０１６年・２０１８年回答を交互に記載）'!DD135=2,IF('②甲Ａ２５（２０１６年・２０１８年回答を交互に記載）'!DE135=1,1,0),0)</f>
        <v>0</v>
      </c>
      <c r="AB135" s="36">
        <f>IF('②甲Ａ２５（２０１６年・２０１８年回答を交互に記載）'!DF135=2,IF('②甲Ａ２５（２０１６年・２０１８年回答を交互に記載）'!DG135=1,1,0),0)</f>
        <v>0</v>
      </c>
      <c r="AC135" s="36">
        <f>IF('②甲Ａ２５（２０１６年・２０１８年回答を交互に記載）'!DH135=2,IF('②甲Ａ２５（２０１６年・２０１８年回答を交互に記載）'!DI135=1,1,0),0)</f>
        <v>0</v>
      </c>
      <c r="AD135" s="36">
        <f>IF('②甲Ａ２５（２０１６年・２０１８年回答を交互に記載）'!DJ135=2,IF('②甲Ａ２５（２０１６年・２０１８年回答を交互に記載）'!DK135=1,1,0),0)</f>
        <v>0</v>
      </c>
      <c r="AE135" s="36">
        <f>IF('②甲Ａ２５（２０１６年・２０１８年回答を交互に記載）'!DL135=2,IF('②甲Ａ２５（２０１６年・２０１８年回答を交互に記載）'!DM135=1,1,0),0)</f>
        <v>0</v>
      </c>
      <c r="AF135" s="36">
        <f>IF('②甲Ａ２５（２０１６年・２０１８年回答を交互に記載）'!DN135=2,IF('②甲Ａ２５（２０１６年・２０１８年回答を交互に記載）'!DO135=1,1,0),0)</f>
        <v>0</v>
      </c>
      <c r="AG135" s="36">
        <f>IF('②甲Ａ２５（２０１６年・２０１８年回答を交互に記載）'!DP135=2,IF('②甲Ａ２５（２０１６年・２０１８年回答を交互に記載）'!DQ135=1,1,0),0)</f>
        <v>0</v>
      </c>
      <c r="AH135" s="36">
        <f>IF('②甲Ａ２５（２０１６年・２０１８年回答を交互に記載）'!DR135=2,IF('②甲Ａ２５（２０１６年・２０１８年回答を交互に記載）'!DS135=1,1,0),0)</f>
        <v>0</v>
      </c>
      <c r="AI135" s="36">
        <f>IF('②甲Ａ２５（２０１６年・２０１８年回答を交互に記載）'!DT135=2,IF('②甲Ａ２５（２０１６年・２０１８年回答を交互に記載）'!DU135=1,1,0),0)</f>
        <v>0</v>
      </c>
      <c r="AJ135" s="36"/>
    </row>
    <row r="136" spans="1:36">
      <c r="A136" s="28">
        <v>127</v>
      </c>
      <c r="B136" s="5">
        <v>228003</v>
      </c>
      <c r="C136" s="148" t="s">
        <v>331</v>
      </c>
      <c r="D136" s="98">
        <f t="shared" si="9"/>
        <v>0</v>
      </c>
      <c r="E136" s="21">
        <v>2</v>
      </c>
      <c r="F136" s="20">
        <v>2</v>
      </c>
      <c r="G136" s="98">
        <f t="shared" si="10"/>
        <v>0</v>
      </c>
      <c r="H136" s="96">
        <f t="shared" si="11"/>
        <v>0</v>
      </c>
      <c r="I136" s="96">
        <f t="shared" si="12"/>
        <v>0</v>
      </c>
      <c r="J136" s="36">
        <f>IF('②甲Ａ２５（２０１６年・２０１８年回答を交互に記載）'!BR136=2,IF('②甲Ａ２５（２０１６年・２０１８年回答を交互に記載）'!BS136=1,1,0),0)</f>
        <v>0</v>
      </c>
      <c r="K136" s="36">
        <f>IF('②甲Ａ２５（２０１６年・２０１８年回答を交互に記載）'!BT136=2,IF('②甲Ａ２５（２０１６年・２０１８年回答を交互に記載）'!BU136=1,1,0),0)</f>
        <v>0</v>
      </c>
      <c r="L136" s="36">
        <f>IF('②甲Ａ２５（２０１６年・２０１８年回答を交互に記載）'!BV136=2,IF('②甲Ａ２５（２０１６年・２０１８年回答を交互に記載）'!BW136=1,1,0),0)</f>
        <v>0</v>
      </c>
      <c r="M136" s="36">
        <f>IF('②甲Ａ２５（２０１６年・２０１８年回答を交互に記載）'!BX136=2,IF('②甲Ａ２５（２０１６年・２０１８年回答を交互に記載）'!BY136=1,1,0),0)</f>
        <v>0</v>
      </c>
      <c r="N136" s="36">
        <f>IF('②甲Ａ２５（２０１６年・２０１８年回答を交互に記載）'!BZ136=2,IF('②甲Ａ２５（２０１６年・２０１８年回答を交互に記載）'!CA136=1,1,0),0)</f>
        <v>0</v>
      </c>
      <c r="O136" s="36">
        <f>IF('②甲Ａ２５（２０１６年・２０１８年回答を交互に記載）'!CB136=2,IF('②甲Ａ２５（２０１６年・２０１８年回答を交互に記載）'!CC136=1,1,0),0)</f>
        <v>0</v>
      </c>
      <c r="P136" s="36">
        <f>IF('②甲Ａ２５（２０１６年・２０１８年回答を交互に記載）'!CD136=2,IF('②甲Ａ２５（２０１６年・２０１８年回答を交互に記載）'!CE136=1,1,0),0)</f>
        <v>0</v>
      </c>
      <c r="Q136" s="36">
        <f>IF('②甲Ａ２５（２０１６年・２０１８年回答を交互に記載）'!CF136=2,IF('②甲Ａ２５（２０１６年・２０１８年回答を交互に記載）'!CG136=1,1,0),0)</f>
        <v>0</v>
      </c>
      <c r="R136" s="36">
        <f>IF('②甲Ａ２５（２０１６年・２０１８年回答を交互に記載）'!CH136=2,IF('②甲Ａ２５（２０１６年・２０１８年回答を交互に記載）'!CI136=1,1,0),0)</f>
        <v>0</v>
      </c>
      <c r="S136" s="36">
        <f>IF('②甲Ａ２５（２０１６年・２０１８年回答を交互に記載）'!CJ136=2,IF('②甲Ａ２５（２０１６年・２０１８年回答を交互に記載）'!CK136=1,1,0),0)</f>
        <v>0</v>
      </c>
      <c r="T136" s="36">
        <f>IF('②甲Ａ２５（２０１６年・２０１８年回答を交互に記載）'!CL136=2,IF('②甲Ａ２５（２０１６年・２０１８年回答を交互に記載）'!CM136=1,1,0),0)</f>
        <v>0</v>
      </c>
      <c r="U136" s="36">
        <f>IF('②甲Ａ２５（２０１６年・２０１８年回答を交互に記載）'!CN136=2,IF('②甲Ａ２５（２０１６年・２０１８年回答を交互に記載）'!CO136=1,1,0),0)</f>
        <v>0</v>
      </c>
      <c r="V136" s="36">
        <f>IF('②甲Ａ２５（２０１６年・２０１８年回答を交互に記載）'!CP136=2,IF('②甲Ａ２５（２０１６年・２０１８年回答を交互に記載）'!CQ136=1,1,0),0)</f>
        <v>0</v>
      </c>
      <c r="W136" s="36">
        <f>IF('②甲Ａ２５（２０１６年・２０１８年回答を交互に記載）'!CR136=2,IF('②甲Ａ２５（２０１６年・２０１８年回答を交互に記載）'!CS136=1,1,0),0)</f>
        <v>0</v>
      </c>
      <c r="X136" s="36">
        <f>IF('②甲Ａ２５（２０１６年・２０１８年回答を交互に記載）'!CX136=2,IF('②甲Ａ２５（２０１６年・２０１８年回答を交互に記載）'!CY136=1,1,0),0)</f>
        <v>0</v>
      </c>
      <c r="Y136" s="36">
        <f>IF('②甲Ａ２５（２０１６年・２０１８年回答を交互に記載）'!CZ136=2,IF('②甲Ａ２５（２０１６年・２０１８年回答を交互に記載）'!DA136=1,1,0),0)</f>
        <v>0</v>
      </c>
      <c r="Z136" s="36">
        <f>IF('②甲Ａ２５（２０１６年・２０１８年回答を交互に記載）'!DB136=2,IF('②甲Ａ２５（２０１６年・２０１８年回答を交互に記載）'!DC136=1,1,0),0)</f>
        <v>0</v>
      </c>
      <c r="AA136" s="36">
        <f>IF('②甲Ａ２５（２０１６年・２０１８年回答を交互に記載）'!DD136=2,IF('②甲Ａ２５（２０１６年・２０１８年回答を交互に記載）'!DE136=1,1,0),0)</f>
        <v>0</v>
      </c>
      <c r="AB136" s="36">
        <f>IF('②甲Ａ２５（２０１６年・２０１８年回答を交互に記載）'!DF136=2,IF('②甲Ａ２５（２０１６年・２０１８年回答を交互に記載）'!DG136=1,1,0),0)</f>
        <v>0</v>
      </c>
      <c r="AC136" s="36">
        <f>IF('②甲Ａ２５（２０１６年・２０１８年回答を交互に記載）'!DH136=2,IF('②甲Ａ２５（２０１６年・２０１８年回答を交互に記載）'!DI136=1,1,0),0)</f>
        <v>0</v>
      </c>
      <c r="AD136" s="36">
        <f>IF('②甲Ａ２５（２０１６年・２０１８年回答を交互に記載）'!DJ136=2,IF('②甲Ａ２５（２０１６年・２０１８年回答を交互に記載）'!DK136=1,1,0),0)</f>
        <v>0</v>
      </c>
      <c r="AE136" s="36">
        <f>IF('②甲Ａ２５（２０１６年・２０１８年回答を交互に記載）'!DL136=2,IF('②甲Ａ２５（２０１６年・２０１８年回答を交互に記載）'!DM136=1,1,0),0)</f>
        <v>0</v>
      </c>
      <c r="AF136" s="36">
        <f>IF('②甲Ａ２５（２０１６年・２０１８年回答を交互に記載）'!DN136=2,IF('②甲Ａ２５（２０１６年・２０１８年回答を交互に記載）'!DO136=1,1,0),0)</f>
        <v>0</v>
      </c>
      <c r="AG136" s="36">
        <f>IF('②甲Ａ２５（２０１６年・２０１８年回答を交互に記載）'!DP136=2,IF('②甲Ａ２５（２０１６年・２０１８年回答を交互に記載）'!DQ136=1,1,0),0)</f>
        <v>0</v>
      </c>
      <c r="AH136" s="36">
        <f>IF('②甲Ａ２５（２０１６年・２０１８年回答を交互に記載）'!DR136=2,IF('②甲Ａ２５（２０１６年・２０１８年回答を交互に記載）'!DS136=1,1,0),0)</f>
        <v>0</v>
      </c>
      <c r="AI136" s="36">
        <f>IF('②甲Ａ２５（２０１６年・２０１８年回答を交互に記載）'!DT136=2,IF('②甲Ａ２５（２０１６年・２０１８年回答を交互に記載）'!DU136=1,1,0),0)</f>
        <v>0</v>
      </c>
      <c r="AJ136" s="36"/>
    </row>
    <row r="137" spans="1:36">
      <c r="A137" s="28">
        <v>128</v>
      </c>
      <c r="B137" s="5">
        <v>228004</v>
      </c>
      <c r="C137" s="148" t="s">
        <v>326</v>
      </c>
      <c r="D137" s="98">
        <f t="shared" si="9"/>
        <v>0</v>
      </c>
      <c r="E137" s="21">
        <v>2</v>
      </c>
      <c r="F137" s="20">
        <v>2</v>
      </c>
      <c r="G137" s="98">
        <f t="shared" si="10"/>
        <v>0</v>
      </c>
      <c r="H137" s="96">
        <f t="shared" si="11"/>
        <v>0</v>
      </c>
      <c r="I137" s="96">
        <f t="shared" si="12"/>
        <v>0</v>
      </c>
      <c r="J137" s="36">
        <f>IF('②甲Ａ２５（２０１６年・２０１８年回答を交互に記載）'!BR137=2,IF('②甲Ａ２５（２０１６年・２０１８年回答を交互に記載）'!BS137=1,1,0),0)</f>
        <v>0</v>
      </c>
      <c r="K137" s="36">
        <f>IF('②甲Ａ２５（２０１６年・２０１８年回答を交互に記載）'!BT137=2,IF('②甲Ａ２５（２０１６年・２０１８年回答を交互に記載）'!BU137=1,1,0),0)</f>
        <v>0</v>
      </c>
      <c r="L137" s="36">
        <f>IF('②甲Ａ２５（２０１６年・２０１８年回答を交互に記載）'!BV137=2,IF('②甲Ａ２５（２０１６年・２０１８年回答を交互に記載）'!BW137=1,1,0),0)</f>
        <v>0</v>
      </c>
      <c r="M137" s="36">
        <f>IF('②甲Ａ２５（２０１６年・２０１８年回答を交互に記載）'!BX137=2,IF('②甲Ａ２５（２０１６年・２０１８年回答を交互に記載）'!BY137=1,1,0),0)</f>
        <v>0</v>
      </c>
      <c r="N137" s="36">
        <f>IF('②甲Ａ２５（２０１６年・２０１８年回答を交互に記載）'!BZ137=2,IF('②甲Ａ２５（２０１６年・２０１８年回答を交互に記載）'!CA137=1,1,0),0)</f>
        <v>0</v>
      </c>
      <c r="O137" s="36">
        <f>IF('②甲Ａ２５（２０１６年・２０１８年回答を交互に記載）'!CB137=2,IF('②甲Ａ２５（２０１６年・２０１８年回答を交互に記載）'!CC137=1,1,0),0)</f>
        <v>0</v>
      </c>
      <c r="P137" s="36">
        <f>IF('②甲Ａ２５（２０１６年・２０１８年回答を交互に記載）'!CD137=2,IF('②甲Ａ２５（２０１６年・２０１８年回答を交互に記載）'!CE137=1,1,0),0)</f>
        <v>0</v>
      </c>
      <c r="Q137" s="36">
        <f>IF('②甲Ａ２５（２０１６年・２０１８年回答を交互に記載）'!CF137=2,IF('②甲Ａ２５（２０１６年・２０１８年回答を交互に記載）'!CG137=1,1,0),0)</f>
        <v>0</v>
      </c>
      <c r="R137" s="36">
        <f>IF('②甲Ａ２５（２０１６年・２０１８年回答を交互に記載）'!CH137=2,IF('②甲Ａ２５（２０１６年・２０１８年回答を交互に記載）'!CI137=1,1,0),0)</f>
        <v>0</v>
      </c>
      <c r="S137" s="36">
        <f>IF('②甲Ａ２５（２０１６年・２０１８年回答を交互に記載）'!CJ137=2,IF('②甲Ａ２５（２０１６年・２０１８年回答を交互に記載）'!CK137=1,1,0),0)</f>
        <v>0</v>
      </c>
      <c r="T137" s="36">
        <f>IF('②甲Ａ２５（２０１６年・２０１８年回答を交互に記載）'!CL137=2,IF('②甲Ａ２５（２０１６年・２０１８年回答を交互に記載）'!CM137=1,1,0),0)</f>
        <v>0</v>
      </c>
      <c r="U137" s="36">
        <f>IF('②甲Ａ２５（２０１６年・２０１８年回答を交互に記載）'!CN137=2,IF('②甲Ａ２５（２０１６年・２０１８年回答を交互に記載）'!CO137=1,1,0),0)</f>
        <v>0</v>
      </c>
      <c r="V137" s="36">
        <f>IF('②甲Ａ２５（２０１６年・２０１８年回答を交互に記載）'!CP137=2,IF('②甲Ａ２５（２０１６年・２０１８年回答を交互に記載）'!CQ137=1,1,0),0)</f>
        <v>0</v>
      </c>
      <c r="W137" s="36">
        <f>IF('②甲Ａ２５（２０１６年・２０１８年回答を交互に記載）'!CR137=2,IF('②甲Ａ２５（２０１６年・２０１８年回答を交互に記載）'!CS137=1,1,0),0)</f>
        <v>0</v>
      </c>
      <c r="X137" s="36">
        <f>IF('②甲Ａ２５（２０１６年・２０１８年回答を交互に記載）'!CX137=2,IF('②甲Ａ２５（２０１６年・２０１８年回答を交互に記載）'!CY137=1,1,0),0)</f>
        <v>0</v>
      </c>
      <c r="Y137" s="36">
        <f>IF('②甲Ａ２５（２０１６年・２０１８年回答を交互に記載）'!CZ137=2,IF('②甲Ａ２５（２０１６年・２０１８年回答を交互に記載）'!DA137=1,1,0),0)</f>
        <v>0</v>
      </c>
      <c r="Z137" s="36">
        <f>IF('②甲Ａ２５（２０１６年・２０１８年回答を交互に記載）'!DB137=2,IF('②甲Ａ２５（２０１６年・２０１８年回答を交互に記載）'!DC137=1,1,0),0)</f>
        <v>0</v>
      </c>
      <c r="AA137" s="36">
        <f>IF('②甲Ａ２５（２０１６年・２０１８年回答を交互に記載）'!DD137=2,IF('②甲Ａ２５（２０１６年・２０１８年回答を交互に記載）'!DE137=1,1,0),0)</f>
        <v>0</v>
      </c>
      <c r="AB137" s="36">
        <f>IF('②甲Ａ２５（２０１６年・２０１８年回答を交互に記載）'!DF137=2,IF('②甲Ａ２５（２０１６年・２０１８年回答を交互に記載）'!DG137=1,1,0),0)</f>
        <v>0</v>
      </c>
      <c r="AC137" s="36">
        <f>IF('②甲Ａ２５（２０１６年・２０１８年回答を交互に記載）'!DH137=2,IF('②甲Ａ２５（２０１６年・２０１８年回答を交互に記載）'!DI137=1,1,0),0)</f>
        <v>0</v>
      </c>
      <c r="AD137" s="36">
        <f>IF('②甲Ａ２５（２０１６年・２０１８年回答を交互に記載）'!DJ137=2,IF('②甲Ａ２５（２０１６年・２０１８年回答を交互に記載）'!DK137=1,1,0),0)</f>
        <v>0</v>
      </c>
      <c r="AE137" s="36">
        <f>IF('②甲Ａ２５（２０１６年・２０１８年回答を交互に記載）'!DL137=2,IF('②甲Ａ２５（２０１６年・２０１８年回答を交互に記載）'!DM137=1,1,0),0)</f>
        <v>0</v>
      </c>
      <c r="AF137" s="36">
        <f>IF('②甲Ａ２５（２０１６年・２０１８年回答を交互に記載）'!DN137=2,IF('②甲Ａ２５（２０１６年・２０１８年回答を交互に記載）'!DO137=1,1,0),0)</f>
        <v>0</v>
      </c>
      <c r="AG137" s="36">
        <f>IF('②甲Ａ２５（２０１６年・２０１８年回答を交互に記載）'!DP137=2,IF('②甲Ａ２５（２０１６年・２０１８年回答を交互に記載）'!DQ137=1,1,0),0)</f>
        <v>0</v>
      </c>
      <c r="AH137" s="36">
        <f>IF('②甲Ａ２５（２０１６年・２０１８年回答を交互に記載）'!DR137=2,IF('②甲Ａ２５（２０１６年・２０１８年回答を交互に記載）'!DS137=1,1,0),0)</f>
        <v>0</v>
      </c>
      <c r="AI137" s="36">
        <f>IF('②甲Ａ２５（２０１６年・２０１８年回答を交互に記載）'!DT137=2,IF('②甲Ａ２５（２０１６年・２０１８年回答を交互に記載）'!DU137=1,1,0),0)</f>
        <v>0</v>
      </c>
      <c r="AJ137" s="36"/>
    </row>
    <row r="138" spans="1:36">
      <c r="A138" s="28">
        <v>129</v>
      </c>
      <c r="B138" s="5">
        <v>228005</v>
      </c>
      <c r="C138" s="148" t="s">
        <v>316</v>
      </c>
      <c r="D138" s="98">
        <f t="shared" si="9"/>
        <v>0</v>
      </c>
      <c r="E138" s="21">
        <v>2</v>
      </c>
      <c r="F138" s="20">
        <v>2</v>
      </c>
      <c r="G138" s="98">
        <f t="shared" si="10"/>
        <v>1</v>
      </c>
      <c r="H138" s="96">
        <f t="shared" ref="H138:H141" si="13">IF(G138&gt;=5,1,0)</f>
        <v>0</v>
      </c>
      <c r="I138" s="96">
        <f t="shared" si="12"/>
        <v>0</v>
      </c>
      <c r="J138" s="36">
        <f>IF('②甲Ａ２５（２０１６年・２０１８年回答を交互に記載）'!BR138=2,IF('②甲Ａ２５（２０１６年・２０１８年回答を交互に記載）'!BS138=1,1,0),0)</f>
        <v>0</v>
      </c>
      <c r="K138" s="36">
        <f>IF('②甲Ａ２５（２０１６年・２０１８年回答を交互に記載）'!BT138=2,IF('②甲Ａ２５（２０１６年・２０１８年回答を交互に記載）'!BU138=1,1,0),0)</f>
        <v>0</v>
      </c>
      <c r="L138" s="36">
        <f>IF('②甲Ａ２５（２０１６年・２０１８年回答を交互に記載）'!BV138=2,IF('②甲Ａ２５（２０１６年・２０１８年回答を交互に記載）'!BW138=1,1,0),0)</f>
        <v>0</v>
      </c>
      <c r="M138" s="36">
        <f>IF('②甲Ａ２５（２０１６年・２０１８年回答を交互に記載）'!BX138=2,IF('②甲Ａ２５（２０１６年・２０１８年回答を交互に記載）'!BY138=1,1,0),0)</f>
        <v>0</v>
      </c>
      <c r="N138" s="36">
        <f>IF('②甲Ａ２５（２０１６年・２０１８年回答を交互に記載）'!BZ138=2,IF('②甲Ａ２５（２０１６年・２０１８年回答を交互に記載）'!CA138=1,1,0),0)</f>
        <v>1</v>
      </c>
      <c r="O138" s="36">
        <f>IF('②甲Ａ２５（２０１６年・２０１８年回答を交互に記載）'!CB138=2,IF('②甲Ａ２５（２０１６年・２０１８年回答を交互に記載）'!CC138=1,1,0),0)</f>
        <v>0</v>
      </c>
      <c r="P138" s="36">
        <f>IF('②甲Ａ２５（２０１６年・２０１８年回答を交互に記載）'!CD138=2,IF('②甲Ａ２５（２０１６年・２０１８年回答を交互に記載）'!CE138=1,1,0),0)</f>
        <v>0</v>
      </c>
      <c r="Q138" s="36">
        <f>IF('②甲Ａ２５（２０１６年・２０１８年回答を交互に記載）'!CF138=2,IF('②甲Ａ２５（２０１６年・２０１８年回答を交互に記載）'!CG138=1,1,0),0)</f>
        <v>0</v>
      </c>
      <c r="R138" s="36">
        <f>IF('②甲Ａ２５（２０１６年・２０１８年回答を交互に記載）'!CH138=2,IF('②甲Ａ２５（２０１６年・２０１８年回答を交互に記載）'!CI138=1,1,0),0)</f>
        <v>0</v>
      </c>
      <c r="S138" s="36">
        <f>IF('②甲Ａ２５（２０１６年・２０１８年回答を交互に記載）'!CJ138=2,IF('②甲Ａ２５（２０１６年・２０１８年回答を交互に記載）'!CK138=1,1,0),0)</f>
        <v>0</v>
      </c>
      <c r="T138" s="36">
        <f>IF('②甲Ａ２５（２０１６年・２０１８年回答を交互に記載）'!CL138=2,IF('②甲Ａ２５（２０１６年・２０１８年回答を交互に記載）'!CM138=1,1,0),0)</f>
        <v>0</v>
      </c>
      <c r="U138" s="36">
        <f>IF('②甲Ａ２５（２０１６年・２０１８年回答を交互に記載）'!CN138=2,IF('②甲Ａ２５（２０１６年・２０１８年回答を交互に記載）'!CO138=1,1,0),0)</f>
        <v>0</v>
      </c>
      <c r="V138" s="36">
        <f>IF('②甲Ａ２５（２０１６年・２０１８年回答を交互に記載）'!CP138=2,IF('②甲Ａ２５（２０１６年・２０１８年回答を交互に記載）'!CQ138=1,1,0),0)</f>
        <v>0</v>
      </c>
      <c r="W138" s="36">
        <f>IF('②甲Ａ２５（２０１６年・２０１８年回答を交互に記載）'!CR138=2,IF('②甲Ａ２５（２０１６年・２０１８年回答を交互に記載）'!CS138=1,1,0),0)</f>
        <v>0</v>
      </c>
      <c r="X138" s="36">
        <f>IF('②甲Ａ２５（２０１６年・２０１８年回答を交互に記載）'!CX138=2,IF('②甲Ａ２５（２０１６年・２０１８年回答を交互に記載）'!CY138=1,1,0),0)</f>
        <v>0</v>
      </c>
      <c r="Y138" s="36">
        <f>IF('②甲Ａ２５（２０１６年・２０１８年回答を交互に記載）'!CZ138=2,IF('②甲Ａ２５（２０１６年・２０１８年回答を交互に記載）'!DA138=1,1,0),0)</f>
        <v>0</v>
      </c>
      <c r="Z138" s="36">
        <f>IF('②甲Ａ２５（２０１６年・２０１８年回答を交互に記載）'!DB138=2,IF('②甲Ａ２５（２０１６年・２０１８年回答を交互に記載）'!DC138=1,1,0),0)</f>
        <v>0</v>
      </c>
      <c r="AA138" s="36">
        <f>IF('②甲Ａ２５（２０１６年・２０１８年回答を交互に記載）'!DD138=2,IF('②甲Ａ２５（２０１６年・２０１８年回答を交互に記載）'!DE138=1,1,0),0)</f>
        <v>0</v>
      </c>
      <c r="AB138" s="36">
        <f>IF('②甲Ａ２５（２０１６年・２０１８年回答を交互に記載）'!DF138=2,IF('②甲Ａ２５（２０１６年・２０１８年回答を交互に記載）'!DG138=1,1,0),0)</f>
        <v>0</v>
      </c>
      <c r="AC138" s="36">
        <f>IF('②甲Ａ２５（２０１６年・２０１８年回答を交互に記載）'!DH138=2,IF('②甲Ａ２５（２０１６年・２０１８年回答を交互に記載）'!DI138=1,1,0),0)</f>
        <v>0</v>
      </c>
      <c r="AD138" s="36">
        <f>IF('②甲Ａ２５（２０１６年・２０１８年回答を交互に記載）'!DJ138=2,IF('②甲Ａ２５（２０１６年・２０１８年回答を交互に記載）'!DK138=1,1,0),0)</f>
        <v>0</v>
      </c>
      <c r="AE138" s="36">
        <f>IF('②甲Ａ２５（２０１６年・２０１８年回答を交互に記載）'!DL138=2,IF('②甲Ａ２５（２０１６年・２０１８年回答を交互に記載）'!DM138=1,1,0),0)</f>
        <v>0</v>
      </c>
      <c r="AF138" s="36">
        <f>IF('②甲Ａ２５（２０１６年・２０１８年回答を交互に記載）'!DN138=2,IF('②甲Ａ２５（２０１６年・２０１８年回答を交互に記載）'!DO138=1,1,0),0)</f>
        <v>0</v>
      </c>
      <c r="AG138" s="36">
        <f>IF('②甲Ａ２５（２０１６年・２０１８年回答を交互に記載）'!DP138=2,IF('②甲Ａ２５（２０１６年・２０１８年回答を交互に記載）'!DQ138=1,1,0),0)</f>
        <v>0</v>
      </c>
      <c r="AH138" s="36">
        <f>IF('②甲Ａ２５（２０１６年・２０１８年回答を交互に記載）'!DR138=2,IF('②甲Ａ２５（２０１６年・２０１８年回答を交互に記載）'!DS138=1,1,0),0)</f>
        <v>0</v>
      </c>
      <c r="AI138" s="36">
        <f>IF('②甲Ａ２５（２０１６年・２０１８年回答を交互に記載）'!DT138=2,IF('②甲Ａ２５（２０１６年・２０１８年回答を交互に記載）'!DU138=1,1,0),0)</f>
        <v>0</v>
      </c>
      <c r="AJ138" s="36"/>
    </row>
    <row r="139" spans="1:36">
      <c r="A139" s="28">
        <v>131</v>
      </c>
      <c r="B139" s="5">
        <v>228007</v>
      </c>
      <c r="C139" s="148" t="s">
        <v>325</v>
      </c>
      <c r="D139" s="98">
        <f t="shared" ref="D139:D141" si="14">IF(E139=F139,IF(E139=1,1,0),"")</f>
        <v>0</v>
      </c>
      <c r="E139" s="21">
        <v>2</v>
      </c>
      <c r="F139" s="20">
        <v>2</v>
      </c>
      <c r="G139" s="98">
        <f t="shared" si="10"/>
        <v>0</v>
      </c>
      <c r="H139" s="96">
        <f t="shared" si="13"/>
        <v>0</v>
      </c>
      <c r="I139" s="96">
        <f t="shared" si="12"/>
        <v>0</v>
      </c>
      <c r="J139" s="36">
        <f>IF('②甲Ａ２５（２０１６年・２０１８年回答を交互に記載）'!BR139=2,IF('②甲Ａ２５（２０１６年・２０１８年回答を交互に記載）'!BS139=1,1,0),0)</f>
        <v>0</v>
      </c>
      <c r="K139" s="36">
        <f>IF('②甲Ａ２５（２０１６年・２０１８年回答を交互に記載）'!BT139=2,IF('②甲Ａ２５（２０１６年・２０１８年回答を交互に記載）'!BU139=1,1,0),0)</f>
        <v>0</v>
      </c>
      <c r="L139" s="36">
        <f>IF('②甲Ａ２５（２０１６年・２０１８年回答を交互に記載）'!BV139=2,IF('②甲Ａ２５（２０１６年・２０１８年回答を交互に記載）'!BW139=1,1,0),0)</f>
        <v>0</v>
      </c>
      <c r="M139" s="36">
        <f>IF('②甲Ａ２５（２０１６年・２０１８年回答を交互に記載）'!BX139=2,IF('②甲Ａ２５（２０１６年・２０１８年回答を交互に記載）'!BY139=1,1,0),0)</f>
        <v>0</v>
      </c>
      <c r="N139" s="36">
        <f>IF('②甲Ａ２５（２０１６年・２０１８年回答を交互に記載）'!BZ139=2,IF('②甲Ａ２５（２０１６年・２０１８年回答を交互に記載）'!CA139=1,1,0),0)</f>
        <v>0</v>
      </c>
      <c r="O139" s="36">
        <f>IF('②甲Ａ２５（２０１６年・２０１８年回答を交互に記載）'!CB139=2,IF('②甲Ａ２５（２０１６年・２０１８年回答を交互に記載）'!CC139=1,1,0),0)</f>
        <v>0</v>
      </c>
      <c r="P139" s="36">
        <f>IF('②甲Ａ２５（２０１６年・２０１８年回答を交互に記載）'!CD139=2,IF('②甲Ａ２５（２０１６年・２０１８年回答を交互に記載）'!CE139=1,1,0),0)</f>
        <v>0</v>
      </c>
      <c r="Q139" s="36">
        <f>IF('②甲Ａ２５（２０１６年・２０１８年回答を交互に記載）'!CF139=2,IF('②甲Ａ２５（２０１６年・２０１８年回答を交互に記載）'!CG139=1,1,0),0)</f>
        <v>0</v>
      </c>
      <c r="R139" s="36">
        <f>IF('②甲Ａ２５（２０１６年・２０１８年回答を交互に記載）'!CH139=2,IF('②甲Ａ２５（２０１６年・２０１８年回答を交互に記載）'!CI139=1,1,0),0)</f>
        <v>0</v>
      </c>
      <c r="S139" s="36">
        <f>IF('②甲Ａ２５（２０１６年・２０１８年回答を交互に記載）'!CJ139=2,IF('②甲Ａ２５（２０１６年・２０１８年回答を交互に記載）'!CK139=1,1,0),0)</f>
        <v>0</v>
      </c>
      <c r="T139" s="36">
        <f>IF('②甲Ａ２５（２０１６年・２０１８年回答を交互に記載）'!CL139=2,IF('②甲Ａ２５（２０１６年・２０１８年回答を交互に記載）'!CM139=1,1,0),0)</f>
        <v>0</v>
      </c>
      <c r="U139" s="36">
        <f>IF('②甲Ａ２５（２０１６年・２０１８年回答を交互に記載）'!CN139=2,IF('②甲Ａ２５（２０１６年・２０１８年回答を交互に記載）'!CO139=1,1,0),0)</f>
        <v>0</v>
      </c>
      <c r="V139" s="36">
        <f>IF('②甲Ａ２５（２０１６年・２０１８年回答を交互に記載）'!CP139=2,IF('②甲Ａ２５（２０１６年・２０１８年回答を交互に記載）'!CQ139=1,1,0),0)</f>
        <v>0</v>
      </c>
      <c r="W139" s="36">
        <f>IF('②甲Ａ２５（２０１６年・２０１８年回答を交互に記載）'!CR139=2,IF('②甲Ａ２５（２０１６年・２０１８年回答を交互に記載）'!CS139=1,1,0),0)</f>
        <v>0</v>
      </c>
      <c r="X139" s="36">
        <f>IF('②甲Ａ２５（２０１６年・２０１８年回答を交互に記載）'!CX139=2,IF('②甲Ａ２５（２０１６年・２０１８年回答を交互に記載）'!CY139=1,1,0),0)</f>
        <v>0</v>
      </c>
      <c r="Y139" s="36">
        <f>IF('②甲Ａ２５（２０１６年・２０１８年回答を交互に記載）'!CZ139=2,IF('②甲Ａ２５（２０１６年・２０１８年回答を交互に記載）'!DA139=1,1,0),0)</f>
        <v>0</v>
      </c>
      <c r="Z139" s="36">
        <f>IF('②甲Ａ２５（２０１６年・２０１８年回答を交互に記載）'!DB139=2,IF('②甲Ａ２５（２０１６年・２０１８年回答を交互に記載）'!DC139=1,1,0),0)</f>
        <v>0</v>
      </c>
      <c r="AA139" s="36">
        <f>IF('②甲Ａ２５（２０１６年・２０１８年回答を交互に記載）'!DD139=2,IF('②甲Ａ２５（２０１６年・２０１８年回答を交互に記載）'!DE139=1,1,0),0)</f>
        <v>0</v>
      </c>
      <c r="AB139" s="36">
        <f>IF('②甲Ａ２５（２０１６年・２０１８年回答を交互に記載）'!DF139=2,IF('②甲Ａ２５（２０１６年・２０１８年回答を交互に記載）'!DG139=1,1,0),0)</f>
        <v>0</v>
      </c>
      <c r="AC139" s="36">
        <f>IF('②甲Ａ２５（２０１６年・２０１８年回答を交互に記載）'!DH139=2,IF('②甲Ａ２５（２０１６年・２０１８年回答を交互に記載）'!DI139=1,1,0),0)</f>
        <v>0</v>
      </c>
      <c r="AD139" s="36">
        <f>IF('②甲Ａ２５（２０１６年・２０１８年回答を交互に記載）'!DJ139=2,IF('②甲Ａ２５（２０１６年・２０１８年回答を交互に記載）'!DK139=1,1,0),0)</f>
        <v>0</v>
      </c>
      <c r="AE139" s="36">
        <f>IF('②甲Ａ２５（２０１６年・２０１８年回答を交互に記載）'!DL139=2,IF('②甲Ａ２５（２０１６年・２０１８年回答を交互に記載）'!DM139=1,1,0),0)</f>
        <v>0</v>
      </c>
      <c r="AF139" s="36">
        <f>IF('②甲Ａ２５（２０１６年・２０１８年回答を交互に記載）'!DN139=2,IF('②甲Ａ２５（２０１６年・２０１８年回答を交互に記載）'!DO139=1,1,0),0)</f>
        <v>0</v>
      </c>
      <c r="AG139" s="36">
        <f>IF('②甲Ａ２５（２０１６年・２０１８年回答を交互に記載）'!DP139=2,IF('②甲Ａ２５（２０１６年・２０１８年回答を交互に記載）'!DQ139=1,1,0),0)</f>
        <v>0</v>
      </c>
      <c r="AH139" s="36">
        <f>IF('②甲Ａ２５（２０１６年・２０１８年回答を交互に記載）'!DR139=2,IF('②甲Ａ２５（２０１６年・２０１８年回答を交互に記載）'!DS139=1,1,0),0)</f>
        <v>0</v>
      </c>
      <c r="AI139" s="36">
        <f>IF('②甲Ａ２５（２０１６年・２０１８年回答を交互に記載）'!DT139=2,IF('②甲Ａ２５（２０１６年・２０１８年回答を交互に記載）'!DU139=1,1,0),0)</f>
        <v>0</v>
      </c>
      <c r="AJ139" s="36"/>
    </row>
    <row r="140" spans="1:36">
      <c r="A140" s="28">
        <v>132</v>
      </c>
      <c r="B140" s="5">
        <v>228008</v>
      </c>
      <c r="C140" s="148" t="s">
        <v>317</v>
      </c>
      <c r="D140" s="98">
        <f t="shared" si="14"/>
        <v>0</v>
      </c>
      <c r="E140" s="21">
        <v>2</v>
      </c>
      <c r="F140" s="20">
        <v>2</v>
      </c>
      <c r="G140" s="98">
        <f t="shared" si="10"/>
        <v>0</v>
      </c>
      <c r="H140" s="96">
        <f t="shared" si="13"/>
        <v>0</v>
      </c>
      <c r="I140" s="96">
        <f t="shared" si="12"/>
        <v>0</v>
      </c>
      <c r="J140" s="36">
        <f>IF('②甲Ａ２５（２０１６年・２０１８年回答を交互に記載）'!BR140=2,IF('②甲Ａ２５（２０１６年・２０１８年回答を交互に記載）'!BS140=1,1,0),0)</f>
        <v>0</v>
      </c>
      <c r="K140" s="36">
        <f>IF('②甲Ａ２５（２０１６年・２０１８年回答を交互に記載）'!BT140=2,IF('②甲Ａ２５（２０１６年・２０１８年回答を交互に記載）'!BU140=1,1,0),0)</f>
        <v>0</v>
      </c>
      <c r="L140" s="36">
        <f>IF('②甲Ａ２５（２０１６年・２０１８年回答を交互に記載）'!BV140=2,IF('②甲Ａ２５（２０１６年・２０１８年回答を交互に記載）'!BW140=1,1,0),0)</f>
        <v>0</v>
      </c>
      <c r="M140" s="36">
        <f>IF('②甲Ａ２５（２０１６年・２０１８年回答を交互に記載）'!BX140=2,IF('②甲Ａ２５（２０１６年・２０１８年回答を交互に記載）'!BY140=1,1,0),0)</f>
        <v>0</v>
      </c>
      <c r="N140" s="36">
        <f>IF('②甲Ａ２５（２０１６年・２０１８年回答を交互に記載）'!BZ140=2,IF('②甲Ａ２５（２０１６年・２０１８年回答を交互に記載）'!CA140=1,1,0),0)</f>
        <v>0</v>
      </c>
      <c r="O140" s="36">
        <f>IF('②甲Ａ２５（２０１６年・２０１８年回答を交互に記載）'!CB140=2,IF('②甲Ａ２５（２０１６年・２０１８年回答を交互に記載）'!CC140=1,1,0),0)</f>
        <v>0</v>
      </c>
      <c r="P140" s="36">
        <f>IF('②甲Ａ２５（２０１６年・２０１８年回答を交互に記載）'!CD140=2,IF('②甲Ａ２５（２０１６年・２０１８年回答を交互に記載）'!CE140=1,1,0),0)</f>
        <v>0</v>
      </c>
      <c r="Q140" s="36">
        <f>IF('②甲Ａ２５（２０１６年・２０１８年回答を交互に記載）'!CF140=2,IF('②甲Ａ２５（２０１６年・２０１８年回答を交互に記載）'!CG140=1,1,0),0)</f>
        <v>0</v>
      </c>
      <c r="R140" s="36">
        <f>IF('②甲Ａ２５（２０１６年・２０１８年回答を交互に記載）'!CH140=2,IF('②甲Ａ２５（２０１６年・２０１８年回答を交互に記載）'!CI140=1,1,0),0)</f>
        <v>0</v>
      </c>
      <c r="S140" s="36">
        <f>IF('②甲Ａ２５（２０１６年・２０１８年回答を交互に記載）'!CJ140=2,IF('②甲Ａ２５（２０１６年・２０１８年回答を交互に記載）'!CK140=1,1,0),0)</f>
        <v>0</v>
      </c>
      <c r="T140" s="36">
        <f>IF('②甲Ａ２５（２０１６年・２０１８年回答を交互に記載）'!CL140=2,IF('②甲Ａ２５（２０１６年・２０１８年回答を交互に記載）'!CM140=1,1,0),0)</f>
        <v>0</v>
      </c>
      <c r="U140" s="36">
        <f>IF('②甲Ａ２５（２０１６年・２０１８年回答を交互に記載）'!CN140=2,IF('②甲Ａ２５（２０１６年・２０１８年回答を交互に記載）'!CO140=1,1,0),0)</f>
        <v>0</v>
      </c>
      <c r="V140" s="36">
        <f>IF('②甲Ａ２５（２０１６年・２０１８年回答を交互に記載）'!CP140=2,IF('②甲Ａ２５（２０１６年・２０１８年回答を交互に記載）'!CQ140=1,1,0),0)</f>
        <v>0</v>
      </c>
      <c r="W140" s="36">
        <f>IF('②甲Ａ２５（２０１６年・２０１８年回答を交互に記載）'!CR140=2,IF('②甲Ａ２５（２０１６年・２０１８年回答を交互に記載）'!CS140=1,1,0),0)</f>
        <v>0</v>
      </c>
      <c r="X140" s="36">
        <f>IF('②甲Ａ２５（２０１６年・２０１８年回答を交互に記載）'!CX140=2,IF('②甲Ａ２５（２０１６年・２０１８年回答を交互に記載）'!CY140=1,1,0),0)</f>
        <v>0</v>
      </c>
      <c r="Y140" s="36">
        <f>IF('②甲Ａ２５（２０１６年・２０１８年回答を交互に記載）'!CZ140=2,IF('②甲Ａ２５（２０１６年・２０１８年回答を交互に記載）'!DA140=1,1,0),0)</f>
        <v>0</v>
      </c>
      <c r="Z140" s="36">
        <f>IF('②甲Ａ２５（２０１６年・２０１８年回答を交互に記載）'!DB140=2,IF('②甲Ａ２５（２０１６年・２０１８年回答を交互に記載）'!DC140=1,1,0),0)</f>
        <v>0</v>
      </c>
      <c r="AA140" s="36">
        <f>IF('②甲Ａ２５（２０１６年・２０１８年回答を交互に記載）'!DD140=2,IF('②甲Ａ２５（２０１６年・２０１８年回答を交互に記載）'!DE140=1,1,0),0)</f>
        <v>0</v>
      </c>
      <c r="AB140" s="36">
        <f>IF('②甲Ａ２５（２０１６年・２０１８年回答を交互に記載）'!DF140=2,IF('②甲Ａ２５（２０１６年・２０１８年回答を交互に記載）'!DG140=1,1,0),0)</f>
        <v>0</v>
      </c>
      <c r="AC140" s="36">
        <f>IF('②甲Ａ２５（２０１６年・２０１８年回答を交互に記載）'!DH140=2,IF('②甲Ａ２５（２０１６年・２０１８年回答を交互に記載）'!DI140=1,1,0),0)</f>
        <v>0</v>
      </c>
      <c r="AD140" s="36">
        <f>IF('②甲Ａ２５（２０１６年・２０１８年回答を交互に記載）'!DJ140=2,IF('②甲Ａ２５（２０１６年・２０１８年回答を交互に記載）'!DK140=1,1,0),0)</f>
        <v>0</v>
      </c>
      <c r="AE140" s="36">
        <f>IF('②甲Ａ２５（２０１６年・２０１８年回答を交互に記載）'!DL140=2,IF('②甲Ａ２５（２０１６年・２０１８年回答を交互に記載）'!DM140=1,1,0),0)</f>
        <v>0</v>
      </c>
      <c r="AF140" s="36">
        <f>IF('②甲Ａ２５（２０１６年・２０１８年回答を交互に記載）'!DN140=2,IF('②甲Ａ２５（２０１６年・２０１８年回答を交互に記載）'!DO140=1,1,0),0)</f>
        <v>0</v>
      </c>
      <c r="AG140" s="36">
        <f>IF('②甲Ａ２５（２０１６年・２０１８年回答を交互に記載）'!DP140=2,IF('②甲Ａ２５（２０１６年・２０１８年回答を交互に記載）'!DQ140=1,1,0),0)</f>
        <v>0</v>
      </c>
      <c r="AH140" s="36">
        <f>IF('②甲Ａ２５（２０１６年・２０１８年回答を交互に記載）'!DR140=2,IF('②甲Ａ２５（２０１６年・２０１８年回答を交互に記載）'!DS140=1,1,0),0)</f>
        <v>0</v>
      </c>
      <c r="AI140" s="36">
        <f>IF('②甲Ａ２５（２０１６年・２０１８年回答を交互に記載）'!DT140=2,IF('②甲Ａ２５（２０１６年・２０１８年回答を交互に記載）'!DU140=1,1,0),0)</f>
        <v>0</v>
      </c>
      <c r="AJ140" s="36"/>
    </row>
    <row r="141" spans="1:36" hidden="1">
      <c r="A141" s="28">
        <v>133</v>
      </c>
      <c r="B141" s="5">
        <v>116003</v>
      </c>
      <c r="C141" s="148" t="s">
        <v>317</v>
      </c>
      <c r="D141" s="98">
        <f t="shared" si="14"/>
        <v>1</v>
      </c>
      <c r="E141" s="21">
        <v>1</v>
      </c>
      <c r="F141" s="20">
        <v>1</v>
      </c>
      <c r="G141" s="98">
        <f t="shared" si="10"/>
        <v>0</v>
      </c>
      <c r="H141" s="96">
        <f t="shared" si="13"/>
        <v>0</v>
      </c>
      <c r="I141" s="96">
        <f t="shared" si="12"/>
        <v>0</v>
      </c>
      <c r="J141" s="36">
        <f>IF('②甲Ａ２５（２０１６年・２０１８年回答を交互に記載）'!BR141=2,IF('②甲Ａ２５（２０１６年・２０１８年回答を交互に記載）'!BS141=1,1,0),0)</f>
        <v>0</v>
      </c>
      <c r="K141" s="36">
        <f>IF('②甲Ａ２５（２０１６年・２０１８年回答を交互に記載）'!BT141=2,IF('②甲Ａ２５（２０１６年・２０１８年回答を交互に記載）'!BU141=1,1,0),0)</f>
        <v>0</v>
      </c>
      <c r="L141" s="36">
        <f>IF('②甲Ａ２５（２０１６年・２０１８年回答を交互に記載）'!BV141=2,IF('②甲Ａ２５（２０１６年・２０１８年回答を交互に記載）'!BW141=1,1,0),0)</f>
        <v>0</v>
      </c>
      <c r="M141" s="36">
        <f>IF('②甲Ａ２５（２０１６年・２０１８年回答を交互に記載）'!BX141=2,IF('②甲Ａ２５（２０１６年・２０１８年回答を交互に記載）'!BY141=1,1,0),0)</f>
        <v>0</v>
      </c>
      <c r="N141" s="36">
        <f>IF('②甲Ａ２５（２０１６年・２０１８年回答を交互に記載）'!BZ141=2,IF('②甲Ａ２５（２０１６年・２０１８年回答を交互に記載）'!CA141=1,1,0),0)</f>
        <v>0</v>
      </c>
      <c r="O141" s="36">
        <f>IF('②甲Ａ２５（２０１６年・２０１８年回答を交互に記載）'!CB141=2,IF('②甲Ａ２５（２０１６年・２０１８年回答を交互に記載）'!CC141=1,1,0),0)</f>
        <v>0</v>
      </c>
      <c r="P141" s="36">
        <f>IF('②甲Ａ２５（２０１６年・２０１８年回答を交互に記載）'!CD141=2,IF('②甲Ａ２５（２０１６年・２０１８年回答を交互に記載）'!CE141=1,1,0),0)</f>
        <v>0</v>
      </c>
      <c r="Q141" s="36">
        <f>IF('②甲Ａ２５（２０１６年・２０１８年回答を交互に記載）'!CF141=2,IF('②甲Ａ２５（２０１６年・２０１８年回答を交互に記載）'!CG141=1,1,0),0)</f>
        <v>0</v>
      </c>
      <c r="R141" s="36">
        <f>IF('②甲Ａ２５（２０１６年・２０１８年回答を交互に記載）'!CH141=2,IF('②甲Ａ２５（２０１６年・２０１８年回答を交互に記載）'!CI141=1,1,0),0)</f>
        <v>0</v>
      </c>
      <c r="S141" s="36">
        <f>IF('②甲Ａ２５（２０１６年・２０１８年回答を交互に記載）'!CJ141=2,IF('②甲Ａ２５（２０１６年・２０１８年回答を交互に記載）'!CK141=1,1,0),0)</f>
        <v>0</v>
      </c>
      <c r="T141" s="36">
        <f>IF('②甲Ａ２５（２０１６年・２０１８年回答を交互に記載）'!CL141=2,IF('②甲Ａ２５（２０１６年・２０１８年回答を交互に記載）'!CM141=1,1,0),0)</f>
        <v>0</v>
      </c>
      <c r="U141" s="36">
        <f>IF('②甲Ａ２５（２０１６年・２０１８年回答を交互に記載）'!CN141=2,IF('②甲Ａ２５（２０１６年・２０１８年回答を交互に記載）'!CO141=1,1,0),0)</f>
        <v>0</v>
      </c>
      <c r="V141" s="36">
        <f>IF('②甲Ａ２５（２０１６年・２０１８年回答を交互に記載）'!CP141=2,IF('②甲Ａ２５（２０１６年・２０１８年回答を交互に記載）'!CQ141=1,1,0),0)</f>
        <v>0</v>
      </c>
      <c r="W141" s="36">
        <f>IF('②甲Ａ２５（２０１６年・２０１８年回答を交互に記載）'!CR141=2,IF('②甲Ａ２５（２０１６年・２０１８年回答を交互に記載）'!CS141=1,1,0),0)</f>
        <v>0</v>
      </c>
      <c r="X141" s="36">
        <f>IF('②甲Ａ２５（２０１６年・２０１８年回答を交互に記載）'!CX141=2,IF('②甲Ａ２５（２０１６年・２０１８年回答を交互に記載）'!CY141=1,1,0),0)</f>
        <v>0</v>
      </c>
      <c r="Y141" s="36">
        <f>IF('②甲Ａ２５（２０１６年・２０１８年回答を交互に記載）'!CZ141=2,IF('②甲Ａ２５（２０１６年・２０１８年回答を交互に記載）'!DA141=1,1,0),0)</f>
        <v>0</v>
      </c>
      <c r="Z141" s="36">
        <f>IF('②甲Ａ２５（２０１６年・２０１８年回答を交互に記載）'!DB141=2,IF('②甲Ａ２５（２０１６年・２０１８年回答を交互に記載）'!DC141=1,1,0),0)</f>
        <v>0</v>
      </c>
      <c r="AA141" s="36">
        <f>IF('②甲Ａ２５（２０１６年・２０１８年回答を交互に記載）'!DD141=2,IF('②甲Ａ２５（２０１６年・２０１８年回答を交互に記載）'!DE141=1,1,0),0)</f>
        <v>0</v>
      </c>
      <c r="AB141" s="36">
        <f>IF('②甲Ａ２５（２０１６年・２０１８年回答を交互に記載）'!DF141=2,IF('②甲Ａ２５（２０１６年・２０１８年回答を交互に記載）'!DG141=1,1,0),0)</f>
        <v>0</v>
      </c>
      <c r="AC141" s="36">
        <f>IF('②甲Ａ２５（２０１６年・２０１８年回答を交互に記載）'!DH141=2,IF('②甲Ａ２５（２０１６年・２０１８年回答を交互に記載）'!DI141=1,1,0),0)</f>
        <v>0</v>
      </c>
      <c r="AD141" s="36">
        <f>IF('②甲Ａ２５（２０１６年・２０１８年回答を交互に記載）'!DJ141=2,IF('②甲Ａ２５（２０１６年・２０１８年回答を交互に記載）'!DK141=1,1,0),0)</f>
        <v>0</v>
      </c>
      <c r="AE141" s="36">
        <f>IF('②甲Ａ２５（２０１６年・２０１８年回答を交互に記載）'!DL141=2,IF('②甲Ａ２５（２０１６年・２０１８年回答を交互に記載）'!DM141=1,1,0),0)</f>
        <v>0</v>
      </c>
      <c r="AF141" s="36">
        <f>IF('②甲Ａ２５（２０１６年・２０１８年回答を交互に記載）'!DN141=2,IF('②甲Ａ２５（２０１６年・２０１８年回答を交互に記載）'!DO141=1,1,0),0)</f>
        <v>0</v>
      </c>
      <c r="AG141" s="36">
        <f>IF('②甲Ａ２５（２０１６年・２０１８年回答を交互に記載）'!DP141=2,IF('②甲Ａ２５（２０１６年・２０１８年回答を交互に記載）'!DQ141=1,1,0),0)</f>
        <v>0</v>
      </c>
      <c r="AH141" s="36">
        <f>IF('②甲Ａ２５（２０１６年・２０１８年回答を交互に記載）'!DR141=2,IF('②甲Ａ２５（２０１６年・２０１８年回答を交互に記載）'!DS141=1,1,0),0)</f>
        <v>0</v>
      </c>
      <c r="AI141" s="36">
        <f>IF('②甲Ａ２５（２０１６年・２０１８年回答を交互に記載）'!DT141=2,IF('②甲Ａ２５（２０１６年・２０１８年回答を交互に記載）'!DU141=1,1,0),0)</f>
        <v>0</v>
      </c>
      <c r="AJ141" s="36"/>
    </row>
    <row r="142" spans="1:36" hidden="1">
      <c r="H142" s="154" t="s">
        <v>347</v>
      </c>
      <c r="I142" s="154" t="s">
        <v>348</v>
      </c>
    </row>
    <row r="143" spans="1:36" hidden="1">
      <c r="B143" s="95" t="s">
        <v>334</v>
      </c>
      <c r="C143" s="144" t="s">
        <v>349</v>
      </c>
      <c r="D143" s="162">
        <f>COUNTIF(D47:D140,0)</f>
        <v>44</v>
      </c>
      <c r="H143" s="162">
        <f>SUBTOTAL(9,H47:H140)</f>
        <v>3</v>
      </c>
      <c r="I143" s="162">
        <f>SUBTOTAL(9,I47:I140)</f>
        <v>2</v>
      </c>
    </row>
    <row r="144" spans="1:36" hidden="1">
      <c r="C144" s="163"/>
    </row>
    <row r="146" spans="3:9">
      <c r="C146" s="144" t="s">
        <v>360</v>
      </c>
      <c r="D146" s="98">
        <f>COUNTIF(D47:D140,0)</f>
        <v>44</v>
      </c>
      <c r="H146" s="167">
        <f>SUBTOTAL(9,H47:H140)</f>
        <v>3</v>
      </c>
      <c r="I146" s="167">
        <f>SUBTOTAL(9,I47:I140)</f>
        <v>2</v>
      </c>
    </row>
  </sheetData>
  <autoFilter ref="A9:AI144" xr:uid="{CE0205B4-AF88-4EFE-95E4-79BD60D1DEB3}">
    <filterColumn colId="3">
      <filters>
        <filter val="0"/>
      </filters>
    </filterColumn>
  </autoFilter>
  <phoneticPr fontId="1"/>
  <conditionalFormatting sqref="J10:U76 W10:AJ76 W78:AJ82 J78:U82 J84:U92 W84:AJ92 W94:AJ99 J94:U99 J101:U102 W101:AJ102 W104:AJ111 J104:U111 J113:U141 W113:AJ141">
    <cfRule type="cellIs" dxfId="78" priority="44" operator="greaterThan">
      <formula>0</formula>
    </cfRule>
  </conditionalFormatting>
  <conditionalFormatting sqref="A10:A21">
    <cfRule type="expression" dxfId="77" priority="43">
      <formula>G10&gt;=5</formula>
    </cfRule>
  </conditionalFormatting>
  <conditionalFormatting sqref="A22:A63">
    <cfRule type="expression" dxfId="76" priority="42">
      <formula>G22&gt;=5</formula>
    </cfRule>
  </conditionalFormatting>
  <conditionalFormatting sqref="A64:A76 A78:A82 A84:A92 A94:A99 A101:A102 A104:A111 A113:A141">
    <cfRule type="expression" dxfId="75" priority="41">
      <formula>G64&gt;=5</formula>
    </cfRule>
  </conditionalFormatting>
  <conditionalFormatting sqref="J82">
    <cfRule type="cellIs" dxfId="74" priority="40" operator="greaterThan">
      <formula>0</formula>
    </cfRule>
  </conditionalFormatting>
  <conditionalFormatting sqref="K75:K76 K78:K82 K84">
    <cfRule type="cellIs" dxfId="73" priority="39" operator="greaterThan">
      <formula>0</formula>
    </cfRule>
  </conditionalFormatting>
  <conditionalFormatting sqref="J25">
    <cfRule type="cellIs" dxfId="72" priority="38" operator="greaterThan">
      <formula>0</formula>
    </cfRule>
  </conditionalFormatting>
  <conditionalFormatting sqref="H47:I76 H78:I82 H84:I92 H94:I99 H101:I102 H104:I111 H113:I140 H146">
    <cfRule type="cellIs" dxfId="71" priority="37" operator="greaterThan">
      <formula>0</formula>
    </cfRule>
  </conditionalFormatting>
  <conditionalFormatting sqref="V75:V76 V119:V141 V78:V82 V84:V92 V94:V99 V101:V102 V104:V111 V113:V117">
    <cfRule type="cellIs" dxfId="70" priority="36" operator="greaterThan">
      <formula>0</formula>
    </cfRule>
  </conditionalFormatting>
  <conditionalFormatting sqref="V10:V76 V119:V141 V78:V82 V84:V92 V94:V99 V101:V102 V104:V111 V113:V117">
    <cfRule type="cellIs" dxfId="69" priority="35" operator="greaterThan">
      <formula>0</formula>
    </cfRule>
  </conditionalFormatting>
  <conditionalFormatting sqref="H10:I76 H78:I82 H84:I92 H94:I99 H101:I102 H104:I111 H113:I141 H146">
    <cfRule type="cellIs" dxfId="68" priority="34" operator="greaterThan">
      <formula>0</formula>
    </cfRule>
  </conditionalFormatting>
  <conditionalFormatting sqref="V118">
    <cfRule type="cellIs" dxfId="67" priority="33" operator="greaterThan">
      <formula>0</formula>
    </cfRule>
  </conditionalFormatting>
  <conditionalFormatting sqref="W77:AJ77 J77:U77">
    <cfRule type="cellIs" dxfId="66" priority="32" operator="greaterThan">
      <formula>0</formula>
    </cfRule>
  </conditionalFormatting>
  <conditionalFormatting sqref="A77">
    <cfRule type="expression" dxfId="65" priority="31">
      <formula>G77&gt;=5</formula>
    </cfRule>
  </conditionalFormatting>
  <conditionalFormatting sqref="H77:I77">
    <cfRule type="cellIs" dxfId="64" priority="30" operator="greaterThan">
      <formula>0</formula>
    </cfRule>
  </conditionalFormatting>
  <conditionalFormatting sqref="H77:I77">
    <cfRule type="cellIs" dxfId="63" priority="29" operator="greaterThan">
      <formula>0</formula>
    </cfRule>
  </conditionalFormatting>
  <conditionalFormatting sqref="V77">
    <cfRule type="cellIs" dxfId="62" priority="28" operator="greaterThan">
      <formula>0</formula>
    </cfRule>
  </conditionalFormatting>
  <conditionalFormatting sqref="J83:U83 W83:AJ83">
    <cfRule type="cellIs" dxfId="61" priority="27" operator="greaterThan">
      <formula>0</formula>
    </cfRule>
  </conditionalFormatting>
  <conditionalFormatting sqref="A83">
    <cfRule type="expression" dxfId="60" priority="26">
      <formula>G83&gt;=5</formula>
    </cfRule>
  </conditionalFormatting>
  <conditionalFormatting sqref="H83:I83">
    <cfRule type="cellIs" dxfId="59" priority="25" operator="greaterThan">
      <formula>0</formula>
    </cfRule>
  </conditionalFormatting>
  <conditionalFormatting sqref="H83:I83">
    <cfRule type="cellIs" dxfId="58" priority="24" operator="greaterThan">
      <formula>0</formula>
    </cfRule>
  </conditionalFormatting>
  <conditionalFormatting sqref="V83">
    <cfRule type="cellIs" dxfId="57" priority="23" operator="greaterThan">
      <formula>0</formula>
    </cfRule>
  </conditionalFormatting>
  <conditionalFormatting sqref="W93:AJ93 J93:U93">
    <cfRule type="cellIs" dxfId="56" priority="22" operator="greaterThan">
      <formula>0</formula>
    </cfRule>
  </conditionalFormatting>
  <conditionalFormatting sqref="A93">
    <cfRule type="expression" dxfId="55" priority="21">
      <formula>G93&gt;=5</formula>
    </cfRule>
  </conditionalFormatting>
  <conditionalFormatting sqref="H93:I93">
    <cfRule type="cellIs" dxfId="54" priority="20" operator="greaterThan">
      <formula>0</formula>
    </cfRule>
  </conditionalFormatting>
  <conditionalFormatting sqref="H93:I93">
    <cfRule type="cellIs" dxfId="53" priority="19" operator="greaterThan">
      <formula>0</formula>
    </cfRule>
  </conditionalFormatting>
  <conditionalFormatting sqref="V93">
    <cfRule type="cellIs" dxfId="52" priority="18" operator="greaterThan">
      <formula>0</formula>
    </cfRule>
  </conditionalFormatting>
  <conditionalFormatting sqref="J100:U100 W100:AJ100">
    <cfRule type="cellIs" dxfId="51" priority="17" operator="greaterThan">
      <formula>0</formula>
    </cfRule>
  </conditionalFormatting>
  <conditionalFormatting sqref="A100">
    <cfRule type="expression" dxfId="50" priority="16">
      <formula>G100&gt;=5</formula>
    </cfRule>
  </conditionalFormatting>
  <conditionalFormatting sqref="H100:I100">
    <cfRule type="cellIs" dxfId="49" priority="15" operator="greaterThan">
      <formula>0</formula>
    </cfRule>
  </conditionalFormatting>
  <conditionalFormatting sqref="H100:I100">
    <cfRule type="cellIs" dxfId="48" priority="14" operator="greaterThan">
      <formula>0</formula>
    </cfRule>
  </conditionalFormatting>
  <conditionalFormatting sqref="V100">
    <cfRule type="cellIs" dxfId="47" priority="13" operator="greaterThan">
      <formula>0</formula>
    </cfRule>
  </conditionalFormatting>
  <conditionalFormatting sqref="W103:AJ103 J103:U103">
    <cfRule type="cellIs" dxfId="46" priority="12" operator="greaterThan">
      <formula>0</formula>
    </cfRule>
  </conditionalFormatting>
  <conditionalFormatting sqref="A103">
    <cfRule type="expression" dxfId="45" priority="11">
      <formula>G103&gt;=5</formula>
    </cfRule>
  </conditionalFormatting>
  <conditionalFormatting sqref="H103:I103">
    <cfRule type="cellIs" dxfId="44" priority="10" operator="greaterThan">
      <formula>0</formula>
    </cfRule>
  </conditionalFormatting>
  <conditionalFormatting sqref="H103:I103">
    <cfRule type="cellIs" dxfId="43" priority="9" operator="greaterThan">
      <formula>0</formula>
    </cfRule>
  </conditionalFormatting>
  <conditionalFormatting sqref="V103">
    <cfRule type="cellIs" dxfId="42" priority="8" operator="greaterThan">
      <formula>0</formula>
    </cfRule>
  </conditionalFormatting>
  <conditionalFormatting sqref="J112:U112 W112:AJ112">
    <cfRule type="cellIs" dxfId="41" priority="7" operator="greaterThan">
      <formula>0</formula>
    </cfRule>
  </conditionalFormatting>
  <conditionalFormatting sqref="A112">
    <cfRule type="expression" dxfId="40" priority="6">
      <formula>G112&gt;=5</formula>
    </cfRule>
  </conditionalFormatting>
  <conditionalFormatting sqref="H112:I112">
    <cfRule type="cellIs" dxfId="39" priority="5" operator="greaterThan">
      <formula>0</formula>
    </cfRule>
  </conditionalFormatting>
  <conditionalFormatting sqref="H112:I112">
    <cfRule type="cellIs" dxfId="38" priority="4" operator="greaterThan">
      <formula>0</formula>
    </cfRule>
  </conditionalFormatting>
  <conditionalFormatting sqref="V112">
    <cfRule type="cellIs" dxfId="37" priority="3" operator="greaterThan">
      <formula>0</formula>
    </cfRule>
  </conditionalFormatting>
  <conditionalFormatting sqref="I146">
    <cfRule type="cellIs" dxfId="36" priority="2" operator="greaterThan">
      <formula>0</formula>
    </cfRule>
  </conditionalFormatting>
  <conditionalFormatting sqref="I146">
    <cfRule type="cellIs" dxfId="35" priority="1" operator="greaterThan">
      <formula>0</formula>
    </cfRule>
  </conditionalFormatting>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0F01-3D97-4653-B721-47ED9A7C6BB9}">
  <sheetPr filterMode="1">
    <pageSetUpPr fitToPage="1"/>
  </sheetPr>
  <dimension ref="A1:AW147"/>
  <sheetViews>
    <sheetView tabSelected="1" workbookViewId="0"/>
  </sheetViews>
  <sheetFormatPr baseColWidth="10" defaultColWidth="8.7109375" defaultRowHeight="20"/>
  <cols>
    <col min="1" max="1" width="4.28515625" style="2" customWidth="1"/>
    <col min="2" max="2" width="7.28515625" bestFit="1" customWidth="1"/>
    <col min="3" max="3" width="14.28515625" style="101" bestFit="1" customWidth="1"/>
    <col min="4" max="4" width="5.140625" customWidth="1"/>
    <col min="5" max="5" width="6.28515625" style="36" hidden="1" customWidth="1"/>
    <col min="6" max="6" width="7" style="36" hidden="1" customWidth="1"/>
    <col min="7" max="7" width="10.28515625" customWidth="1"/>
    <col min="8" max="8" width="5.42578125" customWidth="1"/>
    <col min="9" max="9" width="4.85546875" customWidth="1"/>
    <col min="10" max="30" width="7.140625" customWidth="1"/>
    <col min="31" max="31" width="7.42578125" customWidth="1"/>
    <col min="32" max="32" width="7.28515625" customWidth="1"/>
    <col min="33" max="33" width="7.7109375" customWidth="1"/>
    <col min="34" max="34" width="7.140625" customWidth="1"/>
    <col min="35" max="35" width="6.85546875" customWidth="1"/>
  </cols>
  <sheetData>
    <row r="1" spans="1:49" ht="27">
      <c r="A1" s="158" t="s">
        <v>353</v>
      </c>
      <c r="B1" s="13"/>
      <c r="C1" s="159"/>
      <c r="D1" s="13"/>
      <c r="E1" s="13"/>
      <c r="F1" s="13"/>
      <c r="G1" s="13"/>
      <c r="H1" s="13"/>
      <c r="I1" s="13"/>
    </row>
    <row r="2" spans="1:49" ht="27">
      <c r="A2" s="158" t="s">
        <v>355</v>
      </c>
      <c r="B2" s="13"/>
      <c r="C2" s="159"/>
      <c r="D2" s="13"/>
      <c r="E2" s="13"/>
      <c r="F2" s="13"/>
      <c r="G2" s="13"/>
      <c r="H2" s="13"/>
      <c r="I2" s="13"/>
    </row>
    <row r="3" spans="1:49" ht="27">
      <c r="A3" s="158" t="s">
        <v>357</v>
      </c>
      <c r="B3" s="13"/>
      <c r="C3" s="159"/>
      <c r="D3" s="13"/>
      <c r="E3" s="13"/>
      <c r="F3" s="13"/>
      <c r="G3" s="13"/>
      <c r="H3" s="13"/>
      <c r="I3" s="13"/>
      <c r="J3" s="36"/>
      <c r="K3" s="36"/>
      <c r="L3" s="36"/>
      <c r="M3" s="36"/>
      <c r="N3" s="36"/>
      <c r="O3" s="36"/>
      <c r="P3" s="36"/>
      <c r="Q3" s="36"/>
      <c r="R3" s="36"/>
      <c r="S3" s="36"/>
      <c r="T3" s="36"/>
      <c r="U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row>
    <row r="4" spans="1:49" ht="24" hidden="1">
      <c r="A4" s="36"/>
      <c r="B4" s="36"/>
      <c r="C4" s="151"/>
      <c r="D4" s="36"/>
      <c r="E4"/>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row>
    <row r="5" spans="1:49" hidden="1">
      <c r="A5" s="36"/>
      <c r="B5" s="36"/>
      <c r="C5" s="36"/>
      <c r="D5" s="36"/>
      <c r="E5"/>
      <c r="H5" s="36"/>
      <c r="I5" s="36"/>
      <c r="V5" s="36"/>
    </row>
    <row r="6" spans="1:49" hidden="1">
      <c r="A6" s="36"/>
      <c r="B6" s="36"/>
      <c r="C6" s="36"/>
      <c r="D6" s="36"/>
      <c r="E6"/>
      <c r="H6" s="36"/>
      <c r="I6" s="36"/>
    </row>
    <row r="7" spans="1:49">
      <c r="A7" s="36"/>
      <c r="B7" s="36"/>
      <c r="C7" s="36"/>
      <c r="D7" s="36"/>
      <c r="E7"/>
      <c r="H7" s="36"/>
      <c r="I7" s="36"/>
      <c r="J7" s="145" t="s">
        <v>338</v>
      </c>
      <c r="K7" s="145" t="s">
        <v>338</v>
      </c>
      <c r="L7" s="145" t="s">
        <v>338</v>
      </c>
      <c r="M7" s="145" t="s">
        <v>338</v>
      </c>
      <c r="N7" s="145" t="s">
        <v>338</v>
      </c>
      <c r="O7" s="145" t="s">
        <v>338</v>
      </c>
      <c r="P7" s="145" t="s">
        <v>338</v>
      </c>
      <c r="Q7" s="145" t="s">
        <v>338</v>
      </c>
      <c r="R7" s="145" t="s">
        <v>338</v>
      </c>
      <c r="S7" s="145" t="s">
        <v>338</v>
      </c>
      <c r="T7" s="145" t="s">
        <v>338</v>
      </c>
      <c r="U7" s="145" t="s">
        <v>338</v>
      </c>
      <c r="V7" s="145" t="s">
        <v>338</v>
      </c>
      <c r="W7" s="145" t="s">
        <v>338</v>
      </c>
      <c r="X7" s="145" t="s">
        <v>338</v>
      </c>
      <c r="Y7" s="145" t="s">
        <v>338</v>
      </c>
      <c r="Z7" s="145" t="s">
        <v>338</v>
      </c>
      <c r="AA7" s="145" t="s">
        <v>338</v>
      </c>
      <c r="AB7" s="145" t="s">
        <v>338</v>
      </c>
      <c r="AC7" s="145" t="s">
        <v>338</v>
      </c>
      <c r="AD7" s="145" t="s">
        <v>338</v>
      </c>
      <c r="AE7" s="145" t="s">
        <v>338</v>
      </c>
      <c r="AF7" s="145" t="s">
        <v>338</v>
      </c>
      <c r="AG7" s="145" t="s">
        <v>338</v>
      </c>
      <c r="AH7" s="145" t="s">
        <v>338</v>
      </c>
      <c r="AI7" s="145" t="s">
        <v>338</v>
      </c>
    </row>
    <row r="8" spans="1:49" ht="21">
      <c r="A8" s="37"/>
      <c r="B8" s="36"/>
      <c r="C8" s="123" t="s">
        <v>2</v>
      </c>
      <c r="D8" s="36"/>
      <c r="E8"/>
      <c r="H8" s="36"/>
      <c r="I8" s="36"/>
      <c r="J8" s="20" t="s">
        <v>5</v>
      </c>
      <c r="K8" s="20" t="s">
        <v>6</v>
      </c>
      <c r="L8" s="20" t="s">
        <v>7</v>
      </c>
      <c r="M8" s="20" t="s">
        <v>8</v>
      </c>
      <c r="N8" s="20" t="s">
        <v>9</v>
      </c>
      <c r="O8" s="20" t="s">
        <v>10</v>
      </c>
      <c r="P8" s="20" t="s">
        <v>11</v>
      </c>
      <c r="Q8" s="20" t="s">
        <v>12</v>
      </c>
      <c r="R8" s="20" t="s">
        <v>13</v>
      </c>
      <c r="S8" s="20" t="s">
        <v>14</v>
      </c>
      <c r="T8" s="20" t="s">
        <v>15</v>
      </c>
      <c r="U8" s="20" t="s">
        <v>16</v>
      </c>
      <c r="V8" s="20" t="s">
        <v>17</v>
      </c>
      <c r="W8" s="20" t="s">
        <v>18</v>
      </c>
      <c r="X8" s="20" t="s">
        <v>105</v>
      </c>
      <c r="Y8" s="20" t="s">
        <v>106</v>
      </c>
      <c r="Z8" s="20" t="s">
        <v>107</v>
      </c>
      <c r="AA8" s="20" t="s">
        <v>19</v>
      </c>
      <c r="AB8" s="20" t="s">
        <v>20</v>
      </c>
      <c r="AC8" s="20" t="s">
        <v>21</v>
      </c>
      <c r="AD8" s="20" t="s">
        <v>22</v>
      </c>
      <c r="AE8" s="20" t="s">
        <v>77</v>
      </c>
      <c r="AF8" s="20" t="s">
        <v>79</v>
      </c>
      <c r="AG8" s="20" t="s">
        <v>81</v>
      </c>
      <c r="AH8" s="20" t="s">
        <v>83</v>
      </c>
      <c r="AI8" s="20" t="s">
        <v>85</v>
      </c>
    </row>
    <row r="9" spans="1:49" ht="156.5" customHeight="1">
      <c r="A9" s="100"/>
      <c r="B9" s="6" t="s">
        <v>0</v>
      </c>
      <c r="C9" s="146" t="s">
        <v>100</v>
      </c>
      <c r="D9" s="99" t="s">
        <v>358</v>
      </c>
      <c r="E9" s="21" t="s">
        <v>336</v>
      </c>
      <c r="F9" s="21" t="s">
        <v>336</v>
      </c>
      <c r="G9" s="99" t="s">
        <v>339</v>
      </c>
      <c r="H9" s="6" t="s">
        <v>332</v>
      </c>
      <c r="I9" s="6" t="s">
        <v>333</v>
      </c>
      <c r="J9" s="21" t="s">
        <v>53</v>
      </c>
      <c r="K9" s="21" t="s">
        <v>33</v>
      </c>
      <c r="L9" s="21" t="s">
        <v>34</v>
      </c>
      <c r="M9" s="21" t="s">
        <v>35</v>
      </c>
      <c r="N9" s="21" t="s">
        <v>54</v>
      </c>
      <c r="O9" s="21" t="s">
        <v>36</v>
      </c>
      <c r="P9" s="21" t="s">
        <v>37</v>
      </c>
      <c r="Q9" s="21" t="s">
        <v>38</v>
      </c>
      <c r="R9" s="21" t="s">
        <v>74</v>
      </c>
      <c r="S9" s="21" t="s">
        <v>75</v>
      </c>
      <c r="T9" s="21" t="s">
        <v>76</v>
      </c>
      <c r="U9" s="21" t="s">
        <v>39</v>
      </c>
      <c r="V9" s="21" t="s">
        <v>40</v>
      </c>
      <c r="W9" s="21" t="s">
        <v>41</v>
      </c>
      <c r="X9" s="21" t="s">
        <v>112</v>
      </c>
      <c r="Y9" s="21" t="s">
        <v>113</v>
      </c>
      <c r="Z9" s="21" t="s">
        <v>114</v>
      </c>
      <c r="AA9" s="21" t="s">
        <v>44</v>
      </c>
      <c r="AB9" s="21" t="s">
        <v>46</v>
      </c>
      <c r="AC9" s="21" t="s">
        <v>47</v>
      </c>
      <c r="AD9" s="21" t="s">
        <v>48</v>
      </c>
      <c r="AE9" s="21" t="s">
        <v>78</v>
      </c>
      <c r="AF9" s="21" t="s">
        <v>80</v>
      </c>
      <c r="AG9" s="21" t="s">
        <v>82</v>
      </c>
      <c r="AH9" s="21" t="s">
        <v>84</v>
      </c>
      <c r="AI9" s="21" t="s">
        <v>86</v>
      </c>
    </row>
    <row r="10" spans="1:49" hidden="1">
      <c r="A10" s="28">
        <v>1</v>
      </c>
      <c r="B10" s="5">
        <v>111001</v>
      </c>
      <c r="C10" s="148" t="s">
        <v>314</v>
      </c>
      <c r="D10" s="98">
        <f>IF(E10=F10,IF(E10=1,1,0),"")</f>
        <v>1</v>
      </c>
      <c r="E10" s="21">
        <v>1</v>
      </c>
      <c r="F10" s="20">
        <v>1</v>
      </c>
      <c r="G10" s="98">
        <f t="shared" ref="G10:G41" si="0">SUM(J10:AI10)</f>
        <v>0</v>
      </c>
      <c r="H10" s="96">
        <f t="shared" ref="H10:H41" si="1">IF(G10&gt;=5,1,0)</f>
        <v>0</v>
      </c>
      <c r="I10" s="96">
        <f t="shared" ref="I10:I41" si="2">IF(G10&gt;=6,1,0)</f>
        <v>0</v>
      </c>
      <c r="J10" s="36">
        <f>IF('②甲Ａ２５（２０１６年・２０１８年回答を交互に記載）'!BR10=2,IF('②甲Ａ２５（２０１６年・２０１８年回答を交互に記載）'!BS10=1,1,0),0)</f>
        <v>0</v>
      </c>
      <c r="K10" s="36">
        <f>IF('②甲Ａ２５（２０１６年・２０１８年回答を交互に記載）'!BT10=2,IF('②甲Ａ２５（２０１６年・２０１８年回答を交互に記載）'!BU10=1,1,0),0)</f>
        <v>0</v>
      </c>
      <c r="L10" s="36">
        <f>IF('②甲Ａ２５（２０１６年・２０１８年回答を交互に記載）'!BV10=2,IF('②甲Ａ２５（２０１６年・２０１８年回答を交互に記載）'!BW10=1,1,0),0)</f>
        <v>0</v>
      </c>
      <c r="M10" s="36">
        <f>IF('②甲Ａ２５（２０１６年・２０１８年回答を交互に記載）'!BX10=2,IF('②甲Ａ２５（２０１６年・２０１８年回答を交互に記載）'!BY10=1,1,0),0)</f>
        <v>0</v>
      </c>
      <c r="N10" s="36">
        <f>IF('②甲Ａ２５（２０１６年・２０１８年回答を交互に記載）'!BZ10=2,IF('②甲Ａ２５（２０１６年・２０１８年回答を交互に記載）'!CA10=1,1,0),0)</f>
        <v>0</v>
      </c>
      <c r="O10" s="36">
        <f>IF('②甲Ａ２５（２０１６年・２０１８年回答を交互に記載）'!CB10=2,IF('②甲Ａ２５（２０１６年・２０１８年回答を交互に記載）'!CC10=1,1,0),0)</f>
        <v>0</v>
      </c>
      <c r="P10" s="36">
        <f>IF('②甲Ａ２５（２０１６年・２０１８年回答を交互に記載）'!CD10=2,IF('②甲Ａ２５（２０１６年・２０１８年回答を交互に記載）'!CE10=1,1,0),0)</f>
        <v>0</v>
      </c>
      <c r="Q10" s="36">
        <f>IF('②甲Ａ２５（２０１６年・２０１８年回答を交互に記載）'!CF10=2,IF('②甲Ａ２５（２０１６年・２０１８年回答を交互に記載）'!CG10=1,1,0),0)</f>
        <v>0</v>
      </c>
      <c r="R10" s="36">
        <f>IF('②甲Ａ２５（２０１６年・２０１８年回答を交互に記載）'!CH10=2,IF('②甲Ａ２５（２０１６年・２０１８年回答を交互に記載）'!CI10=1,1,0),0)</f>
        <v>0</v>
      </c>
      <c r="S10" s="36">
        <f>IF('②甲Ａ２５（２０１６年・２０１８年回答を交互に記載）'!CJ10=2,IF('②甲Ａ２５（２０１６年・２０１８年回答を交互に記載）'!CK10=1,1,0),0)</f>
        <v>0</v>
      </c>
      <c r="T10" s="36">
        <f>IF('②甲Ａ２５（２０１６年・２０１８年回答を交互に記載）'!CL10=2,IF('②甲Ａ２５（２０１６年・２０１８年回答を交互に記載）'!CM10=1,1,0),0)</f>
        <v>0</v>
      </c>
      <c r="U10" s="36">
        <f>IF('②甲Ａ２５（２０１６年・２０１８年回答を交互に記載）'!CN10=2,IF('②甲Ａ２５（２０１６年・２０１８年回答を交互に記載）'!CO10=1,1,0),0)</f>
        <v>0</v>
      </c>
      <c r="V10" s="36">
        <f>IF('②甲Ａ２５（２０１６年・２０１８年回答を交互に記載）'!CP10=2,IF('②甲Ａ２５（２０１６年・２０１８年回答を交互に記載）'!CQ10=1,1,0),0)</f>
        <v>0</v>
      </c>
      <c r="W10" s="36">
        <f>IF('②甲Ａ２５（２０１６年・２０１８年回答を交互に記載）'!CR10=2,IF('②甲Ａ２５（２０１６年・２０１８年回答を交互に記載）'!CS10=1,1,0),0)</f>
        <v>0</v>
      </c>
      <c r="X10" s="36">
        <f>IF('②甲Ａ２５（２０１６年・２０１８年回答を交互に記載）'!CX10=2,IF('②甲Ａ２５（２０１６年・２０１８年回答を交互に記載）'!CY10=1,1,0),0)</f>
        <v>0</v>
      </c>
      <c r="Y10" s="36">
        <f>IF('②甲Ａ２５（２０１６年・２０１８年回答を交互に記載）'!CZ10=2,IF('②甲Ａ２５（２０１６年・２０１８年回答を交互に記載）'!DA10=1,1,0),0)</f>
        <v>0</v>
      </c>
      <c r="Z10" s="36">
        <f>IF('②甲Ａ２５（２０１６年・２０１８年回答を交互に記載）'!DB10=2,IF('②甲Ａ２５（２０１６年・２０１８年回答を交互に記載）'!DC10=1,1,0),0)</f>
        <v>0</v>
      </c>
      <c r="AA10" s="36">
        <f>IF('②甲Ａ２５（２０１６年・２０１８年回答を交互に記載）'!DD10=2,IF('②甲Ａ２５（２０１６年・２０１８年回答を交互に記載）'!DE10=1,1,0),0)</f>
        <v>0</v>
      </c>
      <c r="AB10" s="36">
        <f>IF('②甲Ａ２５（２０１６年・２０１８年回答を交互に記載）'!DF10=2,IF('②甲Ａ２５（２０１６年・２０１８年回答を交互に記載）'!DG10=1,1,0),0)</f>
        <v>0</v>
      </c>
      <c r="AC10" s="36">
        <f>IF('②甲Ａ２５（２０１６年・２０１８年回答を交互に記載）'!DH10=2,IF('②甲Ａ２５（２０１６年・２０１８年回答を交互に記載）'!DI10=1,1,0),0)</f>
        <v>0</v>
      </c>
      <c r="AD10" s="36">
        <f>IF('②甲Ａ２５（２０１６年・２０１８年回答を交互に記載）'!DJ10=2,IF('②甲Ａ２５（２０１６年・２０１８年回答を交互に記載）'!DK10=1,1,0),0)</f>
        <v>0</v>
      </c>
      <c r="AE10" s="36">
        <f>IF('②甲Ａ２５（２０１６年・２０１８年回答を交互に記載）'!DL10=2,IF('②甲Ａ２５（２０１６年・２０１８年回答を交互に記載）'!DM10=1,1,0),0)</f>
        <v>0</v>
      </c>
      <c r="AF10" s="36">
        <f>IF('②甲Ａ２５（２０１６年・２０１８年回答を交互に記載）'!DN10=2,IF('②甲Ａ２５（２０１６年・２０１８年回答を交互に記載）'!DO10=1,1,0),0)</f>
        <v>0</v>
      </c>
      <c r="AG10" s="36">
        <f>IF('②甲Ａ２５（２０１６年・２０１８年回答を交互に記載）'!DP10=2,IF('②甲Ａ２５（２０１６年・２０１８年回答を交互に記載）'!DQ10=1,1,0),0)</f>
        <v>0</v>
      </c>
      <c r="AH10" s="36">
        <f>IF('②甲Ａ２５（２０１６年・２０１８年回答を交互に記載）'!DR10=2,IF('②甲Ａ２５（２０１６年・２０１８年回答を交互に記載）'!DS10=1,1,0),0)</f>
        <v>0</v>
      </c>
      <c r="AI10" s="36">
        <f>IF('②甲Ａ２５（２０１６年・２０１８年回答を交互に記載）'!DT10=2,IF('②甲Ａ２５（２０１６年・２０１８年回答を交互に記載）'!DU10=1,1,0),0)</f>
        <v>0</v>
      </c>
      <c r="AJ10" s="36"/>
    </row>
    <row r="11" spans="1:49" hidden="1">
      <c r="A11" s="28">
        <v>2</v>
      </c>
      <c r="B11" s="5">
        <v>112001</v>
      </c>
      <c r="C11" s="148" t="s">
        <v>288</v>
      </c>
      <c r="D11" s="98">
        <f t="shared" ref="D11:D74" si="3">IF(E11=F11,IF(E11=1,1,0),"")</f>
        <v>1</v>
      </c>
      <c r="E11" s="21">
        <v>1</v>
      </c>
      <c r="F11" s="20">
        <v>1</v>
      </c>
      <c r="G11" s="98">
        <f t="shared" si="0"/>
        <v>5</v>
      </c>
      <c r="H11" s="96">
        <f t="shared" si="1"/>
        <v>1</v>
      </c>
      <c r="I11" s="96">
        <f t="shared" si="2"/>
        <v>0</v>
      </c>
      <c r="J11" s="36">
        <f>IF('②甲Ａ２５（２０１６年・２０１８年回答を交互に記載）'!BR11=2,IF('②甲Ａ２５（２０１６年・２０１８年回答を交互に記載）'!BS11=1,1,0),0)</f>
        <v>0</v>
      </c>
      <c r="K11" s="36">
        <f>IF('②甲Ａ２５（２０１６年・２０１８年回答を交互に記載）'!BT11=2,IF('②甲Ａ２５（２０１６年・２０１８年回答を交互に記載）'!BU11=1,1,0),0)</f>
        <v>0</v>
      </c>
      <c r="L11" s="36">
        <f>IF('②甲Ａ２５（２０１６年・２０１８年回答を交互に記載）'!BV11=2,IF('②甲Ａ２５（２０１６年・２０１８年回答を交互に記載）'!BW11=1,1,0),0)</f>
        <v>0</v>
      </c>
      <c r="M11" s="36">
        <f>IF('②甲Ａ２５（２０１６年・２０１８年回答を交互に記載）'!BX11=2,IF('②甲Ａ２５（２０１６年・２０１８年回答を交互に記載）'!BY11=1,1,0),0)</f>
        <v>0</v>
      </c>
      <c r="N11" s="36">
        <f>IF('②甲Ａ２５（２０１６年・２０１８年回答を交互に記載）'!BZ11=2,IF('②甲Ａ２５（２０１６年・２０１８年回答を交互に記載）'!CA11=1,1,0),0)</f>
        <v>0</v>
      </c>
      <c r="O11" s="36">
        <f>IF('②甲Ａ２５（２０１６年・２０１８年回答を交互に記載）'!CB11=2,IF('②甲Ａ２５（２０１６年・２０１８年回答を交互に記載）'!CC11=1,1,0),0)</f>
        <v>0</v>
      </c>
      <c r="P11" s="36">
        <f>IF('②甲Ａ２５（２０１６年・２０１８年回答を交互に記載）'!CD11=2,IF('②甲Ａ２５（２０１６年・２０１８年回答を交互に記載）'!CE11=1,1,0),0)</f>
        <v>0</v>
      </c>
      <c r="Q11" s="36">
        <f>IF('②甲Ａ２５（２０１６年・２０１８年回答を交互に記載）'!CF11=2,IF('②甲Ａ２５（２０１６年・２０１８年回答を交互に記載）'!CG11=1,1,0),0)</f>
        <v>0</v>
      </c>
      <c r="R11" s="36">
        <f>IF('②甲Ａ２５（２０１６年・２０１８年回答を交互に記載）'!CH11=2,IF('②甲Ａ２５（２０１６年・２０１８年回答を交互に記載）'!CI11=1,1,0),0)</f>
        <v>0</v>
      </c>
      <c r="S11" s="36">
        <f>IF('②甲Ａ２５（２０１６年・２０１８年回答を交互に記載）'!CJ11=2,IF('②甲Ａ２５（２０１６年・２０１８年回答を交互に記載）'!CK11=1,1,0),0)</f>
        <v>0</v>
      </c>
      <c r="T11" s="36">
        <f>IF('②甲Ａ２５（２０１６年・２０１８年回答を交互に記載）'!CL11=2,IF('②甲Ａ２５（２０１６年・２０１８年回答を交互に記載）'!CM11=1,1,0),0)</f>
        <v>0</v>
      </c>
      <c r="U11" s="36">
        <f>IF('②甲Ａ２５（２０１６年・２０１８年回答を交互に記載）'!CN11=2,IF('②甲Ａ２５（２０１６年・２０１８年回答を交互に記載）'!CO11=1,1,0),0)</f>
        <v>0</v>
      </c>
      <c r="V11" s="36">
        <f>IF('②甲Ａ２５（２０１６年・２０１８年回答を交互に記載）'!CP11=2,IF('②甲Ａ２５（２０１６年・２０１８年回答を交互に記載）'!CQ11=1,1,0),0)</f>
        <v>0</v>
      </c>
      <c r="W11" s="36">
        <f>IF('②甲Ａ２５（２０１６年・２０１８年回答を交互に記載）'!CR11=2,IF('②甲Ａ２５（２０１６年・２０１８年回答を交互に記載）'!CS11=1,1,0),0)</f>
        <v>1</v>
      </c>
      <c r="X11" s="36">
        <f>IF('②甲Ａ２５（２０１６年・２０１８年回答を交互に記載）'!CX11=2,IF('②甲Ａ２５（２０１６年・２０１８年回答を交互に記載）'!CY11=1,1,0),0)</f>
        <v>0</v>
      </c>
      <c r="Y11" s="36">
        <f>IF('②甲Ａ２５（２０１６年・２０１８年回答を交互に記載）'!CZ11=2,IF('②甲Ａ２５（２０１６年・２０１８年回答を交互に記載）'!DA11=1,1,0),0)</f>
        <v>0</v>
      </c>
      <c r="Z11" s="36">
        <f>IF('②甲Ａ２５（２０１６年・２０１８年回答を交互に記載）'!DB11=2,IF('②甲Ａ２５（２０１６年・２０１８年回答を交互に記載）'!DC11=1,1,0),0)</f>
        <v>0</v>
      </c>
      <c r="AA11" s="36">
        <f>IF('②甲Ａ２５（２０１６年・２０１８年回答を交互に記載）'!DD11=2,IF('②甲Ａ２５（２０１６年・２０１８年回答を交互に記載）'!DE11=1,1,0),0)</f>
        <v>1</v>
      </c>
      <c r="AB11" s="36">
        <f>IF('②甲Ａ２５（２０１６年・２０１８年回答を交互に記載）'!DF11=2,IF('②甲Ａ２５（２０１６年・２０１８年回答を交互に記載）'!DG11=1,1,0),0)</f>
        <v>1</v>
      </c>
      <c r="AC11" s="36">
        <f>IF('②甲Ａ２５（２０１６年・２０１８年回答を交互に記載）'!DH11=2,IF('②甲Ａ２５（２０１６年・２０１８年回答を交互に記載）'!DI11=1,1,0),0)</f>
        <v>1</v>
      </c>
      <c r="AD11" s="36">
        <f>IF('②甲Ａ２５（２０１６年・２０１８年回答を交互に記載）'!DJ11=2,IF('②甲Ａ２５（２０１６年・２０１８年回答を交互に記載）'!DK11=1,1,0),0)</f>
        <v>1</v>
      </c>
      <c r="AE11" s="36">
        <f>IF('②甲Ａ２５（２０１６年・２０１８年回答を交互に記載）'!DL11=2,IF('②甲Ａ２５（２０１６年・２０１８年回答を交互に記載）'!DM11=1,1,0),0)</f>
        <v>0</v>
      </c>
      <c r="AF11" s="36">
        <f>IF('②甲Ａ２５（２０１６年・２０１８年回答を交互に記載）'!DN11=2,IF('②甲Ａ２５（２０１６年・２０１８年回答を交互に記載）'!DO11=1,1,0),0)</f>
        <v>0</v>
      </c>
      <c r="AG11" s="36">
        <f>IF('②甲Ａ２５（２０１６年・２０１８年回答を交互に記載）'!DP11=2,IF('②甲Ａ２５（２０１６年・２０１８年回答を交互に記載）'!DQ11=1,1,0),0)</f>
        <v>0</v>
      </c>
      <c r="AH11" s="36">
        <f>IF('②甲Ａ２５（２０１６年・２０１８年回答を交互に記載）'!DR11=2,IF('②甲Ａ２５（２０１６年・２０１８年回答を交互に記載）'!DS11=1,1,0),0)</f>
        <v>0</v>
      </c>
      <c r="AI11" s="36">
        <f>IF('②甲Ａ２５（２０１６年・２０１８年回答を交互に記載）'!DT11=2,IF('②甲Ａ２５（２０１６年・２０１８年回答を交互に記載）'!DU11=1,1,0),0)</f>
        <v>0</v>
      </c>
      <c r="AJ11" s="36"/>
    </row>
    <row r="12" spans="1:49" hidden="1">
      <c r="A12" s="28">
        <v>3</v>
      </c>
      <c r="B12" s="5">
        <v>114001</v>
      </c>
      <c r="C12" s="148" t="s">
        <v>289</v>
      </c>
      <c r="D12" s="98">
        <f t="shared" si="3"/>
        <v>1</v>
      </c>
      <c r="E12" s="21">
        <v>1</v>
      </c>
      <c r="F12" s="20">
        <v>1</v>
      </c>
      <c r="G12" s="98">
        <f t="shared" si="0"/>
        <v>0</v>
      </c>
      <c r="H12" s="96">
        <f t="shared" si="1"/>
        <v>0</v>
      </c>
      <c r="I12" s="96">
        <f t="shared" si="2"/>
        <v>0</v>
      </c>
      <c r="J12" s="36">
        <f>IF('②甲Ａ２５（２０１６年・２０１８年回答を交互に記載）'!BR12=2,IF('②甲Ａ２５（２０１６年・２０１８年回答を交互に記載）'!BS12=1,1,0),0)</f>
        <v>0</v>
      </c>
      <c r="K12" s="36">
        <f>IF('②甲Ａ２５（２０１６年・２０１８年回答を交互に記載）'!BT12=2,IF('②甲Ａ２５（２０１６年・２０１８年回答を交互に記載）'!BU12=1,1,0),0)</f>
        <v>0</v>
      </c>
      <c r="L12" s="36">
        <f>IF('②甲Ａ２５（２０１６年・２０１８年回答を交互に記載）'!BV12=2,IF('②甲Ａ２５（２０１６年・２０１８年回答を交互に記載）'!BW12=1,1,0),0)</f>
        <v>0</v>
      </c>
      <c r="M12" s="36">
        <f>IF('②甲Ａ２５（２０１６年・２０１８年回答を交互に記載）'!BX12=2,IF('②甲Ａ２５（２０１６年・２０１８年回答を交互に記載）'!BY12=1,1,0),0)</f>
        <v>0</v>
      </c>
      <c r="N12" s="36">
        <f>IF('②甲Ａ２５（２０１６年・２０１８年回答を交互に記載）'!BZ12=2,IF('②甲Ａ２５（２０１６年・２０１８年回答を交互に記載）'!CA12=1,1,0),0)</f>
        <v>0</v>
      </c>
      <c r="O12" s="36">
        <f>IF('②甲Ａ２５（２０１６年・２０１８年回答を交互に記載）'!CB12=2,IF('②甲Ａ２５（２０１６年・２０１８年回答を交互に記載）'!CC12=1,1,0),0)</f>
        <v>0</v>
      </c>
      <c r="P12" s="36">
        <f>IF('②甲Ａ２５（２０１６年・２０１８年回答を交互に記載）'!CD12=2,IF('②甲Ａ２５（２０１６年・２０１８年回答を交互に記載）'!CE12=1,1,0),0)</f>
        <v>0</v>
      </c>
      <c r="Q12" s="36">
        <f>IF('②甲Ａ２５（２０１６年・２０１８年回答を交互に記載）'!CF12=2,IF('②甲Ａ２５（２０１６年・２０１８年回答を交互に記載）'!CG12=1,1,0),0)</f>
        <v>0</v>
      </c>
      <c r="R12" s="36">
        <f>IF('②甲Ａ２５（２０１６年・２０１８年回答を交互に記載）'!CH12=2,IF('②甲Ａ２５（２０１６年・２０１８年回答を交互に記載）'!CI12=1,1,0),0)</f>
        <v>0</v>
      </c>
      <c r="S12" s="36">
        <f>IF('②甲Ａ２５（２０１６年・２０１８年回答を交互に記載）'!CJ12=2,IF('②甲Ａ２５（２０１６年・２０１８年回答を交互に記載）'!CK12=1,1,0),0)</f>
        <v>0</v>
      </c>
      <c r="T12" s="36">
        <f>IF('②甲Ａ２５（２０１６年・２０１８年回答を交互に記載）'!CL12=2,IF('②甲Ａ２５（２０１６年・２０１８年回答を交互に記載）'!CM12=1,1,0),0)</f>
        <v>0</v>
      </c>
      <c r="U12" s="36">
        <f>IF('②甲Ａ２５（２０１６年・２０１８年回答を交互に記載）'!CN12=2,IF('②甲Ａ２５（２０１６年・２０１８年回答を交互に記載）'!CO12=1,1,0),0)</f>
        <v>0</v>
      </c>
      <c r="V12" s="36">
        <f>IF('②甲Ａ２５（２０１６年・２０１８年回答を交互に記載）'!CP12=2,IF('②甲Ａ２５（２０１６年・２０１８年回答を交互に記載）'!CQ12=1,1,0),0)</f>
        <v>0</v>
      </c>
      <c r="W12" s="36">
        <f>IF('②甲Ａ２５（２０１６年・２０１８年回答を交互に記載）'!CR12=2,IF('②甲Ａ２５（２０１６年・２０１８年回答を交互に記載）'!CS12=1,1,0),0)</f>
        <v>0</v>
      </c>
      <c r="X12" s="36">
        <f>IF('②甲Ａ２５（２０１６年・２０１８年回答を交互に記載）'!CX12=2,IF('②甲Ａ２５（２０１６年・２０１８年回答を交互に記載）'!CY12=1,1,0),0)</f>
        <v>0</v>
      </c>
      <c r="Y12" s="36">
        <f>IF('②甲Ａ２５（２０１６年・２０１８年回答を交互に記載）'!CZ12=2,IF('②甲Ａ２５（２０１６年・２０１８年回答を交互に記載）'!DA12=1,1,0),0)</f>
        <v>0</v>
      </c>
      <c r="Z12" s="36">
        <f>IF('②甲Ａ２５（２０１６年・２０１８年回答を交互に記載）'!DB12=2,IF('②甲Ａ２５（２０１６年・２０１８年回答を交互に記載）'!DC12=1,1,0),0)</f>
        <v>0</v>
      </c>
      <c r="AA12" s="36">
        <f>IF('②甲Ａ２５（２０１６年・２０１８年回答を交互に記載）'!DD12=2,IF('②甲Ａ２５（２０１６年・２０１８年回答を交互に記載）'!DE12=1,1,0),0)</f>
        <v>0</v>
      </c>
      <c r="AB12" s="36">
        <f>IF('②甲Ａ２５（２０１６年・２０１８年回答を交互に記載）'!DF12=2,IF('②甲Ａ２５（２０１６年・２０１８年回答を交互に記載）'!DG12=1,1,0),0)</f>
        <v>0</v>
      </c>
      <c r="AC12" s="36">
        <f>IF('②甲Ａ２５（２０１６年・２０１８年回答を交互に記載）'!DH12=2,IF('②甲Ａ２５（２０１６年・２０１８年回答を交互に記載）'!DI12=1,1,0),0)</f>
        <v>0</v>
      </c>
      <c r="AD12" s="36">
        <f>IF('②甲Ａ２５（２０１６年・２０１８年回答を交互に記載）'!DJ12=2,IF('②甲Ａ２５（２０１６年・２０１８年回答を交互に記載）'!DK12=1,1,0),0)</f>
        <v>0</v>
      </c>
      <c r="AE12" s="36">
        <f>IF('②甲Ａ２５（２０１６年・２０１８年回答を交互に記載）'!DL12=2,IF('②甲Ａ２５（２０１６年・２０１８年回答を交互に記載）'!DM12=1,1,0),0)</f>
        <v>0</v>
      </c>
      <c r="AF12" s="36">
        <f>IF('②甲Ａ２５（２０１６年・２０１８年回答を交互に記載）'!DN12=2,IF('②甲Ａ２５（２０１６年・２０１８年回答を交互に記載）'!DO12=1,1,0),0)</f>
        <v>0</v>
      </c>
      <c r="AG12" s="36">
        <f>IF('②甲Ａ２５（２０１６年・２０１８年回答を交互に記載）'!DP12=2,IF('②甲Ａ２５（２０１６年・２０１８年回答を交互に記載）'!DQ12=1,1,0),0)</f>
        <v>0</v>
      </c>
      <c r="AH12" s="36">
        <f>IF('②甲Ａ２５（２０１６年・２０１８年回答を交互に記載）'!DR12=2,IF('②甲Ａ２５（２０１６年・２０１８年回答を交互に記載）'!DS12=1,1,0),0)</f>
        <v>0</v>
      </c>
      <c r="AI12" s="36">
        <f>IF('②甲Ａ２５（２０１６年・２０１８年回答を交互に記載）'!DT12=2,IF('②甲Ａ２５（２０１６年・２０１８年回答を交互に記載）'!DU12=1,1,0),0)</f>
        <v>0</v>
      </c>
      <c r="AJ12" s="36"/>
    </row>
    <row r="13" spans="1:49" hidden="1">
      <c r="A13" s="28">
        <v>4</v>
      </c>
      <c r="B13" s="5">
        <v>114002</v>
      </c>
      <c r="C13" s="148" t="s">
        <v>315</v>
      </c>
      <c r="D13" s="98">
        <f t="shared" si="3"/>
        <v>1</v>
      </c>
      <c r="E13" s="21">
        <v>1</v>
      </c>
      <c r="F13" s="20">
        <v>1</v>
      </c>
      <c r="G13" s="98">
        <f t="shared" si="0"/>
        <v>3</v>
      </c>
      <c r="H13" s="96">
        <f t="shared" si="1"/>
        <v>0</v>
      </c>
      <c r="I13" s="96">
        <f t="shared" si="2"/>
        <v>0</v>
      </c>
      <c r="J13" s="36">
        <f>IF('②甲Ａ２５（２０１６年・２０１８年回答を交互に記載）'!BR13=2,IF('②甲Ａ２５（２０１６年・２０１８年回答を交互に記載）'!BS13=1,1,0),0)</f>
        <v>0</v>
      </c>
      <c r="K13" s="36">
        <f>IF('②甲Ａ２５（２０１６年・２０１８年回答を交互に記載）'!BT13=2,IF('②甲Ａ２５（２０１６年・２０１８年回答を交互に記載）'!BU13=1,1,0),0)</f>
        <v>0</v>
      </c>
      <c r="L13" s="36">
        <f>IF('②甲Ａ２５（２０１６年・２０１８年回答を交互に記載）'!BV13=2,IF('②甲Ａ２５（２０１６年・２０１８年回答を交互に記載）'!BW13=1,1,0),0)</f>
        <v>0</v>
      </c>
      <c r="M13" s="36">
        <f>IF('②甲Ａ２５（２０１６年・２０１８年回答を交互に記載）'!BX13=2,IF('②甲Ａ２５（２０１６年・２０１８年回答を交互に記載）'!BY13=1,1,0),0)</f>
        <v>1</v>
      </c>
      <c r="N13" s="36">
        <f>IF('②甲Ａ２５（２０１６年・２０１８年回答を交互に記載）'!BZ13=2,IF('②甲Ａ２５（２０１６年・２０１８年回答を交互に記載）'!CA13=1,1,0),0)</f>
        <v>0</v>
      </c>
      <c r="O13" s="36">
        <f>IF('②甲Ａ２５（２０１６年・２０１８年回答を交互に記載）'!CB13=2,IF('②甲Ａ２５（２０１６年・２０１８年回答を交互に記載）'!CC13=1,1,0),0)</f>
        <v>0</v>
      </c>
      <c r="P13" s="36">
        <f>IF('②甲Ａ２５（２０１６年・２０１８年回答を交互に記載）'!CD13=2,IF('②甲Ａ２５（２０１６年・２０１８年回答を交互に記載）'!CE13=1,1,0),0)</f>
        <v>0</v>
      </c>
      <c r="Q13" s="36">
        <f>IF('②甲Ａ２５（２０１６年・２０１８年回答を交互に記載）'!CF13=2,IF('②甲Ａ２５（２０１６年・２０１８年回答を交互に記載）'!CG13=1,1,0),0)</f>
        <v>0</v>
      </c>
      <c r="R13" s="36">
        <f>IF('②甲Ａ２５（２０１６年・２０１８年回答を交互に記載）'!CH13=2,IF('②甲Ａ２５（２０１６年・２０１８年回答を交互に記載）'!CI13=1,1,0),0)</f>
        <v>0</v>
      </c>
      <c r="S13" s="36">
        <f>IF('②甲Ａ２５（２０１６年・２０１８年回答を交互に記載）'!CJ13=2,IF('②甲Ａ２５（２０１６年・２０１８年回答を交互に記載）'!CK13=1,1,0),0)</f>
        <v>0</v>
      </c>
      <c r="T13" s="36">
        <f>IF('②甲Ａ２５（２０１６年・２０１８年回答を交互に記載）'!CL13=2,IF('②甲Ａ２５（２０１６年・２０１８年回答を交互に記載）'!CM13=1,1,0),0)</f>
        <v>0</v>
      </c>
      <c r="U13" s="36">
        <f>IF('②甲Ａ２５（２０１６年・２０１８年回答を交互に記載）'!CN13=2,IF('②甲Ａ２５（２０１６年・２０１８年回答を交互に記載）'!CO13=1,1,0),0)</f>
        <v>0</v>
      </c>
      <c r="V13" s="36">
        <f>IF('②甲Ａ２５（２０１６年・２０１８年回答を交互に記載）'!CP13=2,IF('②甲Ａ２５（２０１６年・２０１８年回答を交互に記載）'!CQ13=1,1,0),0)</f>
        <v>0</v>
      </c>
      <c r="W13" s="36">
        <f>IF('②甲Ａ２５（２０１６年・２０１８年回答を交互に記載）'!CR13=2,IF('②甲Ａ２５（２０１６年・２０１８年回答を交互に記載）'!CS13=1,1,0),0)</f>
        <v>0</v>
      </c>
      <c r="X13" s="36">
        <f>IF('②甲Ａ２５（２０１６年・２０１８年回答を交互に記載）'!CX13=2,IF('②甲Ａ２５（２０１６年・２０１８年回答を交互に記載）'!CY13=1,1,0),0)</f>
        <v>0</v>
      </c>
      <c r="Y13" s="36">
        <f>IF('②甲Ａ２５（２０１６年・２０１８年回答を交互に記載）'!CZ13=2,IF('②甲Ａ２５（２０１６年・２０１８年回答を交互に記載）'!DA13=1,1,0),0)</f>
        <v>0</v>
      </c>
      <c r="Z13" s="36">
        <f>IF('②甲Ａ２５（２０１６年・２０１８年回答を交互に記載）'!DB13=2,IF('②甲Ａ２５（２０１６年・２０１８年回答を交互に記載）'!DC13=1,1,0),0)</f>
        <v>0</v>
      </c>
      <c r="AA13" s="36">
        <f>IF('②甲Ａ２５（２０１６年・２０１８年回答を交互に記載）'!DD13=2,IF('②甲Ａ２５（２０１６年・２０１８年回答を交互に記載）'!DE13=1,1,0),0)</f>
        <v>0</v>
      </c>
      <c r="AB13" s="36">
        <f>IF('②甲Ａ２５（２０１６年・２０１８年回答を交互に記載）'!DF13=2,IF('②甲Ａ２５（２０１６年・２０１８年回答を交互に記載）'!DG13=1,1,0),0)</f>
        <v>0</v>
      </c>
      <c r="AC13" s="36">
        <f>IF('②甲Ａ２５（２０１６年・２０１８年回答を交互に記載）'!DH13=2,IF('②甲Ａ２５（２０１６年・２０１８年回答を交互に記載）'!DI13=1,1,0),0)</f>
        <v>1</v>
      </c>
      <c r="AD13" s="36">
        <f>IF('②甲Ａ２５（２０１６年・２０１８年回答を交互に記載）'!DJ13=2,IF('②甲Ａ２５（２０１６年・２０１８年回答を交互に記載）'!DK13=1,1,0),0)</f>
        <v>0</v>
      </c>
      <c r="AE13" s="36">
        <f>IF('②甲Ａ２５（２０１６年・２０１８年回答を交互に記載）'!DL13=2,IF('②甲Ａ２５（２０１６年・２０１８年回答を交互に記載）'!DM13=1,1,0),0)</f>
        <v>0</v>
      </c>
      <c r="AF13" s="36">
        <f>IF('②甲Ａ２５（２０１６年・２０１８年回答を交互に記載）'!DN13=2,IF('②甲Ａ２５（２０１６年・２０１８年回答を交互に記載）'!DO13=1,1,0),0)</f>
        <v>0</v>
      </c>
      <c r="AG13" s="36">
        <f>IF('②甲Ａ２５（２０１６年・２０１８年回答を交互に記載）'!DP13=2,IF('②甲Ａ２５（２０１６年・２０１８年回答を交互に記載）'!DQ13=1,1,0),0)</f>
        <v>1</v>
      </c>
      <c r="AH13" s="36">
        <f>IF('②甲Ａ２５（２０１６年・２０１８年回答を交互に記載）'!DR13=2,IF('②甲Ａ２５（２０１６年・２０１８年回答を交互に記載）'!DS13=1,1,0),0)</f>
        <v>0</v>
      </c>
      <c r="AI13" s="36">
        <f>IF('②甲Ａ２５（２０１６年・２０１８年回答を交互に記載）'!DT13=2,IF('②甲Ａ２５（２０１６年・２０１８年回答を交互に記載）'!DU13=1,1,0),0)</f>
        <v>0</v>
      </c>
      <c r="AJ13" s="36"/>
    </row>
    <row r="14" spans="1:49" hidden="1">
      <c r="A14" s="28">
        <v>5</v>
      </c>
      <c r="B14" s="5">
        <v>114003</v>
      </c>
      <c r="C14" s="148" t="s">
        <v>316</v>
      </c>
      <c r="D14" s="98">
        <f t="shared" si="3"/>
        <v>1</v>
      </c>
      <c r="E14" s="21">
        <v>1</v>
      </c>
      <c r="F14" s="20">
        <v>1</v>
      </c>
      <c r="G14" s="98">
        <f t="shared" si="0"/>
        <v>0</v>
      </c>
      <c r="H14" s="96">
        <f t="shared" si="1"/>
        <v>0</v>
      </c>
      <c r="I14" s="96">
        <f t="shared" si="2"/>
        <v>0</v>
      </c>
      <c r="J14" s="36">
        <f>IF('②甲Ａ２５（２０１６年・２０１８年回答を交互に記載）'!BR14=2,IF('②甲Ａ２５（２０１６年・２０１８年回答を交互に記載）'!BS14=1,1,0),0)</f>
        <v>0</v>
      </c>
      <c r="K14" s="36">
        <f>IF('②甲Ａ２５（２０１６年・２０１８年回答を交互に記載）'!BT14=2,IF('②甲Ａ２５（２０１６年・２０１８年回答を交互に記載）'!BU14=1,1,0),0)</f>
        <v>0</v>
      </c>
      <c r="L14" s="36">
        <f>IF('②甲Ａ２５（２０１６年・２０１８年回答を交互に記載）'!BV14=2,IF('②甲Ａ２５（２０１６年・２０１８年回答を交互に記載）'!BW14=1,1,0),0)</f>
        <v>0</v>
      </c>
      <c r="M14" s="36">
        <f>IF('②甲Ａ２５（２０１６年・２０１８年回答を交互に記載）'!BX14=2,IF('②甲Ａ２５（２０１６年・２０１８年回答を交互に記載）'!BY14=1,1,0),0)</f>
        <v>0</v>
      </c>
      <c r="N14" s="36">
        <f>IF('②甲Ａ２５（２０１６年・２０１８年回答を交互に記載）'!BZ14=2,IF('②甲Ａ２５（２０１６年・２０１８年回答を交互に記載）'!CA14=1,1,0),0)</f>
        <v>0</v>
      </c>
      <c r="O14" s="36">
        <f>IF('②甲Ａ２５（２０１６年・２０１８年回答を交互に記載）'!CB14=2,IF('②甲Ａ２５（２０１６年・２０１８年回答を交互に記載）'!CC14=1,1,0),0)</f>
        <v>0</v>
      </c>
      <c r="P14" s="36">
        <f>IF('②甲Ａ２５（２０１６年・２０１８年回答を交互に記載）'!CD14=2,IF('②甲Ａ２５（２０１６年・２０１８年回答を交互に記載）'!CE14=1,1,0),0)</f>
        <v>0</v>
      </c>
      <c r="Q14" s="36">
        <f>IF('②甲Ａ２５（２０１６年・２０１８年回答を交互に記載）'!CF14=2,IF('②甲Ａ２５（２０１６年・２０１８年回答を交互に記載）'!CG14=1,1,0),0)</f>
        <v>0</v>
      </c>
      <c r="R14" s="36">
        <f>IF('②甲Ａ２５（２０１６年・２０１８年回答を交互に記載）'!CH14=2,IF('②甲Ａ２５（２０１６年・２０１８年回答を交互に記載）'!CI14=1,1,0),0)</f>
        <v>0</v>
      </c>
      <c r="S14" s="36">
        <f>IF('②甲Ａ２５（２０１６年・２０１８年回答を交互に記載）'!CJ14=2,IF('②甲Ａ２５（２０１６年・２０１８年回答を交互に記載）'!CK14=1,1,0),0)</f>
        <v>0</v>
      </c>
      <c r="T14" s="36">
        <f>IF('②甲Ａ２５（２０１６年・２０１８年回答を交互に記載）'!CL14=2,IF('②甲Ａ２５（２０１６年・２０１８年回答を交互に記載）'!CM14=1,1,0),0)</f>
        <v>0</v>
      </c>
      <c r="U14" s="36">
        <f>IF('②甲Ａ２５（２０１６年・２０１８年回答を交互に記載）'!CN14=2,IF('②甲Ａ２５（２０１６年・２０１８年回答を交互に記載）'!CO14=1,1,0),0)</f>
        <v>0</v>
      </c>
      <c r="V14" s="36">
        <f>IF('②甲Ａ２５（２０１６年・２０１８年回答を交互に記載）'!CP14=2,IF('②甲Ａ２５（２０１６年・２０１８年回答を交互に記載）'!CQ14=1,1,0),0)</f>
        <v>0</v>
      </c>
      <c r="W14" s="36">
        <f>IF('②甲Ａ２５（２０１６年・２０１８年回答を交互に記載）'!CR14=2,IF('②甲Ａ２５（２０１６年・２０１８年回答を交互に記載）'!CS14=1,1,0),0)</f>
        <v>0</v>
      </c>
      <c r="X14" s="36">
        <f>IF('②甲Ａ２５（２０１６年・２０１８年回答を交互に記載）'!CX14=2,IF('②甲Ａ２５（２０１６年・２０１８年回答を交互に記載）'!CY14=1,1,0),0)</f>
        <v>0</v>
      </c>
      <c r="Y14" s="36">
        <f>IF('②甲Ａ２５（２０１６年・２０１８年回答を交互に記載）'!CZ14=2,IF('②甲Ａ２５（２０１６年・２０１８年回答を交互に記載）'!DA14=1,1,0),0)</f>
        <v>0</v>
      </c>
      <c r="Z14" s="36">
        <f>IF('②甲Ａ２５（２０１６年・２０１８年回答を交互に記載）'!DB14=2,IF('②甲Ａ２５（２０１６年・２０１８年回答を交互に記載）'!DC14=1,1,0),0)</f>
        <v>0</v>
      </c>
      <c r="AA14" s="36">
        <f>IF('②甲Ａ２５（２０１６年・２０１８年回答を交互に記載）'!DD14=2,IF('②甲Ａ２５（２０１６年・２０１８年回答を交互に記載）'!DE14=1,1,0),0)</f>
        <v>0</v>
      </c>
      <c r="AB14" s="36">
        <f>IF('②甲Ａ２５（２０１６年・２０１８年回答を交互に記載）'!DF14=2,IF('②甲Ａ２５（２０１６年・２０１８年回答を交互に記載）'!DG14=1,1,0),0)</f>
        <v>0</v>
      </c>
      <c r="AC14" s="36">
        <f>IF('②甲Ａ２５（２０１６年・２０１８年回答を交互に記載）'!DH14=2,IF('②甲Ａ２５（２０１６年・２０１８年回答を交互に記載）'!DI14=1,1,0),0)</f>
        <v>0</v>
      </c>
      <c r="AD14" s="36">
        <f>IF('②甲Ａ２５（２０１６年・２０１８年回答を交互に記載）'!DJ14=2,IF('②甲Ａ２５（２０１６年・２０１８年回答を交互に記載）'!DK14=1,1,0),0)</f>
        <v>0</v>
      </c>
      <c r="AE14" s="36">
        <f>IF('②甲Ａ２５（２０１６年・２０１８年回答を交互に記載）'!DL14=2,IF('②甲Ａ２５（２０１６年・２０１８年回答を交互に記載）'!DM14=1,1,0),0)</f>
        <v>0</v>
      </c>
      <c r="AF14" s="36">
        <f>IF('②甲Ａ２５（２０１６年・２０１８年回答を交互に記載）'!DN14=2,IF('②甲Ａ２５（２０１６年・２０１８年回答を交互に記載）'!DO14=1,1,0),0)</f>
        <v>0</v>
      </c>
      <c r="AG14" s="36">
        <f>IF('②甲Ａ２５（２０１６年・２０１８年回答を交互に記載）'!DP14=2,IF('②甲Ａ２５（２０１６年・２０１８年回答を交互に記載）'!DQ14=1,1,0),0)</f>
        <v>0</v>
      </c>
      <c r="AH14" s="36">
        <f>IF('②甲Ａ２５（２０１６年・２０１８年回答を交互に記載）'!DR14=2,IF('②甲Ａ２５（２０１６年・２０１８年回答を交互に記載）'!DS14=1,1,0),0)</f>
        <v>0</v>
      </c>
      <c r="AI14" s="36">
        <f>IF('②甲Ａ２５（２０１６年・２０１８年回答を交互に記載）'!DT14=2,IF('②甲Ａ２５（２０１６年・２０１８年回答を交互に記載）'!DU14=1,1,0),0)</f>
        <v>0</v>
      </c>
      <c r="AJ14" s="36"/>
    </row>
    <row r="15" spans="1:49" hidden="1">
      <c r="A15" s="28">
        <v>6</v>
      </c>
      <c r="B15" s="5">
        <v>115001</v>
      </c>
      <c r="C15" s="148" t="s">
        <v>317</v>
      </c>
      <c r="D15" s="98">
        <f t="shared" si="3"/>
        <v>1</v>
      </c>
      <c r="E15" s="21">
        <v>1</v>
      </c>
      <c r="F15" s="20">
        <v>1</v>
      </c>
      <c r="G15" s="98">
        <f t="shared" si="0"/>
        <v>0</v>
      </c>
      <c r="H15" s="96">
        <f t="shared" si="1"/>
        <v>0</v>
      </c>
      <c r="I15" s="96">
        <f t="shared" si="2"/>
        <v>0</v>
      </c>
      <c r="J15" s="36">
        <f>IF('②甲Ａ２５（２０１６年・２０１８年回答を交互に記載）'!BR15=2,IF('②甲Ａ２５（２０１６年・２０１８年回答を交互に記載）'!BS15=1,1,0),0)</f>
        <v>0</v>
      </c>
      <c r="K15" s="36">
        <f>IF('②甲Ａ２５（２０１６年・２０１８年回答を交互に記載）'!BT15=2,IF('②甲Ａ２５（２０１６年・２０１８年回答を交互に記載）'!BU15=1,1,0),0)</f>
        <v>0</v>
      </c>
      <c r="L15" s="36">
        <f>IF('②甲Ａ２５（２０１６年・２０１８年回答を交互に記載）'!BV15=2,IF('②甲Ａ２５（２０１６年・２０１８年回答を交互に記載）'!BW15=1,1,0),0)</f>
        <v>0</v>
      </c>
      <c r="M15" s="36">
        <f>IF('②甲Ａ２５（２０１６年・２０１８年回答を交互に記載）'!BX15=2,IF('②甲Ａ２５（２０１６年・２０１８年回答を交互に記載）'!BY15=1,1,0),0)</f>
        <v>0</v>
      </c>
      <c r="N15" s="36">
        <f>IF('②甲Ａ２５（２０１６年・２０１８年回答を交互に記載）'!BZ15=2,IF('②甲Ａ２５（２０１６年・２０１８年回答を交互に記載）'!CA15=1,1,0),0)</f>
        <v>0</v>
      </c>
      <c r="O15" s="36">
        <f>IF('②甲Ａ２５（２０１６年・２０１８年回答を交互に記載）'!CB15=2,IF('②甲Ａ２５（２０１６年・２０１８年回答を交互に記載）'!CC15=1,1,0),0)</f>
        <v>0</v>
      </c>
      <c r="P15" s="36">
        <f>IF('②甲Ａ２５（２０１６年・２０１８年回答を交互に記載）'!CD15=2,IF('②甲Ａ２５（２０１６年・２０１８年回答を交互に記載）'!CE15=1,1,0),0)</f>
        <v>0</v>
      </c>
      <c r="Q15" s="36">
        <f>IF('②甲Ａ２５（２０１６年・２０１８年回答を交互に記載）'!CF15=2,IF('②甲Ａ２５（２０１６年・２０１８年回答を交互に記載）'!CG15=1,1,0),0)</f>
        <v>0</v>
      </c>
      <c r="R15" s="36">
        <f>IF('②甲Ａ２５（２０１６年・２０１８年回答を交互に記載）'!CH15=2,IF('②甲Ａ２５（２０１６年・２０１８年回答を交互に記載）'!CI15=1,1,0),0)</f>
        <v>0</v>
      </c>
      <c r="S15" s="36">
        <f>IF('②甲Ａ２５（２０１６年・２０１８年回答を交互に記載）'!CJ15=2,IF('②甲Ａ２５（２０１６年・２０１８年回答を交互に記載）'!CK15=1,1,0),0)</f>
        <v>0</v>
      </c>
      <c r="T15" s="36">
        <f>IF('②甲Ａ２５（２０１６年・２０１８年回答を交互に記載）'!CL15=2,IF('②甲Ａ２５（２０１６年・２０１８年回答を交互に記載）'!CM15=1,1,0),0)</f>
        <v>0</v>
      </c>
      <c r="U15" s="36">
        <f>IF('②甲Ａ２５（２０１６年・２０１８年回答を交互に記載）'!CN15=2,IF('②甲Ａ２５（２０１６年・２０１８年回答を交互に記載）'!CO15=1,1,0),0)</f>
        <v>0</v>
      </c>
      <c r="V15" s="36">
        <f>IF('②甲Ａ２５（２０１６年・２０１８年回答を交互に記載）'!CP15=2,IF('②甲Ａ２５（２０１６年・２０１８年回答を交互に記載）'!CQ15=1,1,0),0)</f>
        <v>0</v>
      </c>
      <c r="W15" s="36">
        <f>IF('②甲Ａ２５（２０１６年・２０１８年回答を交互に記載）'!CR15=2,IF('②甲Ａ２５（２０１６年・２０１８年回答を交互に記載）'!CS15=1,1,0),0)</f>
        <v>0</v>
      </c>
      <c r="X15" s="36">
        <f>IF('②甲Ａ２５（２０１６年・２０１８年回答を交互に記載）'!CX15=2,IF('②甲Ａ２５（２０１６年・２０１８年回答を交互に記載）'!CY15=1,1,0),0)</f>
        <v>0</v>
      </c>
      <c r="Y15" s="36">
        <f>IF('②甲Ａ２５（２０１６年・２０１８年回答を交互に記載）'!CZ15=2,IF('②甲Ａ２５（２０１６年・２０１８年回答を交互に記載）'!DA15=1,1,0),0)</f>
        <v>0</v>
      </c>
      <c r="Z15" s="36">
        <f>IF('②甲Ａ２５（２０１６年・２０１８年回答を交互に記載）'!DB15=2,IF('②甲Ａ２５（２０１６年・２０１８年回答を交互に記載）'!DC15=1,1,0),0)</f>
        <v>0</v>
      </c>
      <c r="AA15" s="36">
        <f>IF('②甲Ａ２５（２０１６年・２０１８年回答を交互に記載）'!DD15=2,IF('②甲Ａ２５（２０１６年・２０１８年回答を交互に記載）'!DE15=1,1,0),0)</f>
        <v>0</v>
      </c>
      <c r="AB15" s="36">
        <f>IF('②甲Ａ２５（２０１６年・２０１８年回答を交互に記載）'!DF15=2,IF('②甲Ａ２５（２０１６年・２０１８年回答を交互に記載）'!DG15=1,1,0),0)</f>
        <v>0</v>
      </c>
      <c r="AC15" s="36">
        <f>IF('②甲Ａ２５（２０１６年・２０１８年回答を交互に記載）'!DH15=2,IF('②甲Ａ２５（２０１６年・２０１８年回答を交互に記載）'!DI15=1,1,0),0)</f>
        <v>0</v>
      </c>
      <c r="AD15" s="36">
        <f>IF('②甲Ａ２５（２０１６年・２０１８年回答を交互に記載）'!DJ15=2,IF('②甲Ａ２５（２０１６年・２０１８年回答を交互に記載）'!DK15=1,1,0),0)</f>
        <v>0</v>
      </c>
      <c r="AE15" s="36">
        <f>IF('②甲Ａ２５（２０１６年・２０１８年回答を交互に記載）'!DL15=2,IF('②甲Ａ２５（２０１６年・２０１８年回答を交互に記載）'!DM15=1,1,0),0)</f>
        <v>0</v>
      </c>
      <c r="AF15" s="36">
        <f>IF('②甲Ａ２５（２０１６年・２０１８年回答を交互に記載）'!DN15=2,IF('②甲Ａ２５（２０１６年・２０１８年回答を交互に記載）'!DO15=1,1,0),0)</f>
        <v>0</v>
      </c>
      <c r="AG15" s="36">
        <f>IF('②甲Ａ２５（２０１６年・２０１８年回答を交互に記載）'!DP15=2,IF('②甲Ａ２５（２０１６年・２０１８年回答を交互に記載）'!DQ15=1,1,0),0)</f>
        <v>0</v>
      </c>
      <c r="AH15" s="36">
        <f>IF('②甲Ａ２５（２０１６年・２０１８年回答を交互に記載）'!DR15=2,IF('②甲Ａ２５（２０１６年・２０１８年回答を交互に記載）'!DS15=1,1,0),0)</f>
        <v>0</v>
      </c>
      <c r="AI15" s="36">
        <f>IF('②甲Ａ２５（２０１６年・２０１８年回答を交互に記載）'!DT15=2,IF('②甲Ａ２５（２０１６年・２０１８年回答を交互に記載）'!DU15=1,1,0),0)</f>
        <v>0</v>
      </c>
      <c r="AJ15" s="36"/>
    </row>
    <row r="16" spans="1:49" hidden="1">
      <c r="A16" s="28">
        <v>7</v>
      </c>
      <c r="B16" s="5">
        <v>115002</v>
      </c>
      <c r="C16" s="148" t="s">
        <v>317</v>
      </c>
      <c r="D16" s="98">
        <f t="shared" si="3"/>
        <v>1</v>
      </c>
      <c r="E16" s="21">
        <v>1</v>
      </c>
      <c r="F16" s="20">
        <v>1</v>
      </c>
      <c r="G16" s="98">
        <f t="shared" si="0"/>
        <v>2</v>
      </c>
      <c r="H16" s="96">
        <f t="shared" si="1"/>
        <v>0</v>
      </c>
      <c r="I16" s="96">
        <f t="shared" si="2"/>
        <v>0</v>
      </c>
      <c r="J16" s="36">
        <f>IF('②甲Ａ２５（２０１６年・２０１８年回答を交互に記載）'!BR16=2,IF('②甲Ａ２５（２０１６年・２０１８年回答を交互に記載）'!BS16=1,1,0),0)</f>
        <v>0</v>
      </c>
      <c r="K16" s="36">
        <f>IF('②甲Ａ２５（２０１６年・２０１８年回答を交互に記載）'!BT16=2,IF('②甲Ａ２５（２０１６年・２０１８年回答を交互に記載）'!BU16=1,1,0),0)</f>
        <v>0</v>
      </c>
      <c r="L16" s="36">
        <f>IF('②甲Ａ２５（２０１６年・２０１８年回答を交互に記載）'!BV16=2,IF('②甲Ａ２５（２０１６年・２０１８年回答を交互に記載）'!BW16=1,1,0),0)</f>
        <v>0</v>
      </c>
      <c r="M16" s="36">
        <f>IF('②甲Ａ２５（２０１６年・２０１８年回答を交互に記載）'!BX16=2,IF('②甲Ａ２５（２０１６年・２０１８年回答を交互に記載）'!BY16=1,1,0),0)</f>
        <v>1</v>
      </c>
      <c r="N16" s="36">
        <f>IF('②甲Ａ２５（２０１６年・２０１８年回答を交互に記載）'!BZ16=2,IF('②甲Ａ２５（２０１６年・２０１８年回答を交互に記載）'!CA16=1,1,0),0)</f>
        <v>0</v>
      </c>
      <c r="O16" s="36">
        <f>IF('②甲Ａ２５（２０１６年・２０１８年回答を交互に記載）'!CB16=2,IF('②甲Ａ２５（２０１６年・２０１８年回答を交互に記載）'!CC16=1,1,0),0)</f>
        <v>0</v>
      </c>
      <c r="P16" s="36">
        <f>IF('②甲Ａ２５（２０１６年・２０１８年回答を交互に記載）'!CD16=2,IF('②甲Ａ２５（２０１６年・２０１８年回答を交互に記載）'!CE16=1,1,0),0)</f>
        <v>0</v>
      </c>
      <c r="Q16" s="36">
        <f>IF('②甲Ａ２５（２０１６年・２０１８年回答を交互に記載）'!CF16=2,IF('②甲Ａ２５（２０１６年・２０１８年回答を交互に記載）'!CG16=1,1,0),0)</f>
        <v>0</v>
      </c>
      <c r="R16" s="36">
        <f>IF('②甲Ａ２５（２０１６年・２０１８年回答を交互に記載）'!CH16=2,IF('②甲Ａ２５（２０１６年・２０１８年回答を交互に記載）'!CI16=1,1,0),0)</f>
        <v>0</v>
      </c>
      <c r="S16" s="36">
        <f>IF('②甲Ａ２５（２０１６年・２０１８年回答を交互に記載）'!CJ16=2,IF('②甲Ａ２５（２０１６年・２０１８年回答を交互に記載）'!CK16=1,1,0),0)</f>
        <v>0</v>
      </c>
      <c r="T16" s="36">
        <f>IF('②甲Ａ２５（２０１６年・２０１８年回答を交互に記載）'!CL16=2,IF('②甲Ａ２５（２０１６年・２０１８年回答を交互に記載）'!CM16=1,1,0),0)</f>
        <v>0</v>
      </c>
      <c r="U16" s="36">
        <f>IF('②甲Ａ２５（２０１６年・２０１８年回答を交互に記載）'!CN16=2,IF('②甲Ａ２５（２０１６年・２０１８年回答を交互に記載）'!CO16=1,1,0),0)</f>
        <v>0</v>
      </c>
      <c r="V16" s="36">
        <f>IF('②甲Ａ２５（２０１６年・２０１８年回答を交互に記載）'!CP16=2,IF('②甲Ａ２５（２０１６年・２０１８年回答を交互に記載）'!CQ16=1,1,0),0)</f>
        <v>0</v>
      </c>
      <c r="W16" s="36">
        <f>IF('②甲Ａ２５（２０１６年・２０１８年回答を交互に記載）'!CR16=2,IF('②甲Ａ２５（２０１６年・２０１８年回答を交互に記載）'!CS16=1,1,0),0)</f>
        <v>0</v>
      </c>
      <c r="X16" s="36">
        <f>IF('②甲Ａ２５（２０１６年・２０１８年回答を交互に記載）'!CX16=2,IF('②甲Ａ２５（２０１６年・２０１８年回答を交互に記載）'!CY16=1,1,0),0)</f>
        <v>0</v>
      </c>
      <c r="Y16" s="36">
        <f>IF('②甲Ａ２５（２０１６年・２０１８年回答を交互に記載）'!CZ16=2,IF('②甲Ａ２５（２０１６年・２０１８年回答を交互に記載）'!DA16=1,1,0),0)</f>
        <v>0</v>
      </c>
      <c r="Z16" s="36">
        <f>IF('②甲Ａ２５（２０１６年・２０１８年回答を交互に記載）'!DB16=2,IF('②甲Ａ２５（２０１６年・２０１８年回答を交互に記載）'!DC16=1,1,0),0)</f>
        <v>0</v>
      </c>
      <c r="AA16" s="36">
        <f>IF('②甲Ａ２５（２０１６年・２０１８年回答を交互に記載）'!DD16=2,IF('②甲Ａ２５（２０１６年・２０１８年回答を交互に記載）'!DE16=1,1,0),0)</f>
        <v>0</v>
      </c>
      <c r="AB16" s="36">
        <f>IF('②甲Ａ２５（２０１６年・２０１８年回答を交互に記載）'!DF16=2,IF('②甲Ａ２５（２０１６年・２０１８年回答を交互に記載）'!DG16=1,1,0),0)</f>
        <v>0</v>
      </c>
      <c r="AC16" s="36">
        <f>IF('②甲Ａ２５（２０１６年・２０１８年回答を交互に記載）'!DH16=2,IF('②甲Ａ２５（２０１６年・２０１８年回答を交互に記載）'!DI16=1,1,0),0)</f>
        <v>0</v>
      </c>
      <c r="AD16" s="36">
        <f>IF('②甲Ａ２５（２０１６年・２０１８年回答を交互に記載）'!DJ16=2,IF('②甲Ａ２５（２０１６年・２０１８年回答を交互に記載）'!DK16=1,1,0),0)</f>
        <v>0</v>
      </c>
      <c r="AE16" s="36">
        <f>IF('②甲Ａ２５（２０１６年・２０１８年回答を交互に記載）'!DL16=2,IF('②甲Ａ２５（２０１６年・２０１８年回答を交互に記載）'!DM16=1,1,0),0)</f>
        <v>0</v>
      </c>
      <c r="AF16" s="36">
        <f>IF('②甲Ａ２５（２０１６年・２０１８年回答を交互に記載）'!DN16=2,IF('②甲Ａ２５（２０１６年・２０１８年回答を交互に記載）'!DO16=1,1,0),0)</f>
        <v>0</v>
      </c>
      <c r="AG16" s="36">
        <f>IF('②甲Ａ２５（２０１６年・２０１８年回答を交互に記載）'!DP16=2,IF('②甲Ａ２５（２０１６年・２０１８年回答を交互に記載）'!DQ16=1,1,0),0)</f>
        <v>0</v>
      </c>
      <c r="AH16" s="36">
        <f>IF('②甲Ａ２５（２０１６年・２０１８年回答を交互に記載）'!DR16=2,IF('②甲Ａ２５（２０１６年・２０１８年回答を交互に記載）'!DS16=1,1,0),0)</f>
        <v>1</v>
      </c>
      <c r="AI16" s="36">
        <f>IF('②甲Ａ２５（２０１６年・２０１８年回答を交互に記載）'!DT16=2,IF('②甲Ａ２５（２０１６年・２０１８年回答を交互に記載）'!DU16=1,1,0),0)</f>
        <v>0</v>
      </c>
      <c r="AJ16" s="36"/>
    </row>
    <row r="17" spans="1:36" hidden="1">
      <c r="A17" s="28">
        <v>8</v>
      </c>
      <c r="B17" s="5">
        <v>116001</v>
      </c>
      <c r="C17" s="148" t="s">
        <v>317</v>
      </c>
      <c r="D17" s="98">
        <f t="shared" si="3"/>
        <v>1</v>
      </c>
      <c r="E17" s="21">
        <v>1</v>
      </c>
      <c r="F17" s="20">
        <v>1</v>
      </c>
      <c r="G17" s="98">
        <f t="shared" si="0"/>
        <v>4</v>
      </c>
      <c r="H17" s="96">
        <f t="shared" si="1"/>
        <v>0</v>
      </c>
      <c r="I17" s="96">
        <f t="shared" si="2"/>
        <v>0</v>
      </c>
      <c r="J17" s="36">
        <f>IF('②甲Ａ２５（２０１６年・２０１８年回答を交互に記載）'!BR17=2,IF('②甲Ａ２５（２０１６年・２０１８年回答を交互に記載）'!BS17=1,1,0),0)</f>
        <v>0</v>
      </c>
      <c r="K17" s="36">
        <f>IF('②甲Ａ２５（２０１６年・２０１８年回答を交互に記載）'!BT17=2,IF('②甲Ａ２５（２０１６年・２０１８年回答を交互に記載）'!BU17=1,1,0),0)</f>
        <v>0</v>
      </c>
      <c r="L17" s="36">
        <f>IF('②甲Ａ２５（２０１６年・２０１８年回答を交互に記載）'!BV17=2,IF('②甲Ａ２５（２０１６年・２０１８年回答を交互に記載）'!BW17=1,1,0),0)</f>
        <v>0</v>
      </c>
      <c r="M17" s="36">
        <f>IF('②甲Ａ２５（２０１６年・２０１８年回答を交互に記載）'!BX17=2,IF('②甲Ａ２５（２０１６年・２０１８年回答を交互に記載）'!BY17=1,1,0),0)</f>
        <v>0</v>
      </c>
      <c r="N17" s="36">
        <f>IF('②甲Ａ２５（２０１６年・２０１８年回答を交互に記載）'!BZ17=2,IF('②甲Ａ２５（２０１６年・２０１８年回答を交互に記載）'!CA17=1,1,0),0)</f>
        <v>0</v>
      </c>
      <c r="O17" s="36">
        <f>IF('②甲Ａ２５（２０１６年・２０１８年回答を交互に記載）'!CB17=2,IF('②甲Ａ２５（２０１６年・２０１８年回答を交互に記載）'!CC17=1,1,0),0)</f>
        <v>0</v>
      </c>
      <c r="P17" s="36">
        <f>IF('②甲Ａ２５（２０１６年・２０１８年回答を交互に記載）'!CD17=2,IF('②甲Ａ２５（２０１６年・２０１８年回答を交互に記載）'!CE17=1,1,0),0)</f>
        <v>0</v>
      </c>
      <c r="Q17" s="36">
        <f>IF('②甲Ａ２５（２０１６年・２０１８年回答を交互に記載）'!CF17=2,IF('②甲Ａ２５（２０１６年・２０１８年回答を交互に記載）'!CG17=1,1,0),0)</f>
        <v>0</v>
      </c>
      <c r="R17" s="36">
        <f>IF('②甲Ａ２５（２０１６年・２０１８年回答を交互に記載）'!CH17=2,IF('②甲Ａ２５（２０１６年・２０１８年回答を交互に記載）'!CI17=1,1,0),0)</f>
        <v>0</v>
      </c>
      <c r="S17" s="36">
        <f>IF('②甲Ａ２５（２０１６年・２０１８年回答を交互に記載）'!CJ17=2,IF('②甲Ａ２５（２０１６年・２０１８年回答を交互に記載）'!CK17=1,1,0),0)</f>
        <v>0</v>
      </c>
      <c r="T17" s="36">
        <f>IF('②甲Ａ２５（２０１６年・２０１８年回答を交互に記載）'!CL17=2,IF('②甲Ａ２５（２０１６年・２０１８年回答を交互に記載）'!CM17=1,1,0),0)</f>
        <v>0</v>
      </c>
      <c r="U17" s="36">
        <f>IF('②甲Ａ２５（２０１６年・２０１８年回答を交互に記載）'!CN17=2,IF('②甲Ａ２５（２０１６年・２０１８年回答を交互に記載）'!CO17=1,1,0),0)</f>
        <v>0</v>
      </c>
      <c r="V17" s="36">
        <f>IF('②甲Ａ２５（２０１６年・２０１８年回答を交互に記載）'!CP17=2,IF('②甲Ａ２５（２０１６年・２０１８年回答を交互に記載）'!CQ17=1,1,0),0)</f>
        <v>0</v>
      </c>
      <c r="W17" s="36">
        <f>IF('②甲Ａ２５（２０１６年・２０１８年回答を交互に記載）'!CR17=2,IF('②甲Ａ２５（２０１６年・２０１８年回答を交互に記載）'!CS17=1,1,0),0)</f>
        <v>0</v>
      </c>
      <c r="X17" s="36">
        <f>IF('②甲Ａ２５（２０１６年・２０１８年回答を交互に記載）'!CX17=2,IF('②甲Ａ２５（２０１６年・２０１８年回答を交互に記載）'!CY17=1,1,0),0)</f>
        <v>0</v>
      </c>
      <c r="Y17" s="36">
        <f>IF('②甲Ａ２５（２０１６年・２０１８年回答を交互に記載）'!CZ17=2,IF('②甲Ａ２５（２０１６年・２０１８年回答を交互に記載）'!DA17=1,1,0),0)</f>
        <v>0</v>
      </c>
      <c r="Z17" s="36">
        <f>IF('②甲Ａ２５（２０１６年・２０１８年回答を交互に記載）'!DB17=2,IF('②甲Ａ２５（２０１６年・２０１８年回答を交互に記載）'!DC17=1,1,0),0)</f>
        <v>0</v>
      </c>
      <c r="AA17" s="36">
        <f>IF('②甲Ａ２５（２０１６年・２０１８年回答を交互に記載）'!DD17=2,IF('②甲Ａ２５（２０１６年・２０１８年回答を交互に記載）'!DE17=1,1,0),0)</f>
        <v>1</v>
      </c>
      <c r="AB17" s="36">
        <f>IF('②甲Ａ２５（２０１６年・２０１８年回答を交互に記載）'!DF17=2,IF('②甲Ａ２５（２０１６年・２０１８年回答を交互に記載）'!DG17=1,1,0),0)</f>
        <v>1</v>
      </c>
      <c r="AC17" s="36">
        <f>IF('②甲Ａ２５（２０１６年・２０１８年回答を交互に記載）'!DH17=2,IF('②甲Ａ２５（２０１６年・２０１８年回答を交互に記載）'!DI17=1,1,0),0)</f>
        <v>1</v>
      </c>
      <c r="AD17" s="36">
        <f>IF('②甲Ａ２５（２０１６年・２０１８年回答を交互に記載）'!DJ17=2,IF('②甲Ａ２５（２０１６年・２０１８年回答を交互に記載）'!DK17=1,1,0),0)</f>
        <v>1</v>
      </c>
      <c r="AE17" s="36">
        <f>IF('②甲Ａ２５（２０１６年・２０１８年回答を交互に記載）'!DL17=2,IF('②甲Ａ２５（２０１６年・２０１８年回答を交互に記載）'!DM17=1,1,0),0)</f>
        <v>0</v>
      </c>
      <c r="AF17" s="36">
        <f>IF('②甲Ａ２５（２０１６年・２０１８年回答を交互に記載）'!DN17=2,IF('②甲Ａ２５（２０１６年・２０１８年回答を交互に記載）'!DO17=1,1,0),0)</f>
        <v>0</v>
      </c>
      <c r="AG17" s="36">
        <f>IF('②甲Ａ２５（２０１６年・２０１８年回答を交互に記載）'!DP17=2,IF('②甲Ａ２５（２０１６年・２０１８年回答を交互に記載）'!DQ17=1,1,0),0)</f>
        <v>0</v>
      </c>
      <c r="AH17" s="36">
        <f>IF('②甲Ａ２５（２０１６年・２０１８年回答を交互に記載）'!DR17=2,IF('②甲Ａ２５（２０１６年・２０１８年回答を交互に記載）'!DS17=1,1,0),0)</f>
        <v>0</v>
      </c>
      <c r="AI17" s="36">
        <f>IF('②甲Ａ２５（２０１６年・２０１８年回答を交互に記載）'!DT17=2,IF('②甲Ａ２５（２０１６年・２０１８年回答を交互に記載）'!DU17=1,1,0),0)</f>
        <v>0</v>
      </c>
      <c r="AJ17" s="36"/>
    </row>
    <row r="18" spans="1:36" hidden="1">
      <c r="A18" s="28">
        <v>9</v>
      </c>
      <c r="B18" s="5">
        <v>116002</v>
      </c>
      <c r="C18" s="148" t="s">
        <v>317</v>
      </c>
      <c r="D18" s="98">
        <f t="shared" si="3"/>
        <v>1</v>
      </c>
      <c r="E18" s="21">
        <v>1</v>
      </c>
      <c r="F18" s="20">
        <v>1</v>
      </c>
      <c r="G18" s="98">
        <f t="shared" si="0"/>
        <v>0</v>
      </c>
      <c r="H18" s="96">
        <f t="shared" si="1"/>
        <v>0</v>
      </c>
      <c r="I18" s="96">
        <f t="shared" si="2"/>
        <v>0</v>
      </c>
      <c r="J18" s="36">
        <f>IF('②甲Ａ２５（２０１６年・２０１８年回答を交互に記載）'!BR18=2,IF('②甲Ａ２５（２０１６年・２０１８年回答を交互に記載）'!BS18=1,1,0),0)</f>
        <v>0</v>
      </c>
      <c r="K18" s="36">
        <f>IF('②甲Ａ２５（２０１６年・２０１８年回答を交互に記載）'!BT18=2,IF('②甲Ａ２５（２０１６年・２０１８年回答を交互に記載）'!BU18=1,1,0),0)</f>
        <v>0</v>
      </c>
      <c r="L18" s="36">
        <f>IF('②甲Ａ２５（２０１６年・２０１８年回答を交互に記載）'!BV18=2,IF('②甲Ａ２５（２０１６年・２０１８年回答を交互に記載）'!BW18=1,1,0),0)</f>
        <v>0</v>
      </c>
      <c r="M18" s="36">
        <f>IF('②甲Ａ２５（２０１６年・２０１８年回答を交互に記載）'!BX18=2,IF('②甲Ａ２５（２０１６年・２０１８年回答を交互に記載）'!BY18=1,1,0),0)</f>
        <v>0</v>
      </c>
      <c r="N18" s="36">
        <f>IF('②甲Ａ２５（２０１６年・２０１８年回答を交互に記載）'!BZ18=2,IF('②甲Ａ２５（２０１６年・２０１８年回答を交互に記載）'!CA18=1,1,0),0)</f>
        <v>0</v>
      </c>
      <c r="O18" s="36">
        <f>IF('②甲Ａ２５（２０１６年・２０１８年回答を交互に記載）'!CB18=2,IF('②甲Ａ２５（２０１６年・２０１８年回答を交互に記載）'!CC18=1,1,0),0)</f>
        <v>0</v>
      </c>
      <c r="P18" s="36">
        <f>IF('②甲Ａ２５（２０１６年・２０１８年回答を交互に記載）'!CD18=2,IF('②甲Ａ２５（２０１６年・２０１８年回答を交互に記載）'!CE18=1,1,0),0)</f>
        <v>0</v>
      </c>
      <c r="Q18" s="36">
        <f>IF('②甲Ａ２５（２０１６年・２０１８年回答を交互に記載）'!CF18=2,IF('②甲Ａ２５（２０１６年・２０１８年回答を交互に記載）'!CG18=1,1,0),0)</f>
        <v>0</v>
      </c>
      <c r="R18" s="36">
        <f>IF('②甲Ａ２５（２０１６年・２０１８年回答を交互に記載）'!CH18=2,IF('②甲Ａ２５（２０１６年・２０１８年回答を交互に記載）'!CI18=1,1,0),0)</f>
        <v>0</v>
      </c>
      <c r="S18" s="36">
        <f>IF('②甲Ａ２５（２０１６年・２０１８年回答を交互に記載）'!CJ18=2,IF('②甲Ａ２５（２０１６年・２０１８年回答を交互に記載）'!CK18=1,1,0),0)</f>
        <v>0</v>
      </c>
      <c r="T18" s="36">
        <f>IF('②甲Ａ２５（２０１６年・２０１８年回答を交互に記載）'!CL18=2,IF('②甲Ａ２５（２０１６年・２０１８年回答を交互に記載）'!CM18=1,1,0),0)</f>
        <v>0</v>
      </c>
      <c r="U18" s="36">
        <f>IF('②甲Ａ２５（２０１６年・２０１８年回答を交互に記載）'!CN18=2,IF('②甲Ａ２５（２０１６年・２０１８年回答を交互に記載）'!CO18=1,1,0),0)</f>
        <v>0</v>
      </c>
      <c r="V18" s="36">
        <f>IF('②甲Ａ２５（２０１６年・２０１８年回答を交互に記載）'!CP18=2,IF('②甲Ａ２５（２０１６年・２０１８年回答を交互に記載）'!CQ18=1,1,0),0)</f>
        <v>0</v>
      </c>
      <c r="W18" s="36">
        <f>IF('②甲Ａ２５（２０１６年・２０１８年回答を交互に記載）'!CR18=2,IF('②甲Ａ２５（２０１６年・２０１８年回答を交互に記載）'!CS18=1,1,0),0)</f>
        <v>0</v>
      </c>
      <c r="X18" s="36">
        <f>IF('②甲Ａ２５（２０１６年・２０１８年回答を交互に記載）'!CX18=2,IF('②甲Ａ２５（２０１６年・２０１８年回答を交互に記載）'!CY18=1,1,0),0)</f>
        <v>0</v>
      </c>
      <c r="Y18" s="36">
        <f>IF('②甲Ａ２５（２０１６年・２０１８年回答を交互に記載）'!CZ18=2,IF('②甲Ａ２５（２０１６年・２０１８年回答を交互に記載）'!DA18=1,1,0),0)</f>
        <v>0</v>
      </c>
      <c r="Z18" s="36">
        <f>IF('②甲Ａ２５（２０１６年・２０１８年回答を交互に記載）'!DB18=2,IF('②甲Ａ２５（２０１６年・２０１８年回答を交互に記載）'!DC18=1,1,0),0)</f>
        <v>0</v>
      </c>
      <c r="AA18" s="36">
        <f>IF('②甲Ａ２５（２０１６年・２０１８年回答を交互に記載）'!DD18=2,IF('②甲Ａ２５（２０１６年・２０１８年回答を交互に記載）'!DE18=1,1,0),0)</f>
        <v>0</v>
      </c>
      <c r="AB18" s="36">
        <f>IF('②甲Ａ２５（２０１６年・２０１８年回答を交互に記載）'!DF18=2,IF('②甲Ａ２５（２０１６年・２０１８年回答を交互に記載）'!DG18=1,1,0),0)</f>
        <v>0</v>
      </c>
      <c r="AC18" s="36">
        <f>IF('②甲Ａ２５（２０１６年・２０１８年回答を交互に記載）'!DH18=2,IF('②甲Ａ２５（２０１６年・２０１８年回答を交互に記載）'!DI18=1,1,0),0)</f>
        <v>0</v>
      </c>
      <c r="AD18" s="36">
        <f>IF('②甲Ａ２５（２０１６年・２０１８年回答を交互に記載）'!DJ18=2,IF('②甲Ａ２５（２０１６年・２０１８年回答を交互に記載）'!DK18=1,1,0),0)</f>
        <v>0</v>
      </c>
      <c r="AE18" s="36">
        <f>IF('②甲Ａ２５（２０１６年・２０１８年回答を交互に記載）'!DL18=2,IF('②甲Ａ２５（２０１６年・２０１８年回答を交互に記載）'!DM18=1,1,0),0)</f>
        <v>0</v>
      </c>
      <c r="AF18" s="36">
        <f>IF('②甲Ａ２５（２０１６年・２０１８年回答を交互に記載）'!DN18=2,IF('②甲Ａ２５（２０１６年・２０１８年回答を交互に記載）'!DO18=1,1,0),0)</f>
        <v>0</v>
      </c>
      <c r="AG18" s="36">
        <f>IF('②甲Ａ２５（２０１６年・２０１８年回答を交互に記載）'!DP18=2,IF('②甲Ａ２５（２０１６年・２０１８年回答を交互に記載）'!DQ18=1,1,0),0)</f>
        <v>0</v>
      </c>
      <c r="AH18" s="36">
        <f>IF('②甲Ａ２５（２０１６年・２０１８年回答を交互に記載）'!DR18=2,IF('②甲Ａ２５（２０１６年・２０１８年回答を交互に記載）'!DS18=1,1,0),0)</f>
        <v>0</v>
      </c>
      <c r="AI18" s="36">
        <f>IF('②甲Ａ２５（２０１６年・２０１８年回答を交互に記載）'!DT18=2,IF('②甲Ａ２５（２０１６年・２０１８年回答を交互に記載）'!DU18=1,1,0),0)</f>
        <v>0</v>
      </c>
      <c r="AJ18" s="36"/>
    </row>
    <row r="19" spans="1:36" hidden="1">
      <c r="A19" s="28">
        <v>10</v>
      </c>
      <c r="B19" s="5">
        <v>117001</v>
      </c>
      <c r="C19" s="148" t="s">
        <v>315</v>
      </c>
      <c r="D19" s="98">
        <f t="shared" si="3"/>
        <v>1</v>
      </c>
      <c r="E19" s="21">
        <v>1</v>
      </c>
      <c r="F19" s="20">
        <v>1</v>
      </c>
      <c r="G19" s="98">
        <f t="shared" si="0"/>
        <v>2</v>
      </c>
      <c r="H19" s="96">
        <f t="shared" si="1"/>
        <v>0</v>
      </c>
      <c r="I19" s="96">
        <f t="shared" si="2"/>
        <v>0</v>
      </c>
      <c r="J19" s="36">
        <f>IF('②甲Ａ２５（２０１６年・２０１８年回答を交互に記載）'!BR19=2,IF('②甲Ａ２５（２０１６年・２０１８年回答を交互に記載）'!BS19=1,1,0),0)</f>
        <v>0</v>
      </c>
      <c r="K19" s="36">
        <f>IF('②甲Ａ２５（２０１６年・２０１８年回答を交互に記載）'!BT19=2,IF('②甲Ａ２５（２０１６年・２０１８年回答を交互に記載）'!BU19=1,1,0),0)</f>
        <v>0</v>
      </c>
      <c r="L19" s="36">
        <f>IF('②甲Ａ２５（２０１６年・２０１８年回答を交互に記載）'!BV19=2,IF('②甲Ａ２５（２０１６年・２０１８年回答を交互に記載）'!BW19=1,1,0),0)</f>
        <v>0</v>
      </c>
      <c r="M19" s="36">
        <f>IF('②甲Ａ２５（２０１６年・２０１８年回答を交互に記載）'!BX19=2,IF('②甲Ａ２５（２０１６年・２０１８年回答を交互に記載）'!BY19=1,1,0),0)</f>
        <v>0</v>
      </c>
      <c r="N19" s="36">
        <f>IF('②甲Ａ２５（２０１６年・２０１８年回答を交互に記載）'!BZ19=2,IF('②甲Ａ２５（２０１６年・２０１８年回答を交互に記載）'!CA19=1,1,0),0)</f>
        <v>0</v>
      </c>
      <c r="O19" s="36">
        <f>IF('②甲Ａ２５（２０１６年・２０１８年回答を交互に記載）'!CB19=2,IF('②甲Ａ２５（２０１６年・２０１８年回答を交互に記載）'!CC19=1,1,0),0)</f>
        <v>0</v>
      </c>
      <c r="P19" s="36">
        <f>IF('②甲Ａ２５（２０１６年・２０１８年回答を交互に記載）'!CD19=2,IF('②甲Ａ２５（２０１６年・２０１８年回答を交互に記載）'!CE19=1,1,0),0)</f>
        <v>0</v>
      </c>
      <c r="Q19" s="36">
        <f>IF('②甲Ａ２５（２０１６年・２０１８年回答を交互に記載）'!CF19=2,IF('②甲Ａ２５（２０１６年・２０１８年回答を交互に記載）'!CG19=1,1,0),0)</f>
        <v>0</v>
      </c>
      <c r="R19" s="36">
        <f>IF('②甲Ａ２５（２０１６年・２０１８年回答を交互に記載）'!CH19=2,IF('②甲Ａ２５（２０１６年・２０１８年回答を交互に記載）'!CI19=1,1,0),0)</f>
        <v>0</v>
      </c>
      <c r="S19" s="36">
        <f>IF('②甲Ａ２５（２０１６年・２０１８年回答を交互に記載）'!CJ19=2,IF('②甲Ａ２５（２０１６年・２０１８年回答を交互に記載）'!CK19=1,1,0),0)</f>
        <v>0</v>
      </c>
      <c r="T19" s="36">
        <f>IF('②甲Ａ２５（２０１６年・２０１８年回答を交互に記載）'!CL19=2,IF('②甲Ａ２５（２０１６年・２０１８年回答を交互に記載）'!CM19=1,1,0),0)</f>
        <v>0</v>
      </c>
      <c r="U19" s="36">
        <f>IF('②甲Ａ２５（２０１６年・２０１８年回答を交互に記載）'!CN19=2,IF('②甲Ａ２５（２０１６年・２０１８年回答を交互に記載）'!CO19=1,1,0),0)</f>
        <v>0</v>
      </c>
      <c r="V19" s="36">
        <f>IF('②甲Ａ２５（２０１６年・２０１８年回答を交互に記載）'!CP19=2,IF('②甲Ａ２５（２０１６年・２０１８年回答を交互に記載）'!CQ19=1,1,0),0)</f>
        <v>0</v>
      </c>
      <c r="W19" s="36">
        <f>IF('②甲Ａ２５（２０１６年・２０１８年回答を交互に記載）'!CR19=2,IF('②甲Ａ２５（２０１６年・２０１８年回答を交互に記載）'!CS19=1,1,0),0)</f>
        <v>0</v>
      </c>
      <c r="X19" s="36">
        <f>IF('②甲Ａ２５（２０１６年・２０１８年回答を交互に記載）'!CX19=2,IF('②甲Ａ２５（２０１６年・２０１８年回答を交互に記載）'!CY19=1,1,0),0)</f>
        <v>0</v>
      </c>
      <c r="Y19" s="36">
        <f>IF('②甲Ａ２５（２０１６年・２０１８年回答を交互に記載）'!CZ19=2,IF('②甲Ａ２５（２０１６年・２０１８年回答を交互に記載）'!DA19=1,1,0),0)</f>
        <v>1</v>
      </c>
      <c r="Z19" s="36">
        <f>IF('②甲Ａ２５（２０１６年・２０１８年回答を交互に記載）'!DB19=2,IF('②甲Ａ２５（２０１６年・２０１８年回答を交互に記載）'!DC19=1,1,0),0)</f>
        <v>0</v>
      </c>
      <c r="AA19" s="36">
        <f>IF('②甲Ａ２５（２０１６年・２０１８年回答を交互に記載）'!DD19=2,IF('②甲Ａ２５（２０１６年・２０１８年回答を交互に記載）'!DE19=1,1,0),0)</f>
        <v>0</v>
      </c>
      <c r="AB19" s="36">
        <f>IF('②甲Ａ２５（２０１６年・２０１８年回答を交互に記載）'!DF19=2,IF('②甲Ａ２５（２０１６年・２０１８年回答を交互に記載）'!DG19=1,1,0),0)</f>
        <v>0</v>
      </c>
      <c r="AC19" s="36">
        <f>IF('②甲Ａ２５（２０１６年・２０１８年回答を交互に記載）'!DH19=2,IF('②甲Ａ２５（２０１６年・２０１８年回答を交互に記載）'!DI19=1,1,0),0)</f>
        <v>1</v>
      </c>
      <c r="AD19" s="36">
        <f>IF('②甲Ａ２５（２０１６年・２０１８年回答を交互に記載）'!DJ19=2,IF('②甲Ａ２５（２０１６年・２０１８年回答を交互に記載）'!DK19=1,1,0),0)</f>
        <v>0</v>
      </c>
      <c r="AE19" s="36">
        <f>IF('②甲Ａ２５（２０１６年・２０１８年回答を交互に記載）'!DL19=2,IF('②甲Ａ２５（２０１６年・２０１８年回答を交互に記載）'!DM19=1,1,0),0)</f>
        <v>0</v>
      </c>
      <c r="AF19" s="36">
        <f>IF('②甲Ａ２５（２０１６年・２０１８年回答を交互に記載）'!DN19=2,IF('②甲Ａ２５（２０１６年・２０１８年回答を交互に記載）'!DO19=1,1,0),0)</f>
        <v>0</v>
      </c>
      <c r="AG19" s="36">
        <f>IF('②甲Ａ２５（２０１６年・２０１８年回答を交互に記載）'!DP19=2,IF('②甲Ａ２５（２０１６年・２０１８年回答を交互に記載）'!DQ19=1,1,0),0)</f>
        <v>0</v>
      </c>
      <c r="AH19" s="36">
        <f>IF('②甲Ａ２５（２０１６年・２０１８年回答を交互に記載）'!DR19=2,IF('②甲Ａ２５（２０１６年・２０１８年回答を交互に記載）'!DS19=1,1,0),0)</f>
        <v>0</v>
      </c>
      <c r="AI19" s="36">
        <f>IF('②甲Ａ２５（２０１６年・２０１８年回答を交互に記載）'!DT19=2,IF('②甲Ａ２５（２０１６年・２０１８年回答を交互に記載）'!DU19=1,1,0),0)</f>
        <v>0</v>
      </c>
      <c r="AJ19" s="36"/>
    </row>
    <row r="20" spans="1:36" hidden="1">
      <c r="A20" s="28">
        <v>11</v>
      </c>
      <c r="B20" s="5">
        <v>117002</v>
      </c>
      <c r="C20" s="148" t="s">
        <v>316</v>
      </c>
      <c r="D20" s="98">
        <f t="shared" si="3"/>
        <v>1</v>
      </c>
      <c r="E20" s="21">
        <v>1</v>
      </c>
      <c r="F20" s="20">
        <v>1</v>
      </c>
      <c r="G20" s="98">
        <f t="shared" si="0"/>
        <v>0</v>
      </c>
      <c r="H20" s="96">
        <f t="shared" si="1"/>
        <v>0</v>
      </c>
      <c r="I20" s="96">
        <f t="shared" si="2"/>
        <v>0</v>
      </c>
      <c r="J20" s="36">
        <f>IF('②甲Ａ２５（２０１６年・２０１８年回答を交互に記載）'!BR20=2,IF('②甲Ａ２５（２０１６年・２０１８年回答を交互に記載）'!BS20=1,1,0),0)</f>
        <v>0</v>
      </c>
      <c r="K20" s="36">
        <f>IF('②甲Ａ２５（２０１６年・２０１８年回答を交互に記載）'!BT20=2,IF('②甲Ａ２５（２０１６年・２０１８年回答を交互に記載）'!BU20=1,1,0),0)</f>
        <v>0</v>
      </c>
      <c r="L20" s="36">
        <f>IF('②甲Ａ２５（２０１６年・２０１８年回答を交互に記載）'!BV20=2,IF('②甲Ａ２５（２０１６年・２０１８年回答を交互に記載）'!BW20=1,1,0),0)</f>
        <v>0</v>
      </c>
      <c r="M20" s="36">
        <f>IF('②甲Ａ２５（２０１６年・２０１８年回答を交互に記載）'!BX20=2,IF('②甲Ａ２５（２０１６年・２０１８年回答を交互に記載）'!BY20=1,1,0),0)</f>
        <v>0</v>
      </c>
      <c r="N20" s="36">
        <f>IF('②甲Ａ２５（２０１６年・２０１８年回答を交互に記載）'!BZ20=2,IF('②甲Ａ２５（２０１６年・２０１８年回答を交互に記載）'!CA20=1,1,0),0)</f>
        <v>0</v>
      </c>
      <c r="O20" s="36">
        <f>IF('②甲Ａ２５（２０１６年・２０１８年回答を交互に記載）'!CB20=2,IF('②甲Ａ２５（２０１６年・２０１８年回答を交互に記載）'!CC20=1,1,0),0)</f>
        <v>0</v>
      </c>
      <c r="P20" s="36">
        <f>IF('②甲Ａ２５（２０１６年・２０１８年回答を交互に記載）'!CD20=2,IF('②甲Ａ２５（２０１６年・２０１８年回答を交互に記載）'!CE20=1,1,0),0)</f>
        <v>0</v>
      </c>
      <c r="Q20" s="36">
        <f>IF('②甲Ａ２５（２０１６年・２０１８年回答を交互に記載）'!CF20=2,IF('②甲Ａ２５（２０１６年・２０１８年回答を交互に記載）'!CG20=1,1,0),0)</f>
        <v>0</v>
      </c>
      <c r="R20" s="36">
        <f>IF('②甲Ａ２５（２０１６年・２０１８年回答を交互に記載）'!CH20=2,IF('②甲Ａ２５（２０１６年・２０１８年回答を交互に記載）'!CI20=1,1,0),0)</f>
        <v>0</v>
      </c>
      <c r="S20" s="36">
        <f>IF('②甲Ａ２５（２０１６年・２０１８年回答を交互に記載）'!CJ20=2,IF('②甲Ａ２５（２０１６年・２０１８年回答を交互に記載）'!CK20=1,1,0),0)</f>
        <v>0</v>
      </c>
      <c r="T20" s="36">
        <f>IF('②甲Ａ２５（２０１６年・２０１８年回答を交互に記載）'!CL20=2,IF('②甲Ａ２５（２０１６年・２０１８年回答を交互に記載）'!CM20=1,1,0),0)</f>
        <v>0</v>
      </c>
      <c r="U20" s="36">
        <f>IF('②甲Ａ２５（２０１６年・２０１８年回答を交互に記載）'!CN20=2,IF('②甲Ａ２５（２０１６年・２０１８年回答を交互に記載）'!CO20=1,1,0),0)</f>
        <v>0</v>
      </c>
      <c r="V20" s="36">
        <f>IF('②甲Ａ２５（２０１６年・２０１８年回答を交互に記載）'!CP20=2,IF('②甲Ａ２５（２０１６年・２０１８年回答を交互に記載）'!CQ20=1,1,0),0)</f>
        <v>0</v>
      </c>
      <c r="W20" s="36">
        <f>IF('②甲Ａ２５（２０１６年・２０１８年回答を交互に記載）'!CR20=2,IF('②甲Ａ２５（２０１６年・２０１８年回答を交互に記載）'!CS20=1,1,0),0)</f>
        <v>0</v>
      </c>
      <c r="X20" s="36">
        <f>IF('②甲Ａ２５（２０１６年・２０１８年回答を交互に記載）'!CX20=2,IF('②甲Ａ２５（２０１６年・２０１８年回答を交互に記載）'!CY20=1,1,0),0)</f>
        <v>0</v>
      </c>
      <c r="Y20" s="36">
        <f>IF('②甲Ａ２５（２０１６年・２０１８年回答を交互に記載）'!CZ20=2,IF('②甲Ａ２５（２０１６年・２０１８年回答を交互に記載）'!DA20=1,1,0),0)</f>
        <v>0</v>
      </c>
      <c r="Z20" s="36">
        <f>IF('②甲Ａ２５（２０１６年・２０１８年回答を交互に記載）'!DB20=2,IF('②甲Ａ２５（２０１６年・２０１８年回答を交互に記載）'!DC20=1,1,0),0)</f>
        <v>0</v>
      </c>
      <c r="AA20" s="36">
        <f>IF('②甲Ａ２５（２０１６年・２０１８年回答を交互に記載）'!DD20=2,IF('②甲Ａ２５（２０１６年・２０１８年回答を交互に記載）'!DE20=1,1,0),0)</f>
        <v>0</v>
      </c>
      <c r="AB20" s="36">
        <f>IF('②甲Ａ２５（２０１６年・２０１８年回答を交互に記載）'!DF20=2,IF('②甲Ａ２５（２０１６年・２０１８年回答を交互に記載）'!DG20=1,1,0),0)</f>
        <v>0</v>
      </c>
      <c r="AC20" s="36">
        <f>IF('②甲Ａ２５（２０１６年・２０１８年回答を交互に記載）'!DH20=2,IF('②甲Ａ２５（２０１６年・２０１８年回答を交互に記載）'!DI20=1,1,0),0)</f>
        <v>0</v>
      </c>
      <c r="AD20" s="36">
        <f>IF('②甲Ａ２５（２０１６年・２０１８年回答を交互に記載）'!DJ20=2,IF('②甲Ａ２５（２０１６年・２０１８年回答を交互に記載）'!DK20=1,1,0),0)</f>
        <v>0</v>
      </c>
      <c r="AE20" s="36">
        <f>IF('②甲Ａ２５（２０１６年・２０１８年回答を交互に記載）'!DL20=2,IF('②甲Ａ２５（２０１６年・２０１８年回答を交互に記載）'!DM20=1,1,0),0)</f>
        <v>0</v>
      </c>
      <c r="AF20" s="36">
        <f>IF('②甲Ａ２５（２０１６年・２０１８年回答を交互に記載）'!DN20=2,IF('②甲Ａ２５（２０１６年・２０１８年回答を交互に記載）'!DO20=1,1,0),0)</f>
        <v>0</v>
      </c>
      <c r="AG20" s="36">
        <f>IF('②甲Ａ２５（２０１６年・２０１８年回答を交互に記載）'!DP20=2,IF('②甲Ａ２５（２０１６年・２０１８年回答を交互に記載）'!DQ20=1,1,0),0)</f>
        <v>0</v>
      </c>
      <c r="AH20" s="36">
        <f>IF('②甲Ａ２５（２０１６年・２０１８年回答を交互に記載）'!DR20=2,IF('②甲Ａ２５（２０１６年・２０１８年回答を交互に記載）'!DS20=1,1,0),0)</f>
        <v>0</v>
      </c>
      <c r="AI20" s="36">
        <f>IF('②甲Ａ２５（２０１６年・２０１８年回答を交互に記載）'!DT20=2,IF('②甲Ａ２５（２０１６年・２０１８年回答を交互に記載）'!DU20=1,1,0),0)</f>
        <v>0</v>
      </c>
      <c r="AJ20" s="36"/>
    </row>
    <row r="21" spans="1:36" hidden="1">
      <c r="A21" s="28">
        <v>12</v>
      </c>
      <c r="B21" s="5">
        <v>117003</v>
      </c>
      <c r="C21" s="148" t="s">
        <v>289</v>
      </c>
      <c r="D21" s="98">
        <f t="shared" si="3"/>
        <v>1</v>
      </c>
      <c r="E21" s="21">
        <v>1</v>
      </c>
      <c r="F21" s="20">
        <v>1</v>
      </c>
      <c r="G21" s="98">
        <f t="shared" si="0"/>
        <v>10</v>
      </c>
      <c r="H21" s="96">
        <f t="shared" si="1"/>
        <v>1</v>
      </c>
      <c r="I21" s="96">
        <f t="shared" si="2"/>
        <v>1</v>
      </c>
      <c r="J21" s="36">
        <f>IF('②甲Ａ２５（２０１６年・２０１８年回答を交互に記載）'!BR21=2,IF('②甲Ａ２５（２０１６年・２０１８年回答を交互に記載）'!BS21=1,1,0),0)</f>
        <v>1</v>
      </c>
      <c r="K21" s="36">
        <f>IF('②甲Ａ２５（２０１６年・２０１８年回答を交互に記載）'!BT21=2,IF('②甲Ａ２５（２０１６年・２０１８年回答を交互に記載）'!BU21=1,1,0),0)</f>
        <v>1</v>
      </c>
      <c r="L21" s="36">
        <f>IF('②甲Ａ２５（２０１６年・２０１８年回答を交互に記載）'!BV21=2,IF('②甲Ａ２５（２０１６年・２０１８年回答を交互に記載）'!BW21=1,1,0),0)</f>
        <v>1</v>
      </c>
      <c r="M21" s="36">
        <f>IF('②甲Ａ２５（２０１６年・２０１８年回答を交互に記載）'!BX21=2,IF('②甲Ａ２５（２０１６年・２０１８年回答を交互に記載）'!BY21=1,1,0),0)</f>
        <v>0</v>
      </c>
      <c r="N21" s="36">
        <f>IF('②甲Ａ２５（２０１６年・２０１８年回答を交互に記載）'!BZ21=2,IF('②甲Ａ２５（２０１６年・２０１８年回答を交互に記載）'!CA21=1,1,0),0)</f>
        <v>1</v>
      </c>
      <c r="O21" s="36">
        <f>IF('②甲Ａ２５（２０１６年・２０１８年回答を交互に記載）'!CB21=2,IF('②甲Ａ２５（２０１６年・２０１８年回答を交互に記載）'!CC21=1,1,0),0)</f>
        <v>1</v>
      </c>
      <c r="P21" s="36">
        <f>IF('②甲Ａ２５（２０１６年・２０１８年回答を交互に記載）'!CD21=2,IF('②甲Ａ２５（２０１６年・２０１８年回答を交互に記載）'!CE21=1,1,0),0)</f>
        <v>1</v>
      </c>
      <c r="Q21" s="36">
        <f>IF('②甲Ａ２５（２０１６年・２０１８年回答を交互に記載）'!CF21=2,IF('②甲Ａ２５（２０１６年・２０１８年回答を交互に記載）'!CG21=1,1,0),0)</f>
        <v>0</v>
      </c>
      <c r="R21" s="36">
        <f>IF('②甲Ａ２５（２０１６年・２０１８年回答を交互に記載）'!CH21=2,IF('②甲Ａ２５（２０１６年・２０１８年回答を交互に記載）'!CI21=1,1,0),0)</f>
        <v>0</v>
      </c>
      <c r="S21" s="36">
        <f>IF('②甲Ａ２５（２０１６年・２０１８年回答を交互に記載）'!CJ21=2,IF('②甲Ａ２５（２０１６年・２０１８年回答を交互に記載）'!CK21=1,1,0),0)</f>
        <v>1</v>
      </c>
      <c r="T21" s="36">
        <f>IF('②甲Ａ２５（２０１６年・２０１８年回答を交互に記載）'!CL21=2,IF('②甲Ａ２５（２０１６年・２０１８年回答を交互に記載）'!CM21=1,1,0),0)</f>
        <v>0</v>
      </c>
      <c r="U21" s="36">
        <f>IF('②甲Ａ２５（２０１６年・２０１８年回答を交互に記載）'!CN21=2,IF('②甲Ａ２５（２０１６年・２０１８年回答を交互に記載）'!CO21=1,1,0),0)</f>
        <v>0</v>
      </c>
      <c r="V21" s="36">
        <f>IF('②甲Ａ２５（２０１６年・２０１８年回答を交互に記載）'!CP21=2,IF('②甲Ａ２５（２０１６年・２０１８年回答を交互に記載）'!CQ21=1,1,0),0)</f>
        <v>0</v>
      </c>
      <c r="W21" s="36">
        <f>IF('②甲Ａ２５（２０１６年・２０１８年回答を交互に記載）'!CR21=2,IF('②甲Ａ２５（２０１６年・２０１８年回答を交互に記載）'!CS21=1,1,0),0)</f>
        <v>0</v>
      </c>
      <c r="X21" s="36">
        <f>IF('②甲Ａ２５（２０１６年・２０１８年回答を交互に記載）'!CX21=2,IF('②甲Ａ２５（２０１６年・２０１８年回答を交互に記載）'!CY21=1,1,0),0)</f>
        <v>1</v>
      </c>
      <c r="Y21" s="36">
        <f>IF('②甲Ａ２５（２０１６年・２０１８年回答を交互に記載）'!CZ21=2,IF('②甲Ａ２５（２０１６年・２０１８年回答を交互に記載）'!DA21=1,1,0),0)</f>
        <v>1</v>
      </c>
      <c r="Z21" s="36">
        <f>IF('②甲Ａ２５（２０１６年・２０１８年回答を交互に記載）'!DB21=2,IF('②甲Ａ２５（２０１６年・２０１８年回答を交互に記載）'!DC21=1,1,0),0)</f>
        <v>1</v>
      </c>
      <c r="AA21" s="36">
        <f>IF('②甲Ａ２５（２０１６年・２０１８年回答を交互に記載）'!DD21=2,IF('②甲Ａ２５（２０１６年・２０１８年回答を交互に記載）'!DE21=1,1,0),0)</f>
        <v>0</v>
      </c>
      <c r="AB21" s="36">
        <f>IF('②甲Ａ２５（２０１６年・２０１８年回答を交互に記載）'!DF21=2,IF('②甲Ａ２５（２０１６年・２０１８年回答を交互に記載）'!DG21=1,1,0),0)</f>
        <v>0</v>
      </c>
      <c r="AC21" s="36">
        <f>IF('②甲Ａ２５（２０１６年・２０１８年回答を交互に記載）'!DH21=2,IF('②甲Ａ２５（２０１６年・２０１８年回答を交互に記載）'!DI21=1,1,0),0)</f>
        <v>0</v>
      </c>
      <c r="AD21" s="36">
        <f>IF('②甲Ａ２５（２０１６年・２０１８年回答を交互に記載）'!DJ21=2,IF('②甲Ａ２５（２０１６年・２０１８年回答を交互に記載）'!DK21=1,1,0),0)</f>
        <v>0</v>
      </c>
      <c r="AE21" s="36">
        <f>IF('②甲Ａ２５（２０１６年・２０１８年回答を交互に記載）'!DL21=2,IF('②甲Ａ２５（２０１６年・２０１８年回答を交互に記載）'!DM21=1,1,0),0)</f>
        <v>0</v>
      </c>
      <c r="AF21" s="36">
        <f>IF('②甲Ａ２５（２０１６年・２０１８年回答を交互に記載）'!DN21=2,IF('②甲Ａ２５（２０１６年・２０１８年回答を交互に記載）'!DO21=1,1,0),0)</f>
        <v>0</v>
      </c>
      <c r="AG21" s="36">
        <f>IF('②甲Ａ２５（２０１６年・２０１８年回答を交互に記載）'!DP21=2,IF('②甲Ａ２５（２０１６年・２０１８年回答を交互に記載）'!DQ21=1,1,0),0)</f>
        <v>0</v>
      </c>
      <c r="AH21" s="36">
        <f>IF('②甲Ａ２５（２０１６年・２０１８年回答を交互に記載）'!DR21=2,IF('②甲Ａ２５（２０１６年・２０１８年回答を交互に記載）'!DS21=1,1,0),0)</f>
        <v>0</v>
      </c>
      <c r="AI21" s="36">
        <f>IF('②甲Ａ２５（２０１６年・２０１８年回答を交互に記載）'!DT21=2,IF('②甲Ａ２５（２０１６年・２０１８年回答を交互に記載）'!DU21=1,1,0),0)</f>
        <v>0</v>
      </c>
      <c r="AJ21" s="36"/>
    </row>
    <row r="22" spans="1:36" hidden="1">
      <c r="A22" s="28">
        <v>13</v>
      </c>
      <c r="B22" s="5">
        <v>117022</v>
      </c>
      <c r="C22" s="148" t="s">
        <v>317</v>
      </c>
      <c r="D22" s="98">
        <f t="shared" si="3"/>
        <v>1</v>
      </c>
      <c r="E22" s="21">
        <v>1</v>
      </c>
      <c r="F22" s="21">
        <v>1</v>
      </c>
      <c r="G22" s="98">
        <f t="shared" si="0"/>
        <v>0</v>
      </c>
      <c r="H22" s="96">
        <f t="shared" si="1"/>
        <v>0</v>
      </c>
      <c r="I22" s="96">
        <f t="shared" si="2"/>
        <v>0</v>
      </c>
      <c r="J22" s="36">
        <f>IF('②甲Ａ２５（２０１６年・２０１８年回答を交互に記載）'!BR22=2,IF('②甲Ａ２５（２０１６年・２０１８年回答を交互に記載）'!BS22=1,1,0),0)</f>
        <v>0</v>
      </c>
      <c r="K22" s="36">
        <f>IF('②甲Ａ２５（２０１６年・２０１８年回答を交互に記載）'!BT22=2,IF('②甲Ａ２５（２０１６年・２０１８年回答を交互に記載）'!BU22=1,1,0),0)</f>
        <v>0</v>
      </c>
      <c r="L22" s="36">
        <f>IF('②甲Ａ２５（２０１６年・２０１８年回答を交互に記載）'!BV22=2,IF('②甲Ａ２５（２０１６年・２０１８年回答を交互に記載）'!BW22=1,1,0),0)</f>
        <v>0</v>
      </c>
      <c r="M22" s="36">
        <f>IF('②甲Ａ２５（２０１６年・２０１８年回答を交互に記載）'!BX22=2,IF('②甲Ａ２５（２０１６年・２０１８年回答を交互に記載）'!BY22=1,1,0),0)</f>
        <v>0</v>
      </c>
      <c r="N22" s="36">
        <f>IF('②甲Ａ２５（２０１６年・２０１８年回答を交互に記載）'!BZ22=2,IF('②甲Ａ２５（２０１６年・２０１８年回答を交互に記載）'!CA22=1,1,0),0)</f>
        <v>0</v>
      </c>
      <c r="O22" s="36">
        <f>IF('②甲Ａ２５（２０１６年・２０１８年回答を交互に記載）'!CB22=2,IF('②甲Ａ２５（２０１６年・２０１８年回答を交互に記載）'!CC22=1,1,0),0)</f>
        <v>0</v>
      </c>
      <c r="P22" s="36">
        <f>IF('②甲Ａ２５（２０１６年・２０１８年回答を交互に記載）'!CD22=2,IF('②甲Ａ２５（２０１６年・２０１８年回答を交互に記載）'!CE22=1,1,0),0)</f>
        <v>0</v>
      </c>
      <c r="Q22" s="36">
        <f>IF('②甲Ａ２５（２０１６年・２０１８年回答を交互に記載）'!CF22=2,IF('②甲Ａ２５（２０１６年・２０１８年回答を交互に記載）'!CG22=1,1,0),0)</f>
        <v>0</v>
      </c>
      <c r="R22" s="36">
        <f>IF('②甲Ａ２５（２０１６年・２０１８年回答を交互に記載）'!CH22=2,IF('②甲Ａ２５（２０１６年・２０１８年回答を交互に記載）'!CI22=1,1,0),0)</f>
        <v>0</v>
      </c>
      <c r="S22" s="36">
        <f>IF('②甲Ａ２５（２０１６年・２０１８年回答を交互に記載）'!CJ22=2,IF('②甲Ａ２５（２０１６年・２０１８年回答を交互に記載）'!CK22=1,1,0),0)</f>
        <v>0</v>
      </c>
      <c r="T22" s="36">
        <f>IF('②甲Ａ２５（２０１６年・２０１８年回答を交互に記載）'!CL22=2,IF('②甲Ａ２５（２０１６年・２０１８年回答を交互に記載）'!CM22=1,1,0),0)</f>
        <v>0</v>
      </c>
      <c r="U22" s="36">
        <f>IF('②甲Ａ２５（２０１６年・２０１８年回答を交互に記載）'!CN22=2,IF('②甲Ａ２５（２０１６年・２０１８年回答を交互に記載）'!CO22=1,1,0),0)</f>
        <v>0</v>
      </c>
      <c r="V22" s="36">
        <f>IF('②甲Ａ２５（２０１６年・２０１８年回答を交互に記載）'!CP22=2,IF('②甲Ａ２５（２０１６年・２０１８年回答を交互に記載）'!CQ22=1,1,0),0)</f>
        <v>0</v>
      </c>
      <c r="W22" s="36">
        <f>IF('②甲Ａ２５（２０１６年・２０１８年回答を交互に記載）'!CR22=2,IF('②甲Ａ２５（２０１６年・２０１８年回答を交互に記載）'!CS22=1,1,0),0)</f>
        <v>0</v>
      </c>
      <c r="X22" s="36">
        <f>IF('②甲Ａ２５（２０１６年・２０１８年回答を交互に記載）'!CX22=2,IF('②甲Ａ２５（２０１６年・２０１８年回答を交互に記載）'!CY22=1,1,0),0)</f>
        <v>0</v>
      </c>
      <c r="Y22" s="36">
        <f>IF('②甲Ａ２５（２０１６年・２０１８年回答を交互に記載）'!CZ22=2,IF('②甲Ａ２５（２０１６年・２０１８年回答を交互に記載）'!DA22=1,1,0),0)</f>
        <v>0</v>
      </c>
      <c r="Z22" s="36">
        <f>IF('②甲Ａ２５（２０１６年・２０１８年回答を交互に記載）'!DB22=2,IF('②甲Ａ２５（２０１６年・２０１８年回答を交互に記載）'!DC22=1,1,0),0)</f>
        <v>0</v>
      </c>
      <c r="AA22" s="36">
        <f>IF('②甲Ａ２５（２０１６年・２０１８年回答を交互に記載）'!DD22=2,IF('②甲Ａ２５（２０１６年・２０１８年回答を交互に記載）'!DE22=1,1,0),0)</f>
        <v>0</v>
      </c>
      <c r="AB22" s="36">
        <f>IF('②甲Ａ２５（２０１６年・２０１８年回答を交互に記載）'!DF22=2,IF('②甲Ａ２５（２０１６年・２０１８年回答を交互に記載）'!DG22=1,1,0),0)</f>
        <v>0</v>
      </c>
      <c r="AC22" s="36">
        <f>IF('②甲Ａ２５（２０１６年・２０１８年回答を交互に記載）'!DH22=2,IF('②甲Ａ２５（２０１６年・２０１８年回答を交互に記載）'!DI22=1,1,0),0)</f>
        <v>0</v>
      </c>
      <c r="AD22" s="36">
        <f>IF('②甲Ａ２５（２０１６年・２０１８年回答を交互に記載）'!DJ22=2,IF('②甲Ａ２５（２０１６年・２０１８年回答を交互に記載）'!DK22=1,1,0),0)</f>
        <v>0</v>
      </c>
      <c r="AE22" s="36">
        <f>IF('②甲Ａ２５（２０１６年・２０１８年回答を交互に記載）'!DL22=2,IF('②甲Ａ２５（２０１６年・２０１８年回答を交互に記載）'!DM22=1,1,0),0)</f>
        <v>0</v>
      </c>
      <c r="AF22" s="36">
        <f>IF('②甲Ａ２５（２０１６年・２０１８年回答を交互に記載）'!DN22=2,IF('②甲Ａ２５（２０１６年・２０１８年回答を交互に記載）'!DO22=1,1,0),0)</f>
        <v>0</v>
      </c>
      <c r="AG22" s="36">
        <f>IF('②甲Ａ２５（２０１６年・２０１８年回答を交互に記載）'!DP22=2,IF('②甲Ａ２５（２０１６年・２０１８年回答を交互に記載）'!DQ22=1,1,0),0)</f>
        <v>0</v>
      </c>
      <c r="AH22" s="36">
        <f>IF('②甲Ａ２５（２０１６年・２０１８年回答を交互に記載）'!DR22=2,IF('②甲Ａ２５（２０１６年・２０１８年回答を交互に記載）'!DS22=1,1,0),0)</f>
        <v>0</v>
      </c>
      <c r="AI22" s="36">
        <f>IF('②甲Ａ２５（２０１６年・２０１８年回答を交互に記載）'!DT22=2,IF('②甲Ａ２５（２０１６年・２０１８年回答を交互に記載）'!DU22=1,1,0),0)</f>
        <v>0</v>
      </c>
      <c r="AJ22" s="36"/>
    </row>
    <row r="23" spans="1:36" hidden="1">
      <c r="A23" s="28">
        <v>14</v>
      </c>
      <c r="B23" s="5">
        <v>117004</v>
      </c>
      <c r="C23" s="148" t="s">
        <v>316</v>
      </c>
      <c r="D23" s="98">
        <f t="shared" si="3"/>
        <v>1</v>
      </c>
      <c r="E23" s="21">
        <v>1</v>
      </c>
      <c r="F23" s="21">
        <v>1</v>
      </c>
      <c r="G23" s="98">
        <f t="shared" si="0"/>
        <v>1</v>
      </c>
      <c r="H23" s="96">
        <f t="shared" si="1"/>
        <v>0</v>
      </c>
      <c r="I23" s="96">
        <f t="shared" si="2"/>
        <v>0</v>
      </c>
      <c r="J23" s="36">
        <f>IF('②甲Ａ２５（２０１６年・２０１８年回答を交互に記載）'!BR23=2,IF('②甲Ａ２５（２０１６年・２０１８年回答を交互に記載）'!BS23=1,1,0),0)</f>
        <v>0</v>
      </c>
      <c r="K23" s="36">
        <f>IF('②甲Ａ２５（２０１６年・２０１８年回答を交互に記載）'!BT23=2,IF('②甲Ａ２５（２０１６年・２０１８年回答を交互に記載）'!BU23=1,1,0),0)</f>
        <v>0</v>
      </c>
      <c r="L23" s="36">
        <f>IF('②甲Ａ２５（２０１６年・２０１８年回答を交互に記載）'!BV23=2,IF('②甲Ａ２５（２０１６年・２０１８年回答を交互に記載）'!BW23=1,1,0),0)</f>
        <v>0</v>
      </c>
      <c r="M23" s="36">
        <f>IF('②甲Ａ２５（２０１６年・２０１８年回答を交互に記載）'!BX23=2,IF('②甲Ａ２５（２０１６年・２０１８年回答を交互に記載）'!BY23=1,1,0),0)</f>
        <v>0</v>
      </c>
      <c r="N23" s="36">
        <f>IF('②甲Ａ２５（２０１６年・２０１８年回答を交互に記載）'!BZ23=2,IF('②甲Ａ２５（２０１６年・２０１８年回答を交互に記載）'!CA23=1,1,0),0)</f>
        <v>0</v>
      </c>
      <c r="O23" s="36">
        <f>IF('②甲Ａ２５（２０１６年・２０１８年回答を交互に記載）'!CB23=2,IF('②甲Ａ２５（２０１６年・２０１８年回答を交互に記載）'!CC23=1,1,0),0)</f>
        <v>0</v>
      </c>
      <c r="P23" s="36">
        <f>IF('②甲Ａ２５（２０１６年・２０１８年回答を交互に記載）'!CD23=2,IF('②甲Ａ２５（２０１６年・２０１８年回答を交互に記載）'!CE23=1,1,0),0)</f>
        <v>0</v>
      </c>
      <c r="Q23" s="36">
        <f>IF('②甲Ａ２５（２０１６年・２０１８年回答を交互に記載）'!CF23=2,IF('②甲Ａ２５（２０１６年・２０１８年回答を交互に記載）'!CG23=1,1,0),0)</f>
        <v>0</v>
      </c>
      <c r="R23" s="36">
        <f>IF('②甲Ａ２５（２０１６年・２０１８年回答を交互に記載）'!CH23=2,IF('②甲Ａ２５（２０１６年・２０１８年回答を交互に記載）'!CI23=1,1,0),0)</f>
        <v>0</v>
      </c>
      <c r="S23" s="36">
        <f>IF('②甲Ａ２５（２０１６年・２０１８年回答を交互に記載）'!CJ23=2,IF('②甲Ａ２５（２０１６年・２０１８年回答を交互に記載）'!CK23=1,1,0),0)</f>
        <v>0</v>
      </c>
      <c r="T23" s="36">
        <f>IF('②甲Ａ２５（２０１６年・２０１８年回答を交互に記載）'!CL23=2,IF('②甲Ａ２５（２０１６年・２０１８年回答を交互に記載）'!CM23=1,1,0),0)</f>
        <v>0</v>
      </c>
      <c r="U23" s="36">
        <f>IF('②甲Ａ２５（２０１６年・２０１８年回答を交互に記載）'!CN23=2,IF('②甲Ａ２５（２０１６年・２０１８年回答を交互に記載）'!CO23=1,1,0),0)</f>
        <v>0</v>
      </c>
      <c r="V23" s="36">
        <f>IF('②甲Ａ２５（２０１６年・２０１８年回答を交互に記載）'!CP23=2,IF('②甲Ａ２５（２０１６年・２０１８年回答を交互に記載）'!CQ23=1,1,0),0)</f>
        <v>0</v>
      </c>
      <c r="W23" s="36">
        <f>IF('②甲Ａ２５（２０１６年・２０１８年回答を交互に記載）'!CR23=2,IF('②甲Ａ２５（２０１６年・２０１８年回答を交互に記載）'!CS23=1,1,0),0)</f>
        <v>0</v>
      </c>
      <c r="X23" s="36">
        <f>IF('②甲Ａ２５（２０１６年・２０１８年回答を交互に記載）'!CX23=2,IF('②甲Ａ２５（２０１６年・２０１８年回答を交互に記載）'!CY23=1,1,0),0)</f>
        <v>0</v>
      </c>
      <c r="Y23" s="36">
        <f>IF('②甲Ａ２５（２０１６年・２０１８年回答を交互に記載）'!CZ23=2,IF('②甲Ａ２５（２０１６年・２０１８年回答を交互に記載）'!DA23=1,1,0),0)</f>
        <v>0</v>
      </c>
      <c r="Z23" s="36">
        <f>IF('②甲Ａ２５（２０１６年・２０１８年回答を交互に記載）'!DB23=2,IF('②甲Ａ２５（２０１６年・２０１８年回答を交互に記載）'!DC23=1,1,0),0)</f>
        <v>0</v>
      </c>
      <c r="AA23" s="36">
        <f>IF('②甲Ａ２５（２０１６年・２０１８年回答を交互に記載）'!DD23=2,IF('②甲Ａ２５（２０１６年・２０１８年回答を交互に記載）'!DE23=1,1,0),0)</f>
        <v>0</v>
      </c>
      <c r="AB23" s="36">
        <f>IF('②甲Ａ２５（２０１６年・２０１８年回答を交互に記載）'!DF23=2,IF('②甲Ａ２５（２０１６年・２０１８年回答を交互に記載）'!DG23=1,1,0),0)</f>
        <v>0</v>
      </c>
      <c r="AC23" s="36">
        <f>IF('②甲Ａ２５（２０１６年・２０１８年回答を交互に記載）'!DH23=2,IF('②甲Ａ２５（２０１６年・２０１８年回答を交互に記載）'!DI23=1,1,0),0)</f>
        <v>0</v>
      </c>
      <c r="AD23" s="36">
        <f>IF('②甲Ａ２５（２０１６年・２０１８年回答を交互に記載）'!DJ23=2,IF('②甲Ａ２５（２０１６年・２０１８年回答を交互に記載）'!DK23=1,1,0),0)</f>
        <v>0</v>
      </c>
      <c r="AE23" s="36">
        <f>IF('②甲Ａ２５（２０１６年・２０１８年回答を交互に記載）'!DL23=2,IF('②甲Ａ２５（２０１６年・２０１８年回答を交互に記載）'!DM23=1,1,0),0)</f>
        <v>0</v>
      </c>
      <c r="AF23" s="36">
        <f>IF('②甲Ａ２５（２０１６年・２０１８年回答を交互に記載）'!DN23=2,IF('②甲Ａ２５（２０１６年・２０１８年回答を交互に記載）'!DO23=1,1,0),0)</f>
        <v>0</v>
      </c>
      <c r="AG23" s="36">
        <f>IF('②甲Ａ２５（２０１６年・２０１８年回答を交互に記載）'!DP23=2,IF('②甲Ａ２５（２０１６年・２０１８年回答を交互に記載）'!DQ23=1,1,0),0)</f>
        <v>1</v>
      </c>
      <c r="AH23" s="36">
        <f>IF('②甲Ａ２５（２０１６年・２０１８年回答を交互に記載）'!DR23=2,IF('②甲Ａ２５（２０１６年・２０１８年回答を交互に記載）'!DS23=1,1,0),0)</f>
        <v>0</v>
      </c>
      <c r="AI23" s="36">
        <f>IF('②甲Ａ２５（２０１６年・２０１８年回答を交互に記載）'!DT23=2,IF('②甲Ａ２５（２０１６年・２０１８年回答を交互に記載）'!DU23=1,1,0),0)</f>
        <v>0</v>
      </c>
      <c r="AJ23" s="36"/>
    </row>
    <row r="24" spans="1:36" hidden="1">
      <c r="A24" s="28">
        <v>15</v>
      </c>
      <c r="B24" s="5">
        <v>117005</v>
      </c>
      <c r="C24" s="148" t="s">
        <v>316</v>
      </c>
      <c r="D24" s="98">
        <f t="shared" si="3"/>
        <v>1</v>
      </c>
      <c r="E24" s="21">
        <v>1</v>
      </c>
      <c r="F24" s="21">
        <v>1</v>
      </c>
      <c r="G24" s="98">
        <f t="shared" si="0"/>
        <v>0</v>
      </c>
      <c r="H24" s="96">
        <f t="shared" si="1"/>
        <v>0</v>
      </c>
      <c r="I24" s="96">
        <f t="shared" si="2"/>
        <v>0</v>
      </c>
      <c r="J24" s="36">
        <f>IF('②甲Ａ２５（２０１６年・２０１８年回答を交互に記載）'!BR24=2,IF('②甲Ａ２５（２０１６年・２０１８年回答を交互に記載）'!BS24=1,1,0),0)</f>
        <v>0</v>
      </c>
      <c r="K24" s="36">
        <f>IF('②甲Ａ２５（２０１６年・２０１８年回答を交互に記載）'!BT24=2,IF('②甲Ａ２５（２０１６年・２０１８年回答を交互に記載）'!BU24=1,1,0),0)</f>
        <v>0</v>
      </c>
      <c r="L24" s="36">
        <f>IF('②甲Ａ２５（２０１６年・２０１８年回答を交互に記載）'!BV24=2,IF('②甲Ａ２５（２０１６年・２０１８年回答を交互に記載）'!BW24=1,1,0),0)</f>
        <v>0</v>
      </c>
      <c r="M24" s="36">
        <f>IF('②甲Ａ２５（２０１６年・２０１８年回答を交互に記載）'!BX24=2,IF('②甲Ａ２５（２０１６年・２０１８年回答を交互に記載）'!BY24=1,1,0),0)</f>
        <v>0</v>
      </c>
      <c r="N24" s="36">
        <f>IF('②甲Ａ２５（２０１６年・２０１８年回答を交互に記載）'!BZ24=2,IF('②甲Ａ２５（２０１６年・２０１８年回答を交互に記載）'!CA24=1,1,0),0)</f>
        <v>0</v>
      </c>
      <c r="O24" s="36">
        <f>IF('②甲Ａ２５（２０１６年・２０１８年回答を交互に記載）'!CB24=2,IF('②甲Ａ２５（２０１６年・２０１８年回答を交互に記載）'!CC24=1,1,0),0)</f>
        <v>0</v>
      </c>
      <c r="P24" s="36">
        <f>IF('②甲Ａ２５（２０１６年・２０１８年回答を交互に記載）'!CD24=2,IF('②甲Ａ２５（２０１６年・２０１８年回答を交互に記載）'!CE24=1,1,0),0)</f>
        <v>0</v>
      </c>
      <c r="Q24" s="36">
        <f>IF('②甲Ａ２５（２０１６年・２０１８年回答を交互に記載）'!CF24=2,IF('②甲Ａ２５（２０１６年・２０１８年回答を交互に記載）'!CG24=1,1,0),0)</f>
        <v>0</v>
      </c>
      <c r="R24" s="36">
        <f>IF('②甲Ａ２５（２０１６年・２０１８年回答を交互に記載）'!CH24=2,IF('②甲Ａ２５（２０１６年・２０１８年回答を交互に記載）'!CI24=1,1,0),0)</f>
        <v>0</v>
      </c>
      <c r="S24" s="36">
        <f>IF('②甲Ａ２５（２０１６年・２０１８年回答を交互に記載）'!CJ24=2,IF('②甲Ａ２５（２０１６年・２０１８年回答を交互に記載）'!CK24=1,1,0),0)</f>
        <v>0</v>
      </c>
      <c r="T24" s="36">
        <f>IF('②甲Ａ２５（２０１６年・２０１８年回答を交互に記載）'!CL24=2,IF('②甲Ａ２５（２０１６年・２０１８年回答を交互に記載）'!CM24=1,1,0),0)</f>
        <v>0</v>
      </c>
      <c r="U24" s="36">
        <f>IF('②甲Ａ２５（２０１６年・２０１８年回答を交互に記載）'!CN24=2,IF('②甲Ａ２５（２０１６年・２０１８年回答を交互に記載）'!CO24=1,1,0),0)</f>
        <v>0</v>
      </c>
      <c r="V24" s="36">
        <f>IF('②甲Ａ２５（２０１６年・２０１８年回答を交互に記載）'!CP24=2,IF('②甲Ａ２５（２０１６年・２０１８年回答を交互に記載）'!CQ24=1,1,0),0)</f>
        <v>0</v>
      </c>
      <c r="W24" s="36">
        <f>IF('②甲Ａ２５（２０１６年・２０１８年回答を交互に記載）'!CR24=2,IF('②甲Ａ２５（２０１６年・２０１８年回答を交互に記載）'!CS24=1,1,0),0)</f>
        <v>0</v>
      </c>
      <c r="X24" s="36">
        <f>IF('②甲Ａ２５（２０１６年・２０１８年回答を交互に記載）'!CX24=2,IF('②甲Ａ２５（２０１６年・２０１８年回答を交互に記載）'!CY24=1,1,0),0)</f>
        <v>0</v>
      </c>
      <c r="Y24" s="36">
        <f>IF('②甲Ａ２５（２０１６年・２０１８年回答を交互に記載）'!CZ24=2,IF('②甲Ａ２５（２０１６年・２０１８年回答を交互に記載）'!DA24=1,1,0),0)</f>
        <v>0</v>
      </c>
      <c r="Z24" s="36">
        <f>IF('②甲Ａ２５（２０１６年・２０１８年回答を交互に記載）'!DB24=2,IF('②甲Ａ２５（２０１６年・２０１８年回答を交互に記載）'!DC24=1,1,0),0)</f>
        <v>0</v>
      </c>
      <c r="AA24" s="36">
        <f>IF('②甲Ａ２５（２０１６年・２０１８年回答を交互に記載）'!DD24=2,IF('②甲Ａ２５（２０１６年・２０１８年回答を交互に記載）'!DE24=1,1,0),0)</f>
        <v>0</v>
      </c>
      <c r="AB24" s="36">
        <f>IF('②甲Ａ２５（２０１６年・２０１８年回答を交互に記載）'!DF24=2,IF('②甲Ａ２５（２０１６年・２０１８年回答を交互に記載）'!DG24=1,1,0),0)</f>
        <v>0</v>
      </c>
      <c r="AC24" s="36">
        <f>IF('②甲Ａ２５（２０１６年・２０１８年回答を交互に記載）'!DH24=2,IF('②甲Ａ２５（２０１６年・２０１８年回答を交互に記載）'!DI24=1,1,0),0)</f>
        <v>0</v>
      </c>
      <c r="AD24" s="36">
        <f>IF('②甲Ａ２５（２０１６年・２０１８年回答を交互に記載）'!DJ24=2,IF('②甲Ａ２５（２０１６年・２０１８年回答を交互に記載）'!DK24=1,1,0),0)</f>
        <v>0</v>
      </c>
      <c r="AE24" s="36">
        <f>IF('②甲Ａ２５（２０１６年・２０１８年回答を交互に記載）'!DL24=2,IF('②甲Ａ２５（２０１６年・２０１８年回答を交互に記載）'!DM24=1,1,0),0)</f>
        <v>0</v>
      </c>
      <c r="AF24" s="36">
        <f>IF('②甲Ａ２５（２０１６年・２０１８年回答を交互に記載）'!DN24=2,IF('②甲Ａ２５（２０１６年・２０１８年回答を交互に記載）'!DO24=1,1,0),0)</f>
        <v>0</v>
      </c>
      <c r="AG24" s="36">
        <f>IF('②甲Ａ２５（２０１６年・２０１８年回答を交互に記載）'!DP24=2,IF('②甲Ａ２５（２０１６年・２０１８年回答を交互に記載）'!DQ24=1,1,0),0)</f>
        <v>0</v>
      </c>
      <c r="AH24" s="36">
        <f>IF('②甲Ａ２５（２０１６年・２０１８年回答を交互に記載）'!DR24=2,IF('②甲Ａ２５（２０１６年・２０１８年回答を交互に記載）'!DS24=1,1,0),0)</f>
        <v>0</v>
      </c>
      <c r="AI24" s="36">
        <f>IF('②甲Ａ２５（２０１６年・２０１８年回答を交互に記載）'!DT24=2,IF('②甲Ａ２５（２０１６年・２０１８年回答を交互に記載）'!DU24=1,1,0),0)</f>
        <v>0</v>
      </c>
      <c r="AJ24" s="36"/>
    </row>
    <row r="25" spans="1:36" hidden="1">
      <c r="A25" s="28">
        <v>16</v>
      </c>
      <c r="B25" s="5">
        <v>117006</v>
      </c>
      <c r="C25" s="148" t="s">
        <v>289</v>
      </c>
      <c r="D25" s="98">
        <f t="shared" si="3"/>
        <v>1</v>
      </c>
      <c r="E25" s="21">
        <v>1</v>
      </c>
      <c r="F25" s="21">
        <v>1</v>
      </c>
      <c r="G25" s="98">
        <f t="shared" si="0"/>
        <v>17</v>
      </c>
      <c r="H25" s="96">
        <f t="shared" si="1"/>
        <v>1</v>
      </c>
      <c r="I25" s="96">
        <f t="shared" si="2"/>
        <v>1</v>
      </c>
      <c r="J25" s="36">
        <f>IF('②甲Ａ２５（２０１６年・２０１８年回答を交互に記載）'!BR25=2,IF('②甲Ａ２５（２０１６年・２０１８年回答を交互に記載）'!BS25=1,1,0),0)</f>
        <v>1</v>
      </c>
      <c r="K25" s="36">
        <f>IF('②甲Ａ２５（２０１６年・２０１８年回答を交互に記載）'!BT25=2,IF('②甲Ａ２５（２０１６年・２０１８年回答を交互に記載）'!BU25=1,1,0),0)</f>
        <v>1</v>
      </c>
      <c r="L25" s="36">
        <f>IF('②甲Ａ２５（２０１６年・２０１８年回答を交互に記載）'!BV25=2,IF('②甲Ａ２５（２０１６年・２０１８年回答を交互に記載）'!BW25=1,1,0),0)</f>
        <v>1</v>
      </c>
      <c r="M25" s="36">
        <f>IF('②甲Ａ２５（２０１６年・２０１８年回答を交互に記載）'!BX25=2,IF('②甲Ａ２５（２０１６年・２０１８年回答を交互に記載）'!BY25=1,1,0),0)</f>
        <v>1</v>
      </c>
      <c r="N25" s="36">
        <f>IF('②甲Ａ２５（２０１６年・２０１８年回答を交互に記載）'!BZ25=2,IF('②甲Ａ２５（２０１６年・２０１８年回答を交互に記載）'!CA25=1,1,0),0)</f>
        <v>1</v>
      </c>
      <c r="O25" s="36">
        <f>IF('②甲Ａ２５（２０１６年・２０１８年回答を交互に記載）'!CB25=2,IF('②甲Ａ２５（２０１６年・２０１８年回答を交互に記載）'!CC25=1,1,0),0)</f>
        <v>1</v>
      </c>
      <c r="P25" s="36">
        <f>IF('②甲Ａ２５（２０１６年・２０１８年回答を交互に記載）'!CD25=2,IF('②甲Ａ２５（２０１６年・２０１８年回答を交互に記載）'!CE25=1,1,0),0)</f>
        <v>1</v>
      </c>
      <c r="Q25" s="36">
        <f>IF('②甲Ａ２５（２０１６年・２０１８年回答を交互に記載）'!CF25=2,IF('②甲Ａ２５（２０１６年・２０１８年回答を交互に記載）'!CG25=1,1,0),0)</f>
        <v>1</v>
      </c>
      <c r="R25" s="36">
        <f>IF('②甲Ａ２５（２０１６年・２０１８年回答を交互に記載）'!CH25=2,IF('②甲Ａ２５（２０１６年・２０１８年回答を交互に記載）'!CI25=1,1,0),0)</f>
        <v>1</v>
      </c>
      <c r="S25" s="36">
        <f>IF('②甲Ａ２５（２０１６年・２０１８年回答を交互に記載）'!CJ25=2,IF('②甲Ａ２５（２０１６年・２０１８年回答を交互に記載）'!CK25=1,1,0),0)</f>
        <v>0</v>
      </c>
      <c r="T25" s="36">
        <f>IF('②甲Ａ２５（２０１６年・２０１８年回答を交互に記載）'!CL25=2,IF('②甲Ａ２５（２０１６年・２０１８年回答を交互に記載）'!CM25=1,1,0),0)</f>
        <v>1</v>
      </c>
      <c r="U25" s="36">
        <f>IF('②甲Ａ２５（２０１６年・２０１８年回答を交互に記載）'!CN25=2,IF('②甲Ａ２５（２０１６年・２０１８年回答を交互に記載）'!CO25=1,1,0),0)</f>
        <v>0</v>
      </c>
      <c r="V25" s="36">
        <f>IF('②甲Ａ２５（２０１６年・２０１８年回答を交互に記載）'!CP25=2,IF('②甲Ａ２５（２０１６年・２０１８年回答を交互に記載）'!CQ25=1,1,0),0)</f>
        <v>0</v>
      </c>
      <c r="W25" s="36">
        <f>IF('②甲Ａ２５（２０１６年・２０１８年回答を交互に記載）'!CR25=2,IF('②甲Ａ２５（２０１６年・２０１８年回答を交互に記載）'!CS25=1,1,0),0)</f>
        <v>0</v>
      </c>
      <c r="X25" s="36">
        <f>IF('②甲Ａ２５（２０１６年・２０１８年回答を交互に記載）'!CX25=2,IF('②甲Ａ２５（２０１６年・２０１８年回答を交互に記載）'!CY25=1,1,0),0)</f>
        <v>0</v>
      </c>
      <c r="Y25" s="36">
        <f>IF('②甲Ａ２５（２０１６年・２０１８年回答を交互に記載）'!CZ25=2,IF('②甲Ａ２５（２０１６年・２０１８年回答を交互に記載）'!DA25=1,1,0),0)</f>
        <v>0</v>
      </c>
      <c r="Z25" s="36">
        <f>IF('②甲Ａ２５（２０１６年・２０１８年回答を交互に記載）'!DB25=2,IF('②甲Ａ２５（２０１６年・２０１８年回答を交互に記載）'!DC25=1,1,0),0)</f>
        <v>0</v>
      </c>
      <c r="AA25" s="36">
        <f>IF('②甲Ａ２５（２０１６年・２０１８年回答を交互に記載）'!DD25=2,IF('②甲Ａ２５（２０１６年・２０１８年回答を交互に記載）'!DE25=1,1,0),0)</f>
        <v>1</v>
      </c>
      <c r="AB25" s="36">
        <f>IF('②甲Ａ２５（２０１６年・２０１８年回答を交互に記載）'!DF25=2,IF('②甲Ａ２５（２０１６年・２０１８年回答を交互に記載）'!DG25=1,1,0),0)</f>
        <v>1</v>
      </c>
      <c r="AC25" s="36">
        <f>IF('②甲Ａ２５（２０１６年・２０１８年回答を交互に記載）'!DH25=2,IF('②甲Ａ２５（２０１６年・２０１８年回答を交互に記載）'!DI25=1,1,0),0)</f>
        <v>1</v>
      </c>
      <c r="AD25" s="36">
        <f>IF('②甲Ａ２５（２０１６年・２０１８年回答を交互に記載）'!DJ25=2,IF('②甲Ａ２５（２０１６年・２０１８年回答を交互に記載）'!DK25=1,1,0),0)</f>
        <v>1</v>
      </c>
      <c r="AE25" s="36">
        <f>IF('②甲Ａ２５（２０１６年・２０１８年回答を交互に記載）'!DL25=2,IF('②甲Ａ２５（２０１６年・２０１８年回答を交互に記載）'!DM25=1,1,0),0)</f>
        <v>0</v>
      </c>
      <c r="AF25" s="36">
        <f>IF('②甲Ａ２５（２０１６年・２０１８年回答を交互に記載）'!DN25=2,IF('②甲Ａ２５（２０１６年・２０１８年回答を交互に記載）'!DO25=1,1,0),0)</f>
        <v>0</v>
      </c>
      <c r="AG25" s="36">
        <f>IF('②甲Ａ２５（２０１６年・２０１８年回答を交互に記載）'!DP25=2,IF('②甲Ａ２５（２０１６年・２０１８年回答を交互に記載）'!DQ25=1,1,0),0)</f>
        <v>1</v>
      </c>
      <c r="AH25" s="36">
        <f>IF('②甲Ａ２５（２０１６年・２０１８年回答を交互に記載）'!DR25=2,IF('②甲Ａ２５（２０１６年・２０１８年回答を交互に記載）'!DS25=1,1,0),0)</f>
        <v>1</v>
      </c>
      <c r="AI25" s="36">
        <f>IF('②甲Ａ２５（２０１６年・２０１８年回答を交互に記載）'!DT25=2,IF('②甲Ａ２５（２０１６年・２０１８年回答を交互に記載）'!DU25=1,1,0),0)</f>
        <v>1</v>
      </c>
      <c r="AJ25" s="36"/>
    </row>
    <row r="26" spans="1:36" hidden="1">
      <c r="A26" s="28">
        <v>17</v>
      </c>
      <c r="B26" s="5">
        <v>117007</v>
      </c>
      <c r="C26" s="148" t="s">
        <v>288</v>
      </c>
      <c r="D26" s="98">
        <f t="shared" si="3"/>
        <v>1</v>
      </c>
      <c r="E26" s="21">
        <v>1</v>
      </c>
      <c r="F26" s="21">
        <v>1</v>
      </c>
      <c r="G26" s="98">
        <f t="shared" si="0"/>
        <v>0</v>
      </c>
      <c r="H26" s="96">
        <f t="shared" si="1"/>
        <v>0</v>
      </c>
      <c r="I26" s="96">
        <f t="shared" si="2"/>
        <v>0</v>
      </c>
      <c r="J26" s="36">
        <f>IF('②甲Ａ２５（２０１６年・２０１８年回答を交互に記載）'!BR26=2,IF('②甲Ａ２５（２０１６年・２０１８年回答を交互に記載）'!BS26=1,1,0),0)</f>
        <v>0</v>
      </c>
      <c r="K26" s="36">
        <f>IF('②甲Ａ２５（２０１６年・２０１８年回答を交互に記載）'!BT26=2,IF('②甲Ａ２５（２０１６年・２０１８年回答を交互に記載）'!BU26=1,1,0),0)</f>
        <v>0</v>
      </c>
      <c r="L26" s="36">
        <f>IF('②甲Ａ２５（２０１６年・２０１８年回答を交互に記載）'!BV26=2,IF('②甲Ａ２５（２０１６年・２０１８年回答を交互に記載）'!BW26=1,1,0),0)</f>
        <v>0</v>
      </c>
      <c r="M26" s="36">
        <f>IF('②甲Ａ２５（２０１６年・２０１８年回答を交互に記載）'!BX26=2,IF('②甲Ａ２５（２０１６年・２０１８年回答を交互に記載）'!BY26=1,1,0),0)</f>
        <v>0</v>
      </c>
      <c r="N26" s="36">
        <f>IF('②甲Ａ２５（２０１６年・２０１８年回答を交互に記載）'!BZ26=2,IF('②甲Ａ２５（２０１６年・２０１８年回答を交互に記載）'!CA26=1,1,0),0)</f>
        <v>0</v>
      </c>
      <c r="O26" s="36">
        <f>IF('②甲Ａ２５（２０１６年・２０１８年回答を交互に記載）'!CB26=2,IF('②甲Ａ２５（２０１６年・２０１８年回答を交互に記載）'!CC26=1,1,0),0)</f>
        <v>0</v>
      </c>
      <c r="P26" s="36">
        <f>IF('②甲Ａ２５（２０１６年・２０１８年回答を交互に記載）'!CD26=2,IF('②甲Ａ２５（２０１６年・２０１８年回答を交互に記載）'!CE26=1,1,0),0)</f>
        <v>0</v>
      </c>
      <c r="Q26" s="36">
        <f>IF('②甲Ａ２５（２０１６年・２０１８年回答を交互に記載）'!CF26=2,IF('②甲Ａ２５（２０１６年・２０１８年回答を交互に記載）'!CG26=1,1,0),0)</f>
        <v>0</v>
      </c>
      <c r="R26" s="36">
        <f>IF('②甲Ａ２５（２０１６年・２０１８年回答を交互に記載）'!CH26=2,IF('②甲Ａ２５（２０１６年・２０１８年回答を交互に記載）'!CI26=1,1,0),0)</f>
        <v>0</v>
      </c>
      <c r="S26" s="36">
        <f>IF('②甲Ａ２５（２０１６年・２０１８年回答を交互に記載）'!CJ26=2,IF('②甲Ａ２５（２０１６年・２０１８年回答を交互に記載）'!CK26=1,1,0),0)</f>
        <v>0</v>
      </c>
      <c r="T26" s="36">
        <f>IF('②甲Ａ２５（２０１６年・２０１８年回答を交互に記載）'!CL26=2,IF('②甲Ａ２５（２０１６年・２０１８年回答を交互に記載）'!CM26=1,1,0),0)</f>
        <v>0</v>
      </c>
      <c r="U26" s="36">
        <f>IF('②甲Ａ２５（２０１６年・２０１８年回答を交互に記載）'!CN26=2,IF('②甲Ａ２５（２０１６年・２０１８年回答を交互に記載）'!CO26=1,1,0),0)</f>
        <v>0</v>
      </c>
      <c r="V26" s="36">
        <f>IF('②甲Ａ２５（２０１６年・２０１８年回答を交互に記載）'!CP26=2,IF('②甲Ａ２５（２０１６年・２０１８年回答を交互に記載）'!CQ26=1,1,0),0)</f>
        <v>0</v>
      </c>
      <c r="W26" s="36">
        <f>IF('②甲Ａ２５（２０１６年・２０１８年回答を交互に記載）'!CR26=2,IF('②甲Ａ２５（２０１６年・２０１８年回答を交互に記載）'!CS26=1,1,0),0)</f>
        <v>0</v>
      </c>
      <c r="X26" s="36">
        <f>IF('②甲Ａ２５（２０１６年・２０１８年回答を交互に記載）'!CX26=2,IF('②甲Ａ２５（２０１６年・２０１８年回答を交互に記載）'!CY26=1,1,0),0)</f>
        <v>0</v>
      </c>
      <c r="Y26" s="36">
        <f>IF('②甲Ａ２５（２０１６年・２０１８年回答を交互に記載）'!CZ26=2,IF('②甲Ａ２５（２０１６年・２０１８年回答を交互に記載）'!DA26=1,1,0),0)</f>
        <v>0</v>
      </c>
      <c r="Z26" s="36">
        <f>IF('②甲Ａ２５（２０１６年・２０１８年回答を交互に記載）'!DB26=2,IF('②甲Ａ２５（２０１６年・２０１８年回答を交互に記載）'!DC26=1,1,0),0)</f>
        <v>0</v>
      </c>
      <c r="AA26" s="36">
        <f>IF('②甲Ａ２５（２０１６年・２０１８年回答を交互に記載）'!DD26=2,IF('②甲Ａ２５（２０１６年・２０１８年回答を交互に記載）'!DE26=1,1,0),0)</f>
        <v>0</v>
      </c>
      <c r="AB26" s="36">
        <f>IF('②甲Ａ２５（２０１６年・２０１８年回答を交互に記載）'!DF26=2,IF('②甲Ａ２５（２０１６年・２０１８年回答を交互に記載）'!DG26=1,1,0),0)</f>
        <v>0</v>
      </c>
      <c r="AC26" s="36">
        <f>IF('②甲Ａ２５（２０１６年・２０１８年回答を交互に記載）'!DH26=2,IF('②甲Ａ２５（２０１６年・２０１８年回答を交互に記載）'!DI26=1,1,0),0)</f>
        <v>0</v>
      </c>
      <c r="AD26" s="36">
        <f>IF('②甲Ａ２５（２０１６年・２０１８年回答を交互に記載）'!DJ26=2,IF('②甲Ａ２５（２０１６年・２０１８年回答を交互に記載）'!DK26=1,1,0),0)</f>
        <v>0</v>
      </c>
      <c r="AE26" s="36">
        <f>IF('②甲Ａ２５（２０１６年・２０１８年回答を交互に記載）'!DL26=2,IF('②甲Ａ２５（２０１６年・２０１８年回答を交互に記載）'!DM26=1,1,0),0)</f>
        <v>0</v>
      </c>
      <c r="AF26" s="36">
        <f>IF('②甲Ａ２５（２０１６年・２０１８年回答を交互に記載）'!DN26=2,IF('②甲Ａ２５（２０１６年・２０１８年回答を交互に記載）'!DO26=1,1,0),0)</f>
        <v>0</v>
      </c>
      <c r="AG26" s="36">
        <f>IF('②甲Ａ２５（２０１６年・２０１８年回答を交互に記載）'!DP26=2,IF('②甲Ａ２５（２０１６年・２０１８年回答を交互に記載）'!DQ26=1,1,0),0)</f>
        <v>0</v>
      </c>
      <c r="AH26" s="36">
        <f>IF('②甲Ａ２５（２０１６年・２０１８年回答を交互に記載）'!DR26=2,IF('②甲Ａ２５（２０１６年・２０１８年回答を交互に記載）'!DS26=1,1,0),0)</f>
        <v>0</v>
      </c>
      <c r="AI26" s="36">
        <f>IF('②甲Ａ２５（２０１６年・２０１８年回答を交互に記載）'!DT26=2,IF('②甲Ａ２５（２０１６年・２０１８年回答を交互に記載）'!DU26=1,1,0),0)</f>
        <v>0</v>
      </c>
      <c r="AJ26" s="36"/>
    </row>
    <row r="27" spans="1:36" hidden="1">
      <c r="A27" s="28">
        <v>18</v>
      </c>
      <c r="B27" s="5">
        <v>117008</v>
      </c>
      <c r="C27" s="148" t="s">
        <v>317</v>
      </c>
      <c r="D27" s="98">
        <f t="shared" si="3"/>
        <v>1</v>
      </c>
      <c r="E27" s="21">
        <v>1</v>
      </c>
      <c r="F27" s="21">
        <v>1</v>
      </c>
      <c r="G27" s="98">
        <f t="shared" si="0"/>
        <v>0</v>
      </c>
      <c r="H27" s="96">
        <f t="shared" si="1"/>
        <v>0</v>
      </c>
      <c r="I27" s="96">
        <f t="shared" si="2"/>
        <v>0</v>
      </c>
      <c r="J27" s="36">
        <f>IF('②甲Ａ２５（２０１６年・２０１８年回答を交互に記載）'!BR27=2,IF('②甲Ａ２５（２０１６年・２０１８年回答を交互に記載）'!BS27=1,1,0),0)</f>
        <v>0</v>
      </c>
      <c r="K27" s="36">
        <f>IF('②甲Ａ２５（２０１６年・２０１８年回答を交互に記載）'!BT27=2,IF('②甲Ａ２５（２０１６年・２０１８年回答を交互に記載）'!BU27=1,1,0),0)</f>
        <v>0</v>
      </c>
      <c r="L27" s="36">
        <f>IF('②甲Ａ２５（２０１６年・２０１８年回答を交互に記載）'!BV27=2,IF('②甲Ａ２５（２０１６年・２０１８年回答を交互に記載）'!BW27=1,1,0),0)</f>
        <v>0</v>
      </c>
      <c r="M27" s="36">
        <f>IF('②甲Ａ２５（２０１６年・２０１８年回答を交互に記載）'!BX27=2,IF('②甲Ａ２５（２０１６年・２０１８年回答を交互に記載）'!BY27=1,1,0),0)</f>
        <v>0</v>
      </c>
      <c r="N27" s="36">
        <f>IF('②甲Ａ２５（２０１６年・２０１８年回答を交互に記載）'!BZ27=2,IF('②甲Ａ２５（２０１６年・２０１８年回答を交互に記載）'!CA27=1,1,0),0)</f>
        <v>0</v>
      </c>
      <c r="O27" s="36">
        <f>IF('②甲Ａ２５（２０１６年・２０１８年回答を交互に記載）'!CB27=2,IF('②甲Ａ２５（２０１６年・２０１８年回答を交互に記載）'!CC27=1,1,0),0)</f>
        <v>0</v>
      </c>
      <c r="P27" s="36">
        <f>IF('②甲Ａ２５（２０１６年・２０１８年回答を交互に記載）'!CD27=2,IF('②甲Ａ２５（２０１６年・２０１８年回答を交互に記載）'!CE27=1,1,0),0)</f>
        <v>0</v>
      </c>
      <c r="Q27" s="36">
        <f>IF('②甲Ａ２５（２０１６年・２０１８年回答を交互に記載）'!CF27=2,IF('②甲Ａ２５（２０１６年・２０１８年回答を交互に記載）'!CG27=1,1,0),0)</f>
        <v>0</v>
      </c>
      <c r="R27" s="36">
        <f>IF('②甲Ａ２５（２０１６年・２０１８年回答を交互に記載）'!CH27=2,IF('②甲Ａ２５（２０１６年・２０１８年回答を交互に記載）'!CI27=1,1,0),0)</f>
        <v>0</v>
      </c>
      <c r="S27" s="36">
        <f>IF('②甲Ａ２５（２０１６年・２０１８年回答を交互に記載）'!CJ27=2,IF('②甲Ａ２５（２０１６年・２０１８年回答を交互に記載）'!CK27=1,1,0),0)</f>
        <v>0</v>
      </c>
      <c r="T27" s="36">
        <f>IF('②甲Ａ２５（２０１６年・２０１８年回答を交互に記載）'!CL27=2,IF('②甲Ａ２５（２０１６年・２０１８年回答を交互に記載）'!CM27=1,1,0),0)</f>
        <v>0</v>
      </c>
      <c r="U27" s="36">
        <f>IF('②甲Ａ２５（２０１６年・２０１８年回答を交互に記載）'!CN27=2,IF('②甲Ａ２５（２０１６年・２０１８年回答を交互に記載）'!CO27=1,1,0),0)</f>
        <v>0</v>
      </c>
      <c r="V27" s="36">
        <f>IF('②甲Ａ２５（２０１６年・２０１８年回答を交互に記載）'!CP27=2,IF('②甲Ａ２５（２０１６年・２０１８年回答を交互に記載）'!CQ27=1,1,0),0)</f>
        <v>0</v>
      </c>
      <c r="W27" s="36">
        <f>IF('②甲Ａ２５（２０１６年・２０１８年回答を交互に記載）'!CR27=2,IF('②甲Ａ２５（２０１６年・２０１８年回答を交互に記載）'!CS27=1,1,0),0)</f>
        <v>0</v>
      </c>
      <c r="X27" s="36">
        <f>IF('②甲Ａ２５（２０１６年・２０１８年回答を交互に記載）'!CX27=2,IF('②甲Ａ２５（２０１６年・２０１８年回答を交互に記載）'!CY27=1,1,0),0)</f>
        <v>0</v>
      </c>
      <c r="Y27" s="36">
        <f>IF('②甲Ａ２５（２０１６年・２０１８年回答を交互に記載）'!CZ27=2,IF('②甲Ａ２５（２０１６年・２０１８年回答を交互に記載）'!DA27=1,1,0),0)</f>
        <v>0</v>
      </c>
      <c r="Z27" s="36">
        <f>IF('②甲Ａ２５（２０１６年・２０１８年回答を交互に記載）'!DB27=2,IF('②甲Ａ２５（２０１６年・２０１８年回答を交互に記載）'!DC27=1,1,0),0)</f>
        <v>0</v>
      </c>
      <c r="AA27" s="36">
        <f>IF('②甲Ａ２５（２０１６年・２０１８年回答を交互に記載）'!DD27=2,IF('②甲Ａ２５（２０１６年・２０１８年回答を交互に記載）'!DE27=1,1,0),0)</f>
        <v>0</v>
      </c>
      <c r="AB27" s="36">
        <f>IF('②甲Ａ２５（２０１６年・２０１８年回答を交互に記載）'!DF27=2,IF('②甲Ａ２５（２０１６年・２０１８年回答を交互に記載）'!DG27=1,1,0),0)</f>
        <v>0</v>
      </c>
      <c r="AC27" s="36">
        <f>IF('②甲Ａ２５（２０１６年・２０１８年回答を交互に記載）'!DH27=2,IF('②甲Ａ２５（２０１６年・２０１８年回答を交互に記載）'!DI27=1,1,0),0)</f>
        <v>0</v>
      </c>
      <c r="AD27" s="36">
        <f>IF('②甲Ａ２５（２０１６年・２０１８年回答を交互に記載）'!DJ27=2,IF('②甲Ａ２５（２０１６年・２０１８年回答を交互に記載）'!DK27=1,1,0),0)</f>
        <v>0</v>
      </c>
      <c r="AE27" s="36">
        <f>IF('②甲Ａ２５（２０１６年・２０１８年回答を交互に記載）'!DL27=2,IF('②甲Ａ２５（２０１６年・２０１８年回答を交互に記載）'!DM27=1,1,0),0)</f>
        <v>0</v>
      </c>
      <c r="AF27" s="36">
        <f>IF('②甲Ａ２５（２０１６年・２０１８年回答を交互に記載）'!DN27=2,IF('②甲Ａ２５（２０１６年・２０１８年回答を交互に記載）'!DO27=1,1,0),0)</f>
        <v>0</v>
      </c>
      <c r="AG27" s="36">
        <f>IF('②甲Ａ２５（２０１６年・２０１８年回答を交互に記載）'!DP27=2,IF('②甲Ａ２５（２０１６年・２０１８年回答を交互に記載）'!DQ27=1,1,0),0)</f>
        <v>0</v>
      </c>
      <c r="AH27" s="36">
        <f>IF('②甲Ａ２５（２０１６年・２０１８年回答を交互に記載）'!DR27=2,IF('②甲Ａ２５（２０１６年・２０１８年回答を交互に記載）'!DS27=1,1,0),0)</f>
        <v>0</v>
      </c>
      <c r="AI27" s="36">
        <f>IF('②甲Ａ２５（２０１６年・２０１８年回答を交互に記載）'!DT27=2,IF('②甲Ａ２５（２０１６年・２０１８年回答を交互に記載）'!DU27=1,1,0),0)</f>
        <v>0</v>
      </c>
      <c r="AJ27" s="36"/>
    </row>
    <row r="28" spans="1:36" hidden="1">
      <c r="A28" s="28">
        <v>19</v>
      </c>
      <c r="B28" s="5">
        <v>117009</v>
      </c>
      <c r="C28" s="148" t="s">
        <v>316</v>
      </c>
      <c r="D28" s="98">
        <f t="shared" si="3"/>
        <v>1</v>
      </c>
      <c r="E28" s="21">
        <v>1</v>
      </c>
      <c r="F28" s="21">
        <v>1</v>
      </c>
      <c r="G28" s="98">
        <f t="shared" si="0"/>
        <v>2</v>
      </c>
      <c r="H28" s="96">
        <f t="shared" si="1"/>
        <v>0</v>
      </c>
      <c r="I28" s="96">
        <f t="shared" si="2"/>
        <v>0</v>
      </c>
      <c r="J28" s="36">
        <f>IF('②甲Ａ２５（２０１６年・２０１８年回答を交互に記載）'!BR28=2,IF('②甲Ａ２５（２０１６年・２０１８年回答を交互に記載）'!BS28=1,1,0),0)</f>
        <v>0</v>
      </c>
      <c r="K28" s="36">
        <f>IF('②甲Ａ２５（２０１６年・２０１８年回答を交互に記載）'!BT28=2,IF('②甲Ａ２５（２０１６年・２０１８年回答を交互に記載）'!BU28=1,1,0),0)</f>
        <v>0</v>
      </c>
      <c r="L28" s="36">
        <f>IF('②甲Ａ２５（２０１６年・２０１８年回答を交互に記載）'!BV28=2,IF('②甲Ａ２５（２０１６年・２０１８年回答を交互に記載）'!BW28=1,1,0),0)</f>
        <v>0</v>
      </c>
      <c r="M28" s="36">
        <f>IF('②甲Ａ２５（２０１６年・２０１８年回答を交互に記載）'!BX28=2,IF('②甲Ａ２５（２０１６年・２０１８年回答を交互に記載）'!BY28=1,1,0),0)</f>
        <v>0</v>
      </c>
      <c r="N28" s="36">
        <f>IF('②甲Ａ２５（２０１６年・２０１８年回答を交互に記載）'!BZ28=2,IF('②甲Ａ２５（２０１６年・２０１８年回答を交互に記載）'!CA28=1,1,0),0)</f>
        <v>0</v>
      </c>
      <c r="O28" s="36">
        <f>IF('②甲Ａ２５（２０１６年・２０１８年回答を交互に記載）'!CB28=2,IF('②甲Ａ２５（２０１６年・２０１８年回答を交互に記載）'!CC28=1,1,0),0)</f>
        <v>0</v>
      </c>
      <c r="P28" s="36">
        <f>IF('②甲Ａ２５（２０１６年・２０１８年回答を交互に記載）'!CD28=2,IF('②甲Ａ２５（２０１６年・２０１８年回答を交互に記載）'!CE28=1,1,0),0)</f>
        <v>0</v>
      </c>
      <c r="Q28" s="36">
        <f>IF('②甲Ａ２５（２０１６年・２０１８年回答を交互に記載）'!CF28=2,IF('②甲Ａ２５（２０１６年・２０１８年回答を交互に記載）'!CG28=1,1,0),0)</f>
        <v>0</v>
      </c>
      <c r="R28" s="36">
        <f>IF('②甲Ａ２５（２０１６年・２０１８年回答を交互に記載）'!CH28=2,IF('②甲Ａ２５（２０１６年・２０１８年回答を交互に記載）'!CI28=1,1,0),0)</f>
        <v>0</v>
      </c>
      <c r="S28" s="36">
        <f>IF('②甲Ａ２５（２０１６年・２０１８年回答を交互に記載）'!CJ28=2,IF('②甲Ａ２５（２０１６年・２０１８年回答を交互に記載）'!CK28=1,1,0),0)</f>
        <v>0</v>
      </c>
      <c r="T28" s="36">
        <f>IF('②甲Ａ２５（２０１６年・２０１８年回答を交互に記載）'!CL28=2,IF('②甲Ａ２５（２０１６年・２０１８年回答を交互に記載）'!CM28=1,1,0),0)</f>
        <v>0</v>
      </c>
      <c r="U28" s="36">
        <f>IF('②甲Ａ２５（２０１６年・２０１８年回答を交互に記載）'!CN28=2,IF('②甲Ａ２５（２０１６年・２０１８年回答を交互に記載）'!CO28=1,1,0),0)</f>
        <v>0</v>
      </c>
      <c r="V28" s="36">
        <f>IF('②甲Ａ２５（２０１６年・２０１８年回答を交互に記載）'!CP28=2,IF('②甲Ａ２５（２０１６年・２０１８年回答を交互に記載）'!CQ28=1,1,0),0)</f>
        <v>0</v>
      </c>
      <c r="W28" s="36">
        <f>IF('②甲Ａ２５（２０１６年・２０１８年回答を交互に記載）'!CR28=2,IF('②甲Ａ２５（２０１６年・２０１８年回答を交互に記載）'!CS28=1,1,0),0)</f>
        <v>0</v>
      </c>
      <c r="X28" s="36">
        <f>IF('②甲Ａ２５（２０１６年・２０１８年回答を交互に記載）'!CX28=2,IF('②甲Ａ２５（２０１６年・２０１８年回答を交互に記載）'!CY28=1,1,0),0)</f>
        <v>0</v>
      </c>
      <c r="Y28" s="36">
        <f>IF('②甲Ａ２５（２０１６年・２０１８年回答を交互に記載）'!CZ28=2,IF('②甲Ａ２５（２０１６年・２０１８年回答を交互に記載）'!DA28=1,1,0),0)</f>
        <v>0</v>
      </c>
      <c r="Z28" s="36">
        <f>IF('②甲Ａ２５（２０１６年・２０１８年回答を交互に記載）'!DB28=2,IF('②甲Ａ２５（２０１６年・２０１８年回答を交互に記載）'!DC28=1,1,0),0)</f>
        <v>0</v>
      </c>
      <c r="AA28" s="36">
        <f>IF('②甲Ａ２５（２０１６年・２０１８年回答を交互に記載）'!DD28=2,IF('②甲Ａ２５（２０１６年・２０１８年回答を交互に記載）'!DE28=1,1,0),0)</f>
        <v>0</v>
      </c>
      <c r="AB28" s="36">
        <f>IF('②甲Ａ２５（２０１６年・２０１８年回答を交互に記載）'!DF28=2,IF('②甲Ａ２５（２０１６年・２０１８年回答を交互に記載）'!DG28=1,1,0),0)</f>
        <v>0</v>
      </c>
      <c r="AC28" s="36">
        <f>IF('②甲Ａ２５（２０１６年・２０１８年回答を交互に記載）'!DH28=2,IF('②甲Ａ２５（２０１６年・２０１８年回答を交互に記載）'!DI28=1,1,0),0)</f>
        <v>1</v>
      </c>
      <c r="AD28" s="36">
        <f>IF('②甲Ａ２５（２０１６年・２０１８年回答を交互に記載）'!DJ28=2,IF('②甲Ａ２５（２０１６年・２０１８年回答を交互に記載）'!DK28=1,1,0),0)</f>
        <v>1</v>
      </c>
      <c r="AE28" s="36">
        <f>IF('②甲Ａ２５（２０１６年・２０１８年回答を交互に記載）'!DL28=2,IF('②甲Ａ２５（２０１６年・２０１８年回答を交互に記載）'!DM28=1,1,0),0)</f>
        <v>0</v>
      </c>
      <c r="AF28" s="36">
        <f>IF('②甲Ａ２５（２０１６年・２０１８年回答を交互に記載）'!DN28=2,IF('②甲Ａ２５（２０１６年・２０１８年回答を交互に記載）'!DO28=1,1,0),0)</f>
        <v>0</v>
      </c>
      <c r="AG28" s="36">
        <f>IF('②甲Ａ２５（２０１６年・２０１８年回答を交互に記載）'!DP28=2,IF('②甲Ａ２５（２０１６年・２０１８年回答を交互に記載）'!DQ28=1,1,0),0)</f>
        <v>0</v>
      </c>
      <c r="AH28" s="36">
        <f>IF('②甲Ａ２５（２０１６年・２０１８年回答を交互に記載）'!DR28=2,IF('②甲Ａ２５（２０１６年・２０１８年回答を交互に記載）'!DS28=1,1,0),0)</f>
        <v>0</v>
      </c>
      <c r="AI28" s="36">
        <f>IF('②甲Ａ２５（２０１６年・２０１８年回答を交互に記載）'!DT28=2,IF('②甲Ａ２５（２０１６年・２０１８年回答を交互に記載）'!DU28=1,1,0),0)</f>
        <v>0</v>
      </c>
      <c r="AJ28" s="36"/>
    </row>
    <row r="29" spans="1:36" hidden="1">
      <c r="A29" s="28">
        <v>20</v>
      </c>
      <c r="B29" s="5">
        <v>117010</v>
      </c>
      <c r="C29" s="148" t="s">
        <v>316</v>
      </c>
      <c r="D29" s="98">
        <f t="shared" si="3"/>
        <v>1</v>
      </c>
      <c r="E29" s="21">
        <v>1</v>
      </c>
      <c r="F29" s="21">
        <v>1</v>
      </c>
      <c r="G29" s="98">
        <f t="shared" si="0"/>
        <v>0</v>
      </c>
      <c r="H29" s="96">
        <f t="shared" si="1"/>
        <v>0</v>
      </c>
      <c r="I29" s="96">
        <f t="shared" si="2"/>
        <v>0</v>
      </c>
      <c r="J29" s="36">
        <f>IF('②甲Ａ２５（２０１６年・２０１８年回答を交互に記載）'!BR29=2,IF('②甲Ａ２５（２０１６年・２０１８年回答を交互に記載）'!BS29=1,1,0),0)</f>
        <v>0</v>
      </c>
      <c r="K29" s="36">
        <f>IF('②甲Ａ２５（２０１６年・２０１８年回答を交互に記載）'!BT29=2,IF('②甲Ａ２５（２０１６年・２０１８年回答を交互に記載）'!BU29=1,1,0),0)</f>
        <v>0</v>
      </c>
      <c r="L29" s="36">
        <f>IF('②甲Ａ２５（２０１６年・２０１８年回答を交互に記載）'!BV29=2,IF('②甲Ａ２５（２０１６年・２０１８年回答を交互に記載）'!BW29=1,1,0),0)</f>
        <v>0</v>
      </c>
      <c r="M29" s="36">
        <f>IF('②甲Ａ２５（２０１６年・２０１８年回答を交互に記載）'!BX29=2,IF('②甲Ａ２５（２０１６年・２０１８年回答を交互に記載）'!BY29=1,1,0),0)</f>
        <v>0</v>
      </c>
      <c r="N29" s="36">
        <f>IF('②甲Ａ２５（２０１６年・２０１８年回答を交互に記載）'!BZ29=2,IF('②甲Ａ２５（２０１６年・２０１８年回答を交互に記載）'!CA29=1,1,0),0)</f>
        <v>0</v>
      </c>
      <c r="O29" s="36">
        <f>IF('②甲Ａ２５（２０１６年・２０１８年回答を交互に記載）'!CB29=2,IF('②甲Ａ２５（２０１６年・２０１８年回答を交互に記載）'!CC29=1,1,0),0)</f>
        <v>0</v>
      </c>
      <c r="P29" s="36">
        <f>IF('②甲Ａ２５（２０１６年・２０１８年回答を交互に記載）'!CD29=2,IF('②甲Ａ２５（２０１６年・２０１８年回答を交互に記載）'!CE29=1,1,0),0)</f>
        <v>0</v>
      </c>
      <c r="Q29" s="36">
        <f>IF('②甲Ａ２５（２０１６年・２０１８年回答を交互に記載）'!CF29=2,IF('②甲Ａ２５（２０１６年・２０１８年回答を交互に記載）'!CG29=1,1,0),0)</f>
        <v>0</v>
      </c>
      <c r="R29" s="36">
        <f>IF('②甲Ａ２５（２０１６年・２０１８年回答を交互に記載）'!CH29=2,IF('②甲Ａ２５（２０１６年・２０１８年回答を交互に記載）'!CI29=1,1,0),0)</f>
        <v>0</v>
      </c>
      <c r="S29" s="36">
        <f>IF('②甲Ａ２５（２０１６年・２０１８年回答を交互に記載）'!CJ29=2,IF('②甲Ａ２５（２０１６年・２０１８年回答を交互に記載）'!CK29=1,1,0),0)</f>
        <v>0</v>
      </c>
      <c r="T29" s="36">
        <f>IF('②甲Ａ２５（２０１６年・２０１８年回答を交互に記載）'!CL29=2,IF('②甲Ａ２５（２０１６年・２０１８年回答を交互に記載）'!CM29=1,1,0),0)</f>
        <v>0</v>
      </c>
      <c r="U29" s="36">
        <f>IF('②甲Ａ２５（２０１６年・２０１８年回答を交互に記載）'!CN29=2,IF('②甲Ａ２５（２０１６年・２０１８年回答を交互に記載）'!CO29=1,1,0),0)</f>
        <v>0</v>
      </c>
      <c r="V29" s="36">
        <f>IF('②甲Ａ２５（２０１６年・２０１８年回答を交互に記載）'!CP29=2,IF('②甲Ａ２５（２０１６年・２０１８年回答を交互に記載）'!CQ29=1,1,0),0)</f>
        <v>0</v>
      </c>
      <c r="W29" s="36">
        <f>IF('②甲Ａ２５（２０１６年・２０１８年回答を交互に記載）'!CR29=2,IF('②甲Ａ２５（２０１６年・２０１８年回答を交互に記載）'!CS29=1,1,0),0)</f>
        <v>0</v>
      </c>
      <c r="X29" s="36">
        <f>IF('②甲Ａ２５（２０１６年・２０１８年回答を交互に記載）'!CX29=2,IF('②甲Ａ２５（２０１６年・２０１８年回答を交互に記載）'!CY29=1,1,0),0)</f>
        <v>0</v>
      </c>
      <c r="Y29" s="36">
        <f>IF('②甲Ａ２５（２０１６年・２０１８年回答を交互に記載）'!CZ29=2,IF('②甲Ａ２５（２０１６年・２０１８年回答を交互に記載）'!DA29=1,1,0),0)</f>
        <v>0</v>
      </c>
      <c r="Z29" s="36">
        <f>IF('②甲Ａ２５（２０１６年・２０１８年回答を交互に記載）'!DB29=2,IF('②甲Ａ２５（２０１６年・２０１８年回答を交互に記載）'!DC29=1,1,0),0)</f>
        <v>0</v>
      </c>
      <c r="AA29" s="36">
        <f>IF('②甲Ａ２５（２０１６年・２０１８年回答を交互に記載）'!DD29=2,IF('②甲Ａ２５（２０１６年・２０１８年回答を交互に記載）'!DE29=1,1,0),0)</f>
        <v>0</v>
      </c>
      <c r="AB29" s="36">
        <f>IF('②甲Ａ２５（２０１６年・２０１８年回答を交互に記載）'!DF29=2,IF('②甲Ａ２５（２０１６年・２０１８年回答を交互に記載）'!DG29=1,1,0),0)</f>
        <v>0</v>
      </c>
      <c r="AC29" s="36">
        <f>IF('②甲Ａ２５（２０１６年・２０１８年回答を交互に記載）'!DH29=2,IF('②甲Ａ２５（２０１６年・２０１８年回答を交互に記載）'!DI29=1,1,0),0)</f>
        <v>0</v>
      </c>
      <c r="AD29" s="36">
        <f>IF('②甲Ａ２５（２０１６年・２０１８年回答を交互に記載）'!DJ29=2,IF('②甲Ａ２５（２０１６年・２０１８年回答を交互に記載）'!DK29=1,1,0),0)</f>
        <v>0</v>
      </c>
      <c r="AE29" s="36">
        <f>IF('②甲Ａ２５（２０１６年・２０１８年回答を交互に記載）'!DL29=2,IF('②甲Ａ２５（２０１６年・２０１８年回答を交互に記載）'!DM29=1,1,0),0)</f>
        <v>0</v>
      </c>
      <c r="AF29" s="36">
        <f>IF('②甲Ａ２５（２０１６年・２０１８年回答を交互に記載）'!DN29=2,IF('②甲Ａ２５（２０１６年・２０１８年回答を交互に記載）'!DO29=1,1,0),0)</f>
        <v>0</v>
      </c>
      <c r="AG29" s="36">
        <f>IF('②甲Ａ２５（２０１６年・２０１８年回答を交互に記載）'!DP29=2,IF('②甲Ａ２５（２０１６年・２０１８年回答を交互に記載）'!DQ29=1,1,0),0)</f>
        <v>0</v>
      </c>
      <c r="AH29" s="36">
        <f>IF('②甲Ａ２５（２０１６年・２０１８年回答を交互に記載）'!DR29=2,IF('②甲Ａ２５（２０１６年・２０１８年回答を交互に記載）'!DS29=1,1,0),0)</f>
        <v>0</v>
      </c>
      <c r="AI29" s="36">
        <f>IF('②甲Ａ２５（２０１６年・２０１８年回答を交互に記載）'!DT29=2,IF('②甲Ａ２５（２０１６年・２０１８年回答を交互に記載）'!DU29=1,1,0),0)</f>
        <v>0</v>
      </c>
      <c r="AJ29" s="36"/>
    </row>
    <row r="30" spans="1:36" hidden="1">
      <c r="A30" s="28">
        <v>21</v>
      </c>
      <c r="B30" s="5">
        <v>117011</v>
      </c>
      <c r="C30" s="148" t="s">
        <v>317</v>
      </c>
      <c r="D30" s="98">
        <f t="shared" si="3"/>
        <v>1</v>
      </c>
      <c r="E30" s="21">
        <v>1</v>
      </c>
      <c r="F30" s="21">
        <v>1</v>
      </c>
      <c r="G30" s="98">
        <f t="shared" si="0"/>
        <v>0</v>
      </c>
      <c r="H30" s="96">
        <f t="shared" si="1"/>
        <v>0</v>
      </c>
      <c r="I30" s="96">
        <f t="shared" si="2"/>
        <v>0</v>
      </c>
      <c r="J30" s="36">
        <f>IF('②甲Ａ２５（２０１６年・２０１８年回答を交互に記載）'!BR30=2,IF('②甲Ａ２５（２０１６年・２０１８年回答を交互に記載）'!BS30=1,1,0),0)</f>
        <v>0</v>
      </c>
      <c r="K30" s="36">
        <f>IF('②甲Ａ２５（２０１６年・２０１８年回答を交互に記載）'!BT30=2,IF('②甲Ａ２５（２０１６年・２０１８年回答を交互に記載）'!BU30=1,1,0),0)</f>
        <v>0</v>
      </c>
      <c r="L30" s="36">
        <f>IF('②甲Ａ２５（２０１６年・２０１８年回答を交互に記載）'!BV30=2,IF('②甲Ａ２５（２０１６年・２０１８年回答を交互に記載）'!BW30=1,1,0),0)</f>
        <v>0</v>
      </c>
      <c r="M30" s="36">
        <f>IF('②甲Ａ２５（２０１６年・２０１８年回答を交互に記載）'!BX30=2,IF('②甲Ａ２５（２０１６年・２０１８年回答を交互に記載）'!BY30=1,1,0),0)</f>
        <v>0</v>
      </c>
      <c r="N30" s="36">
        <f>IF('②甲Ａ２５（２０１６年・２０１８年回答を交互に記載）'!BZ30=2,IF('②甲Ａ２５（２０１６年・２０１８年回答を交互に記載）'!CA30=1,1,0),0)</f>
        <v>0</v>
      </c>
      <c r="O30" s="36">
        <f>IF('②甲Ａ２５（２０１６年・２０１８年回答を交互に記載）'!CB30=2,IF('②甲Ａ２５（２０１６年・２０１８年回答を交互に記載）'!CC30=1,1,0),0)</f>
        <v>0</v>
      </c>
      <c r="P30" s="36">
        <f>IF('②甲Ａ２５（２０１６年・２０１８年回答を交互に記載）'!CD30=2,IF('②甲Ａ２５（２０１６年・２０１８年回答を交互に記載）'!CE30=1,1,0),0)</f>
        <v>0</v>
      </c>
      <c r="Q30" s="36">
        <f>IF('②甲Ａ２５（２０１６年・２０１８年回答を交互に記載）'!CF30=2,IF('②甲Ａ２５（２０１６年・２０１８年回答を交互に記載）'!CG30=1,1,0),0)</f>
        <v>0</v>
      </c>
      <c r="R30" s="36">
        <f>IF('②甲Ａ２５（２０１６年・２０１８年回答を交互に記載）'!CH30=2,IF('②甲Ａ２５（２０１６年・２０１８年回答を交互に記載）'!CI30=1,1,0),0)</f>
        <v>0</v>
      </c>
      <c r="S30" s="36">
        <f>IF('②甲Ａ２５（２０１６年・２０１８年回答を交互に記載）'!CJ30=2,IF('②甲Ａ２５（２０１６年・２０１８年回答を交互に記載）'!CK30=1,1,0),0)</f>
        <v>0</v>
      </c>
      <c r="T30" s="36">
        <f>IF('②甲Ａ２５（２０１６年・２０１８年回答を交互に記載）'!CL30=2,IF('②甲Ａ２５（２０１６年・２０１８年回答を交互に記載）'!CM30=1,1,0),0)</f>
        <v>0</v>
      </c>
      <c r="U30" s="36">
        <f>IF('②甲Ａ２５（２０１６年・２０１８年回答を交互に記載）'!CN30=2,IF('②甲Ａ２５（２０１６年・２０１８年回答を交互に記載）'!CO30=1,1,0),0)</f>
        <v>0</v>
      </c>
      <c r="V30" s="36">
        <f>IF('②甲Ａ２５（２０１６年・２０１８年回答を交互に記載）'!CP30=2,IF('②甲Ａ２５（２０１６年・２０１８年回答を交互に記載）'!CQ30=1,1,0),0)</f>
        <v>0</v>
      </c>
      <c r="W30" s="36">
        <f>IF('②甲Ａ２５（２０１６年・２０１８年回答を交互に記載）'!CR30=2,IF('②甲Ａ２５（２０１６年・２０１８年回答を交互に記載）'!CS30=1,1,0),0)</f>
        <v>0</v>
      </c>
      <c r="X30" s="36">
        <f>IF('②甲Ａ２５（２０１６年・２０１８年回答を交互に記載）'!CX30=2,IF('②甲Ａ２５（２０１６年・２０１８年回答を交互に記載）'!CY30=1,1,0),0)</f>
        <v>0</v>
      </c>
      <c r="Y30" s="36">
        <f>IF('②甲Ａ２５（２０１６年・２０１８年回答を交互に記載）'!CZ30=2,IF('②甲Ａ２５（２０１６年・２０１８年回答を交互に記載）'!DA30=1,1,0),0)</f>
        <v>0</v>
      </c>
      <c r="Z30" s="36">
        <f>IF('②甲Ａ２５（２０１６年・２０１８年回答を交互に記載）'!DB30=2,IF('②甲Ａ２５（２０１６年・２０１８年回答を交互に記載）'!DC30=1,1,0),0)</f>
        <v>0</v>
      </c>
      <c r="AA30" s="36">
        <f>IF('②甲Ａ２５（２０１６年・２０１８年回答を交互に記載）'!DD30=2,IF('②甲Ａ２５（２０１６年・２０１８年回答を交互に記載）'!DE30=1,1,0),0)</f>
        <v>0</v>
      </c>
      <c r="AB30" s="36">
        <f>IF('②甲Ａ２５（２０１６年・２０１８年回答を交互に記載）'!DF30=2,IF('②甲Ａ２５（２０１６年・２０１８年回答を交互に記載）'!DG30=1,1,0),0)</f>
        <v>0</v>
      </c>
      <c r="AC30" s="36">
        <f>IF('②甲Ａ２５（２０１６年・２０１８年回答を交互に記載）'!DH30=2,IF('②甲Ａ２５（２０１６年・２０１８年回答を交互に記載）'!DI30=1,1,0),0)</f>
        <v>0</v>
      </c>
      <c r="AD30" s="36">
        <f>IF('②甲Ａ２５（２０１６年・２０１８年回答を交互に記載）'!DJ30=2,IF('②甲Ａ２５（２０１６年・２０１８年回答を交互に記載）'!DK30=1,1,0),0)</f>
        <v>0</v>
      </c>
      <c r="AE30" s="36">
        <f>IF('②甲Ａ２５（２０１６年・２０１８年回答を交互に記載）'!DL30=2,IF('②甲Ａ２５（２０１６年・２０１８年回答を交互に記載）'!DM30=1,1,0),0)</f>
        <v>0</v>
      </c>
      <c r="AF30" s="36">
        <f>IF('②甲Ａ２５（２０１６年・２０１８年回答を交互に記載）'!DN30=2,IF('②甲Ａ２５（２０１６年・２０１８年回答を交互に記載）'!DO30=1,1,0),0)</f>
        <v>0</v>
      </c>
      <c r="AG30" s="36">
        <f>IF('②甲Ａ２５（２０１６年・２０１８年回答を交互に記載）'!DP30=2,IF('②甲Ａ２５（２０１６年・２０１８年回答を交互に記載）'!DQ30=1,1,0),0)</f>
        <v>0</v>
      </c>
      <c r="AH30" s="36">
        <f>IF('②甲Ａ２５（２０１６年・２０１８年回答を交互に記載）'!DR30=2,IF('②甲Ａ２５（２０１６年・２０１８年回答を交互に記載）'!DS30=1,1,0),0)</f>
        <v>0</v>
      </c>
      <c r="AI30" s="36">
        <f>IF('②甲Ａ２５（２０１６年・２０１８年回答を交互に記載）'!DT30=2,IF('②甲Ａ２５（２０１６年・２０１８年回答を交互に記載）'!DU30=1,1,0),0)</f>
        <v>0</v>
      </c>
      <c r="AJ30" s="36"/>
    </row>
    <row r="31" spans="1:36" hidden="1">
      <c r="A31" s="28">
        <v>22</v>
      </c>
      <c r="B31" s="5">
        <v>117012</v>
      </c>
      <c r="C31" s="148" t="s">
        <v>317</v>
      </c>
      <c r="D31" s="98">
        <f t="shared" si="3"/>
        <v>1</v>
      </c>
      <c r="E31" s="21">
        <v>1</v>
      </c>
      <c r="F31" s="21">
        <v>1</v>
      </c>
      <c r="G31" s="98">
        <f t="shared" si="0"/>
        <v>0</v>
      </c>
      <c r="H31" s="96">
        <f t="shared" si="1"/>
        <v>0</v>
      </c>
      <c r="I31" s="96">
        <f t="shared" si="2"/>
        <v>0</v>
      </c>
      <c r="J31" s="36">
        <f>IF('②甲Ａ２５（２０１６年・２０１８年回答を交互に記載）'!BR31=2,IF('②甲Ａ２５（２０１６年・２０１８年回答を交互に記載）'!BS31=1,1,0),0)</f>
        <v>0</v>
      </c>
      <c r="K31" s="36">
        <f>IF('②甲Ａ２５（２０１６年・２０１８年回答を交互に記載）'!BT31=2,IF('②甲Ａ２５（２０１６年・２０１８年回答を交互に記載）'!BU31=1,1,0),0)</f>
        <v>0</v>
      </c>
      <c r="L31" s="36">
        <f>IF('②甲Ａ２５（２０１６年・２０１８年回答を交互に記載）'!BV31=2,IF('②甲Ａ２５（２０１６年・２０１８年回答を交互に記載）'!BW31=1,1,0),0)</f>
        <v>0</v>
      </c>
      <c r="M31" s="36">
        <f>IF('②甲Ａ２５（２０１６年・２０１８年回答を交互に記載）'!BX31=2,IF('②甲Ａ２５（２０１６年・２０１８年回答を交互に記載）'!BY31=1,1,0),0)</f>
        <v>0</v>
      </c>
      <c r="N31" s="36">
        <f>IF('②甲Ａ２５（２０１６年・２０１８年回答を交互に記載）'!BZ31=2,IF('②甲Ａ２５（２０１６年・２０１８年回答を交互に記載）'!CA31=1,1,0),0)</f>
        <v>0</v>
      </c>
      <c r="O31" s="36">
        <f>IF('②甲Ａ２５（２０１６年・２０１８年回答を交互に記載）'!CB31=2,IF('②甲Ａ２５（２０１６年・２０１８年回答を交互に記載）'!CC31=1,1,0),0)</f>
        <v>0</v>
      </c>
      <c r="P31" s="36">
        <f>IF('②甲Ａ２５（２０１６年・２０１８年回答を交互に記載）'!CD31=2,IF('②甲Ａ２５（２０１６年・２０１８年回答を交互に記載）'!CE31=1,1,0),0)</f>
        <v>0</v>
      </c>
      <c r="Q31" s="36">
        <f>IF('②甲Ａ２５（２０１６年・２０１８年回答を交互に記載）'!CF31=2,IF('②甲Ａ２５（２０１６年・２０１８年回答を交互に記載）'!CG31=1,1,0),0)</f>
        <v>0</v>
      </c>
      <c r="R31" s="36">
        <f>IF('②甲Ａ２５（２０１６年・２０１８年回答を交互に記載）'!CH31=2,IF('②甲Ａ２５（２０１６年・２０１８年回答を交互に記載）'!CI31=1,1,0),0)</f>
        <v>0</v>
      </c>
      <c r="S31" s="36">
        <f>IF('②甲Ａ２５（２０１６年・２０１８年回答を交互に記載）'!CJ31=2,IF('②甲Ａ２５（２０１６年・２０１８年回答を交互に記載）'!CK31=1,1,0),0)</f>
        <v>0</v>
      </c>
      <c r="T31" s="36">
        <f>IF('②甲Ａ２５（２０１６年・２０１８年回答を交互に記載）'!CL31=2,IF('②甲Ａ２５（２０１６年・２０１８年回答を交互に記載）'!CM31=1,1,0),0)</f>
        <v>0</v>
      </c>
      <c r="U31" s="36">
        <f>IF('②甲Ａ２５（２０１６年・２０１８年回答を交互に記載）'!CN31=2,IF('②甲Ａ２５（２０１６年・２０１８年回答を交互に記載）'!CO31=1,1,0),0)</f>
        <v>0</v>
      </c>
      <c r="V31" s="36">
        <f>IF('②甲Ａ２５（２０１６年・２０１８年回答を交互に記載）'!CP31=2,IF('②甲Ａ２５（２０１６年・２０１８年回答を交互に記載）'!CQ31=1,1,0),0)</f>
        <v>0</v>
      </c>
      <c r="W31" s="36">
        <f>IF('②甲Ａ２５（２０１６年・２０１８年回答を交互に記載）'!CR31=2,IF('②甲Ａ２５（２０１６年・２０１８年回答を交互に記載）'!CS31=1,1,0),0)</f>
        <v>0</v>
      </c>
      <c r="X31" s="36">
        <f>IF('②甲Ａ２５（２０１６年・２０１８年回答を交互に記載）'!CX31=2,IF('②甲Ａ２５（２０１６年・２０１８年回答を交互に記載）'!CY31=1,1,0),0)</f>
        <v>0</v>
      </c>
      <c r="Y31" s="36">
        <f>IF('②甲Ａ２５（２０１６年・２０１８年回答を交互に記載）'!CZ31=2,IF('②甲Ａ２５（２０１６年・２０１８年回答を交互に記載）'!DA31=1,1,0),0)</f>
        <v>0</v>
      </c>
      <c r="Z31" s="36">
        <f>IF('②甲Ａ２５（２０１６年・２０１８年回答を交互に記載）'!DB31=2,IF('②甲Ａ２５（２０１６年・２０１８年回答を交互に記載）'!DC31=1,1,0),0)</f>
        <v>0</v>
      </c>
      <c r="AA31" s="36">
        <f>IF('②甲Ａ２５（２０１６年・２０１８年回答を交互に記載）'!DD31=2,IF('②甲Ａ２５（２０１６年・２０１８年回答を交互に記載）'!DE31=1,1,0),0)</f>
        <v>0</v>
      </c>
      <c r="AB31" s="36">
        <f>IF('②甲Ａ２５（２０１６年・２０１８年回答を交互に記載）'!DF31=2,IF('②甲Ａ２５（２０１６年・２０１８年回答を交互に記載）'!DG31=1,1,0),0)</f>
        <v>0</v>
      </c>
      <c r="AC31" s="36">
        <f>IF('②甲Ａ２５（２０１６年・２０１８年回答を交互に記載）'!DH31=2,IF('②甲Ａ２５（２０１６年・２０１８年回答を交互に記載）'!DI31=1,1,0),0)</f>
        <v>0</v>
      </c>
      <c r="AD31" s="36">
        <f>IF('②甲Ａ２５（２０１６年・２０１８年回答を交互に記載）'!DJ31=2,IF('②甲Ａ２５（２０１６年・２０１８年回答を交互に記載）'!DK31=1,1,0),0)</f>
        <v>0</v>
      </c>
      <c r="AE31" s="36">
        <f>IF('②甲Ａ２５（２０１６年・２０１８年回答を交互に記載）'!DL31=2,IF('②甲Ａ２５（２０１６年・２０１８年回答を交互に記載）'!DM31=1,1,0),0)</f>
        <v>0</v>
      </c>
      <c r="AF31" s="36">
        <f>IF('②甲Ａ２５（２０１６年・２０１８年回答を交互に記載）'!DN31=2,IF('②甲Ａ２５（２０１６年・２０１８年回答を交互に記載）'!DO31=1,1,0),0)</f>
        <v>0</v>
      </c>
      <c r="AG31" s="36">
        <f>IF('②甲Ａ２５（２０１６年・２０１８年回答を交互に記載）'!DP31=2,IF('②甲Ａ２５（２０１６年・２０１８年回答を交互に記載）'!DQ31=1,1,0),0)</f>
        <v>0</v>
      </c>
      <c r="AH31" s="36">
        <f>IF('②甲Ａ２５（２０１６年・２０１８年回答を交互に記載）'!DR31=2,IF('②甲Ａ２５（２０１６年・２０１８年回答を交互に記載）'!DS31=1,1,0),0)</f>
        <v>0</v>
      </c>
      <c r="AI31" s="36">
        <f>IF('②甲Ａ２５（２０１６年・２０１８年回答を交互に記載）'!DT31=2,IF('②甲Ａ２５（２０１６年・２０１８年回答を交互に記載）'!DU31=1,1,0),0)</f>
        <v>0</v>
      </c>
      <c r="AJ31" s="36"/>
    </row>
    <row r="32" spans="1:36" hidden="1">
      <c r="A32" s="28">
        <v>23</v>
      </c>
      <c r="B32" s="5">
        <v>117013</v>
      </c>
      <c r="C32" s="148" t="s">
        <v>317</v>
      </c>
      <c r="D32" s="98">
        <f t="shared" si="3"/>
        <v>1</v>
      </c>
      <c r="E32" s="21">
        <v>1</v>
      </c>
      <c r="F32" s="21">
        <v>1</v>
      </c>
      <c r="G32" s="98">
        <f t="shared" si="0"/>
        <v>0</v>
      </c>
      <c r="H32" s="96">
        <f t="shared" si="1"/>
        <v>0</v>
      </c>
      <c r="I32" s="96">
        <f t="shared" si="2"/>
        <v>0</v>
      </c>
      <c r="J32" s="36">
        <f>IF('②甲Ａ２５（２０１６年・２０１８年回答を交互に記載）'!BR32=2,IF('②甲Ａ２５（２０１６年・２０１８年回答を交互に記載）'!BS32=1,1,0),0)</f>
        <v>0</v>
      </c>
      <c r="K32" s="36">
        <f>IF('②甲Ａ２５（２０１６年・２０１８年回答を交互に記載）'!BT32=2,IF('②甲Ａ２５（２０１６年・２０１８年回答を交互に記載）'!BU32=1,1,0),0)</f>
        <v>0</v>
      </c>
      <c r="L32" s="36">
        <f>IF('②甲Ａ２５（２０１６年・２０１８年回答を交互に記載）'!BV32=2,IF('②甲Ａ２５（２０１６年・２０１８年回答を交互に記載）'!BW32=1,1,0),0)</f>
        <v>0</v>
      </c>
      <c r="M32" s="36">
        <f>IF('②甲Ａ２５（２０１６年・２０１８年回答を交互に記載）'!BX32=2,IF('②甲Ａ２５（２０１６年・２０１８年回答を交互に記載）'!BY32=1,1,0),0)</f>
        <v>0</v>
      </c>
      <c r="N32" s="36">
        <f>IF('②甲Ａ２５（２０１６年・２０１８年回答を交互に記載）'!BZ32=2,IF('②甲Ａ２５（２０１６年・２０１８年回答を交互に記載）'!CA32=1,1,0),0)</f>
        <v>0</v>
      </c>
      <c r="O32" s="36">
        <f>IF('②甲Ａ２５（２０１６年・２０１８年回答を交互に記載）'!CB32=2,IF('②甲Ａ２５（２０１６年・２０１８年回答を交互に記載）'!CC32=1,1,0),0)</f>
        <v>0</v>
      </c>
      <c r="P32" s="36">
        <f>IF('②甲Ａ２５（２０１６年・２０１８年回答を交互に記載）'!CD32=2,IF('②甲Ａ２５（２０１６年・２０１８年回答を交互に記載）'!CE32=1,1,0),0)</f>
        <v>0</v>
      </c>
      <c r="Q32" s="36">
        <f>IF('②甲Ａ２５（２０１６年・２０１８年回答を交互に記載）'!CF32=2,IF('②甲Ａ２５（２０１６年・２０１８年回答を交互に記載）'!CG32=1,1,0),0)</f>
        <v>0</v>
      </c>
      <c r="R32" s="36">
        <f>IF('②甲Ａ２５（２０１６年・２０１８年回答を交互に記載）'!CH32=2,IF('②甲Ａ２５（２０１６年・２０１８年回答を交互に記載）'!CI32=1,1,0),0)</f>
        <v>0</v>
      </c>
      <c r="S32" s="36">
        <f>IF('②甲Ａ２５（２０１６年・２０１８年回答を交互に記載）'!CJ32=2,IF('②甲Ａ２５（２０１６年・２０１８年回答を交互に記載）'!CK32=1,1,0),0)</f>
        <v>0</v>
      </c>
      <c r="T32" s="36">
        <f>IF('②甲Ａ２５（２０１６年・２０１８年回答を交互に記載）'!CL32=2,IF('②甲Ａ２５（２０１６年・２０１８年回答を交互に記載）'!CM32=1,1,0),0)</f>
        <v>0</v>
      </c>
      <c r="U32" s="36">
        <f>IF('②甲Ａ２５（２０１６年・２０１８年回答を交互に記載）'!CN32=2,IF('②甲Ａ２５（２０１６年・２０１８年回答を交互に記載）'!CO32=1,1,0),0)</f>
        <v>0</v>
      </c>
      <c r="V32" s="36">
        <f>IF('②甲Ａ２５（２０１６年・２０１８年回答を交互に記載）'!CP32=2,IF('②甲Ａ２５（２０１６年・２０１８年回答を交互に記載）'!CQ32=1,1,0),0)</f>
        <v>0</v>
      </c>
      <c r="W32" s="36">
        <f>IF('②甲Ａ２５（２０１６年・２０１８年回答を交互に記載）'!CR32=2,IF('②甲Ａ２５（２０１６年・２０１８年回答を交互に記載）'!CS32=1,1,0),0)</f>
        <v>0</v>
      </c>
      <c r="X32" s="36">
        <f>IF('②甲Ａ２５（２０１６年・２０１８年回答を交互に記載）'!CX32=2,IF('②甲Ａ２５（２０１６年・２０１８年回答を交互に記載）'!CY32=1,1,0),0)</f>
        <v>0</v>
      </c>
      <c r="Y32" s="36">
        <f>IF('②甲Ａ２５（２０１６年・２０１８年回答を交互に記載）'!CZ32=2,IF('②甲Ａ２５（２０１６年・２０１８年回答を交互に記載）'!DA32=1,1,0),0)</f>
        <v>0</v>
      </c>
      <c r="Z32" s="36">
        <f>IF('②甲Ａ２５（２０１６年・２０１８年回答を交互に記載）'!DB32=2,IF('②甲Ａ２５（２０１６年・２０１８年回答を交互に記載）'!DC32=1,1,0),0)</f>
        <v>0</v>
      </c>
      <c r="AA32" s="36">
        <f>IF('②甲Ａ２５（２０１６年・２０１８年回答を交互に記載）'!DD32=2,IF('②甲Ａ２５（２０１６年・２０１８年回答を交互に記載）'!DE32=1,1,0),0)</f>
        <v>0</v>
      </c>
      <c r="AB32" s="36">
        <f>IF('②甲Ａ２５（２０１６年・２０１８年回答を交互に記載）'!DF32=2,IF('②甲Ａ２５（２０１６年・２０１８年回答を交互に記載）'!DG32=1,1,0),0)</f>
        <v>0</v>
      </c>
      <c r="AC32" s="36">
        <f>IF('②甲Ａ２５（２０１６年・２０１８年回答を交互に記載）'!DH32=2,IF('②甲Ａ２５（２０１６年・２０１８年回答を交互に記載）'!DI32=1,1,0),0)</f>
        <v>0</v>
      </c>
      <c r="AD32" s="36">
        <f>IF('②甲Ａ２５（２０１６年・２０１８年回答を交互に記載）'!DJ32=2,IF('②甲Ａ２５（２０１６年・２０１８年回答を交互に記載）'!DK32=1,1,0),0)</f>
        <v>0</v>
      </c>
      <c r="AE32" s="36">
        <f>IF('②甲Ａ２５（２０１６年・２０１８年回答を交互に記載）'!DL32=2,IF('②甲Ａ２５（２０１６年・２０１８年回答を交互に記載）'!DM32=1,1,0),0)</f>
        <v>0</v>
      </c>
      <c r="AF32" s="36">
        <f>IF('②甲Ａ２５（２０１６年・２０１８年回答を交互に記載）'!DN32=2,IF('②甲Ａ２５（２０１６年・２０１８年回答を交互に記載）'!DO32=1,1,0),0)</f>
        <v>0</v>
      </c>
      <c r="AG32" s="36">
        <f>IF('②甲Ａ２５（２０１６年・２０１８年回答を交互に記載）'!DP32=2,IF('②甲Ａ２５（２０１６年・２０１８年回答を交互に記載）'!DQ32=1,1,0),0)</f>
        <v>0</v>
      </c>
      <c r="AH32" s="36">
        <f>IF('②甲Ａ２５（２０１６年・２０１８年回答を交互に記載）'!DR32=2,IF('②甲Ａ２５（２０１６年・２０１８年回答を交互に記載）'!DS32=1,1,0),0)</f>
        <v>0</v>
      </c>
      <c r="AI32" s="36">
        <f>IF('②甲Ａ２５（２０１６年・２０１８年回答を交互に記載）'!DT32=2,IF('②甲Ａ２５（２０１６年・２０１８年回答を交互に記載）'!DU32=1,1,0),0)</f>
        <v>0</v>
      </c>
      <c r="AJ32" s="36"/>
    </row>
    <row r="33" spans="1:36" hidden="1">
      <c r="A33" s="28">
        <v>24</v>
      </c>
      <c r="B33" s="5">
        <v>117014</v>
      </c>
      <c r="C33" s="148" t="s">
        <v>319</v>
      </c>
      <c r="D33" s="98">
        <f t="shared" si="3"/>
        <v>1</v>
      </c>
      <c r="E33" s="21">
        <v>1</v>
      </c>
      <c r="F33" s="21">
        <v>1</v>
      </c>
      <c r="G33" s="98">
        <f t="shared" si="0"/>
        <v>6</v>
      </c>
      <c r="H33" s="96">
        <f t="shared" si="1"/>
        <v>1</v>
      </c>
      <c r="I33" s="96">
        <f t="shared" si="2"/>
        <v>1</v>
      </c>
      <c r="J33" s="36">
        <f>IF('②甲Ａ２５（２０１６年・２０１８年回答を交互に記載）'!BR33=2,IF('②甲Ａ２５（２０１６年・２０１８年回答を交互に記載）'!BS33=1,1,0),0)</f>
        <v>1</v>
      </c>
      <c r="K33" s="36">
        <f>IF('②甲Ａ２５（２０１６年・２０１８年回答を交互に記載）'!BT33=2,IF('②甲Ａ２５（２０１６年・２０１８年回答を交互に記載）'!BU33=1,1,0),0)</f>
        <v>1</v>
      </c>
      <c r="L33" s="36">
        <f>IF('②甲Ａ２５（２０１６年・２０１８年回答を交互に記載）'!BV33=2,IF('②甲Ａ２５（２０１６年・２０１８年回答を交互に記載）'!BW33=1,1,0),0)</f>
        <v>1</v>
      </c>
      <c r="M33" s="36">
        <f>IF('②甲Ａ２５（２０１６年・２０１８年回答を交互に記載）'!BX33=2,IF('②甲Ａ２５（２０１６年・２０１８年回答を交互に記載）'!BY33=1,1,0),0)</f>
        <v>0</v>
      </c>
      <c r="N33" s="36">
        <f>IF('②甲Ａ２５（２０１６年・２０１８年回答を交互に記載）'!BZ33=2,IF('②甲Ａ２５（２０１６年・２０１８年回答を交互に記載）'!CA33=1,1,0),0)</f>
        <v>1</v>
      </c>
      <c r="O33" s="36">
        <f>IF('②甲Ａ２５（２０１６年・２０１８年回答を交互に記載）'!CB33=2,IF('②甲Ａ２５（２０１６年・２０１８年回答を交互に記載）'!CC33=1,1,0),0)</f>
        <v>1</v>
      </c>
      <c r="P33" s="36">
        <f>IF('②甲Ａ２５（２０１６年・２０１８年回答を交互に記載）'!CD33=2,IF('②甲Ａ２５（２０１６年・２０１８年回答を交互に記載）'!CE33=1,1,0),0)</f>
        <v>1</v>
      </c>
      <c r="Q33" s="36">
        <f>IF('②甲Ａ２５（２０１６年・２０１８年回答を交互に記載）'!CF33=2,IF('②甲Ａ２５（２０１６年・２０１８年回答を交互に記載）'!CG33=1,1,0),0)</f>
        <v>0</v>
      </c>
      <c r="R33" s="36">
        <f>IF('②甲Ａ２５（２０１６年・２０１８年回答を交互に記載）'!CH33=2,IF('②甲Ａ２５（２０１６年・２０１８年回答を交互に記載）'!CI33=1,1,0),0)</f>
        <v>0</v>
      </c>
      <c r="S33" s="36">
        <f>IF('②甲Ａ２５（２０１６年・２０１８年回答を交互に記載）'!CJ33=2,IF('②甲Ａ２５（２０１６年・２０１８年回答を交互に記載）'!CK33=1,1,0),0)</f>
        <v>0</v>
      </c>
      <c r="T33" s="36">
        <f>IF('②甲Ａ２５（２０１６年・２０１８年回答を交互に記載）'!CL33=2,IF('②甲Ａ２５（２０１６年・２０１８年回答を交互に記載）'!CM33=1,1,0),0)</f>
        <v>0</v>
      </c>
      <c r="U33" s="36">
        <f>IF('②甲Ａ２５（２０１６年・２０１８年回答を交互に記載）'!CN33=2,IF('②甲Ａ２５（２０１６年・２０１８年回答を交互に記載）'!CO33=1,1,0),0)</f>
        <v>0</v>
      </c>
      <c r="V33" s="36">
        <f>IF('②甲Ａ２５（２０１６年・２０１８年回答を交互に記載）'!CP33=2,IF('②甲Ａ２５（２０１６年・２０１８年回答を交互に記載）'!CQ33=1,1,0),0)</f>
        <v>0</v>
      </c>
      <c r="W33" s="36">
        <f>IF('②甲Ａ２５（２０１６年・２０１８年回答を交互に記載）'!CR33=2,IF('②甲Ａ２５（２０１６年・２０１８年回答を交互に記載）'!CS33=1,1,0),0)</f>
        <v>0</v>
      </c>
      <c r="X33" s="36">
        <f>IF('②甲Ａ２５（２０１６年・２０１８年回答を交互に記載）'!CX33=2,IF('②甲Ａ２５（２０１６年・２０１８年回答を交互に記載）'!CY33=1,1,0),0)</f>
        <v>0</v>
      </c>
      <c r="Y33" s="36">
        <f>IF('②甲Ａ２５（２０１６年・２０１８年回答を交互に記載）'!CZ33=2,IF('②甲Ａ２５（２０１６年・２０１８年回答を交互に記載）'!DA33=1,1,0),0)</f>
        <v>0</v>
      </c>
      <c r="Z33" s="36">
        <f>IF('②甲Ａ２５（２０１６年・２０１８年回答を交互に記載）'!DB33=2,IF('②甲Ａ２５（２０１６年・２０１８年回答を交互に記載）'!DC33=1,1,0),0)</f>
        <v>0</v>
      </c>
      <c r="AA33" s="36">
        <f>IF('②甲Ａ２５（２０１６年・２０１８年回答を交互に記載）'!DD33=2,IF('②甲Ａ２５（２０１６年・２０１８年回答を交互に記載）'!DE33=1,1,0),0)</f>
        <v>0</v>
      </c>
      <c r="AB33" s="36">
        <f>IF('②甲Ａ２５（２０１６年・２０１８年回答を交互に記載）'!DF33=2,IF('②甲Ａ２５（２０１６年・２０１８年回答を交互に記載）'!DG33=1,1,0),0)</f>
        <v>0</v>
      </c>
      <c r="AC33" s="36">
        <f>IF('②甲Ａ２５（２０１６年・２０１８年回答を交互に記載）'!DH33=2,IF('②甲Ａ２５（２０１６年・２０１８年回答を交互に記載）'!DI33=1,1,0),0)</f>
        <v>0</v>
      </c>
      <c r="AD33" s="36">
        <f>IF('②甲Ａ２５（２０１６年・２０１８年回答を交互に記載）'!DJ33=2,IF('②甲Ａ２５（２０１６年・２０１８年回答を交互に記載）'!DK33=1,1,0),0)</f>
        <v>0</v>
      </c>
      <c r="AE33" s="36">
        <f>IF('②甲Ａ２５（２０１６年・２０１８年回答を交互に記載）'!DL33=2,IF('②甲Ａ２５（２０１６年・２０１８年回答を交互に記載）'!DM33=1,1,0),0)</f>
        <v>0</v>
      </c>
      <c r="AF33" s="36">
        <f>IF('②甲Ａ２５（２０１６年・２０１８年回答を交互に記載）'!DN33=2,IF('②甲Ａ２５（２０１６年・２０１８年回答を交互に記載）'!DO33=1,1,0),0)</f>
        <v>0</v>
      </c>
      <c r="AG33" s="36">
        <f>IF('②甲Ａ２５（２０１６年・２０１８年回答を交互に記載）'!DP33=2,IF('②甲Ａ２５（２０１６年・２０１８年回答を交互に記載）'!DQ33=1,1,0),0)</f>
        <v>0</v>
      </c>
      <c r="AH33" s="36">
        <f>IF('②甲Ａ２５（２０１６年・２０１８年回答を交互に記載）'!DR33=2,IF('②甲Ａ２５（２０１６年・２０１８年回答を交互に記載）'!DS33=1,1,0),0)</f>
        <v>0</v>
      </c>
      <c r="AI33" s="36">
        <f>IF('②甲Ａ２５（２０１６年・２０１８年回答を交互に記載）'!DT33=2,IF('②甲Ａ２５（２０１６年・２０１８年回答を交互に記載）'!DU33=1,1,0),0)</f>
        <v>0</v>
      </c>
      <c r="AJ33" s="36"/>
    </row>
    <row r="34" spans="1:36" hidden="1">
      <c r="A34" s="28">
        <v>25</v>
      </c>
      <c r="B34" s="5">
        <v>117015</v>
      </c>
      <c r="C34" s="148" t="s">
        <v>317</v>
      </c>
      <c r="D34" s="98">
        <f t="shared" si="3"/>
        <v>1</v>
      </c>
      <c r="E34" s="21">
        <v>1</v>
      </c>
      <c r="F34" s="21">
        <v>1</v>
      </c>
      <c r="G34" s="98">
        <f t="shared" si="0"/>
        <v>0</v>
      </c>
      <c r="H34" s="96">
        <f t="shared" si="1"/>
        <v>0</v>
      </c>
      <c r="I34" s="96">
        <f t="shared" si="2"/>
        <v>0</v>
      </c>
      <c r="J34" s="36">
        <f>IF('②甲Ａ２５（２０１６年・２０１８年回答を交互に記載）'!BR34=2,IF('②甲Ａ２５（２０１６年・２０１８年回答を交互に記載）'!BS34=1,1,0),0)</f>
        <v>0</v>
      </c>
      <c r="K34" s="36">
        <f>IF('②甲Ａ２５（２０１６年・２０１８年回答を交互に記載）'!BT34=2,IF('②甲Ａ２５（２０１６年・２０１８年回答を交互に記載）'!BU34=1,1,0),0)</f>
        <v>0</v>
      </c>
      <c r="L34" s="36">
        <f>IF('②甲Ａ２５（２０１６年・２０１８年回答を交互に記載）'!BV34=2,IF('②甲Ａ２５（２０１６年・２０１８年回答を交互に記載）'!BW34=1,1,0),0)</f>
        <v>0</v>
      </c>
      <c r="M34" s="36">
        <f>IF('②甲Ａ２５（２０１６年・２０１８年回答を交互に記載）'!BX34=2,IF('②甲Ａ２５（２０１６年・２０１８年回答を交互に記載）'!BY34=1,1,0),0)</f>
        <v>0</v>
      </c>
      <c r="N34" s="36">
        <f>IF('②甲Ａ２５（２０１６年・２０１８年回答を交互に記載）'!BZ34=2,IF('②甲Ａ２５（２０１６年・２０１８年回答を交互に記載）'!CA34=1,1,0),0)</f>
        <v>0</v>
      </c>
      <c r="O34" s="36">
        <f>IF('②甲Ａ２５（２０１６年・２０１８年回答を交互に記載）'!CB34=2,IF('②甲Ａ２５（２０１６年・２０１８年回答を交互に記載）'!CC34=1,1,0),0)</f>
        <v>0</v>
      </c>
      <c r="P34" s="36">
        <f>IF('②甲Ａ２５（２０１６年・２０１８年回答を交互に記載）'!CD34=2,IF('②甲Ａ２５（２０１６年・２０１８年回答を交互に記載）'!CE34=1,1,0),0)</f>
        <v>0</v>
      </c>
      <c r="Q34" s="36">
        <f>IF('②甲Ａ２５（２０１６年・２０１８年回答を交互に記載）'!CF34=2,IF('②甲Ａ２５（２０１６年・２０１８年回答を交互に記載）'!CG34=1,1,0),0)</f>
        <v>0</v>
      </c>
      <c r="R34" s="36">
        <f>IF('②甲Ａ２５（２０１６年・２０１８年回答を交互に記載）'!CH34=2,IF('②甲Ａ２５（２０１６年・２０１８年回答を交互に記載）'!CI34=1,1,0),0)</f>
        <v>0</v>
      </c>
      <c r="S34" s="36">
        <f>IF('②甲Ａ２５（２０１６年・２０１８年回答を交互に記載）'!CJ34=2,IF('②甲Ａ２５（２０１６年・２０１８年回答を交互に記載）'!CK34=1,1,0),0)</f>
        <v>0</v>
      </c>
      <c r="T34" s="36">
        <f>IF('②甲Ａ２５（２０１６年・２０１８年回答を交互に記載）'!CL34=2,IF('②甲Ａ２５（２０１６年・２０１８年回答を交互に記載）'!CM34=1,1,0),0)</f>
        <v>0</v>
      </c>
      <c r="U34" s="36">
        <f>IF('②甲Ａ２５（２０１６年・２０１８年回答を交互に記載）'!CN34=2,IF('②甲Ａ２５（２０１６年・２０１８年回答を交互に記載）'!CO34=1,1,0),0)</f>
        <v>0</v>
      </c>
      <c r="V34" s="36">
        <f>IF('②甲Ａ２５（２０１６年・２０１８年回答を交互に記載）'!CP34=2,IF('②甲Ａ２５（２０１６年・２０１８年回答を交互に記載）'!CQ34=1,1,0),0)</f>
        <v>0</v>
      </c>
      <c r="W34" s="36">
        <f>IF('②甲Ａ２５（２０１６年・２０１８年回答を交互に記載）'!CR34=2,IF('②甲Ａ２５（２０１６年・２０１８年回答を交互に記載）'!CS34=1,1,0),0)</f>
        <v>0</v>
      </c>
      <c r="X34" s="36">
        <f>IF('②甲Ａ２５（２０１６年・２０１８年回答を交互に記載）'!CX34=2,IF('②甲Ａ２５（２０１６年・２０１８年回答を交互に記載）'!CY34=1,1,0),0)</f>
        <v>0</v>
      </c>
      <c r="Y34" s="36">
        <f>IF('②甲Ａ２５（２０１６年・２０１８年回答を交互に記載）'!CZ34=2,IF('②甲Ａ２５（２０１６年・２０１８年回答を交互に記載）'!DA34=1,1,0),0)</f>
        <v>0</v>
      </c>
      <c r="Z34" s="36">
        <f>IF('②甲Ａ２５（２０１６年・２０１８年回答を交互に記載）'!DB34=2,IF('②甲Ａ２５（２０１６年・２０１８年回答を交互に記載）'!DC34=1,1,0),0)</f>
        <v>0</v>
      </c>
      <c r="AA34" s="36">
        <f>IF('②甲Ａ２５（２０１６年・２０１８年回答を交互に記載）'!DD34=2,IF('②甲Ａ２５（２０１６年・２０１８年回答を交互に記載）'!DE34=1,1,0),0)</f>
        <v>0</v>
      </c>
      <c r="AB34" s="36">
        <f>IF('②甲Ａ２５（２０１６年・２０１８年回答を交互に記載）'!DF34=2,IF('②甲Ａ２５（２０１６年・２０１８年回答を交互に記載）'!DG34=1,1,0),0)</f>
        <v>0</v>
      </c>
      <c r="AC34" s="36">
        <f>IF('②甲Ａ２５（２０１６年・２０１８年回答を交互に記載）'!DH34=2,IF('②甲Ａ２５（２０１６年・２０１８年回答を交互に記載）'!DI34=1,1,0),0)</f>
        <v>0</v>
      </c>
      <c r="AD34" s="36">
        <f>IF('②甲Ａ２５（２０１６年・２０１８年回答を交互に記載）'!DJ34=2,IF('②甲Ａ２５（２０１６年・２０１８年回答を交互に記載）'!DK34=1,1,0),0)</f>
        <v>0</v>
      </c>
      <c r="AE34" s="36">
        <f>IF('②甲Ａ２５（２０１６年・２０１８年回答を交互に記載）'!DL34=2,IF('②甲Ａ２５（２０１６年・２０１８年回答を交互に記載）'!DM34=1,1,0),0)</f>
        <v>0</v>
      </c>
      <c r="AF34" s="36">
        <f>IF('②甲Ａ２５（２０１６年・２０１８年回答を交互に記載）'!DN34=2,IF('②甲Ａ２５（２０１６年・２０１８年回答を交互に記載）'!DO34=1,1,0),0)</f>
        <v>0</v>
      </c>
      <c r="AG34" s="36">
        <f>IF('②甲Ａ２５（２０１６年・２０１８年回答を交互に記載）'!DP34=2,IF('②甲Ａ２５（２０１６年・２０１８年回答を交互に記載）'!DQ34=1,1,0),0)</f>
        <v>0</v>
      </c>
      <c r="AH34" s="36">
        <f>IF('②甲Ａ２５（２０１６年・２０１８年回答を交互に記載）'!DR34=2,IF('②甲Ａ２５（２０１６年・２０１８年回答を交互に記載）'!DS34=1,1,0),0)</f>
        <v>0</v>
      </c>
      <c r="AI34" s="36">
        <f>IF('②甲Ａ２５（２０１６年・２０１８年回答を交互に記載）'!DT34=2,IF('②甲Ａ２５（２０１６年・２０１８年回答を交互に記載）'!DU34=1,1,0),0)</f>
        <v>0</v>
      </c>
      <c r="AJ34" s="36"/>
    </row>
    <row r="35" spans="1:36" hidden="1">
      <c r="A35" s="28">
        <v>26</v>
      </c>
      <c r="B35" s="5">
        <v>117016</v>
      </c>
      <c r="C35" s="148" t="s">
        <v>319</v>
      </c>
      <c r="D35" s="98">
        <f t="shared" si="3"/>
        <v>1</v>
      </c>
      <c r="E35" s="21">
        <v>1</v>
      </c>
      <c r="F35" s="21">
        <v>1</v>
      </c>
      <c r="G35" s="98">
        <f t="shared" si="0"/>
        <v>0</v>
      </c>
      <c r="H35" s="96">
        <f t="shared" si="1"/>
        <v>0</v>
      </c>
      <c r="I35" s="96">
        <f t="shared" si="2"/>
        <v>0</v>
      </c>
      <c r="J35" s="36">
        <f>IF('②甲Ａ２５（２０１６年・２０１８年回答を交互に記載）'!BR35=2,IF('②甲Ａ２５（２０１６年・２０１８年回答を交互に記載）'!BS35=1,1,0),0)</f>
        <v>0</v>
      </c>
      <c r="K35" s="36">
        <f>IF('②甲Ａ２５（２０１６年・２０１８年回答を交互に記載）'!BT35=2,IF('②甲Ａ２５（２０１６年・２０１８年回答を交互に記載）'!BU35=1,1,0),0)</f>
        <v>0</v>
      </c>
      <c r="L35" s="36">
        <f>IF('②甲Ａ２５（２０１６年・２０１８年回答を交互に記載）'!BV35=2,IF('②甲Ａ２５（２０１６年・２０１８年回答を交互に記載）'!BW35=1,1,0),0)</f>
        <v>0</v>
      </c>
      <c r="M35" s="36">
        <f>IF('②甲Ａ２５（２０１６年・２０１８年回答を交互に記載）'!BX35=2,IF('②甲Ａ２５（２０１６年・２０１８年回答を交互に記載）'!BY35=1,1,0),0)</f>
        <v>0</v>
      </c>
      <c r="N35" s="36">
        <f>IF('②甲Ａ２５（２０１６年・２０１８年回答を交互に記載）'!BZ35=2,IF('②甲Ａ２５（２０１６年・２０１８年回答を交互に記載）'!CA35=1,1,0),0)</f>
        <v>0</v>
      </c>
      <c r="O35" s="36">
        <f>IF('②甲Ａ２５（２０１６年・２０１８年回答を交互に記載）'!CB35=2,IF('②甲Ａ２５（２０１６年・２０１８年回答を交互に記載）'!CC35=1,1,0),0)</f>
        <v>0</v>
      </c>
      <c r="P35" s="36">
        <f>IF('②甲Ａ２５（２０１６年・２０１８年回答を交互に記載）'!CD35=2,IF('②甲Ａ２５（２０１６年・２０１８年回答を交互に記載）'!CE35=1,1,0),0)</f>
        <v>0</v>
      </c>
      <c r="Q35" s="36">
        <f>IF('②甲Ａ２５（２０１６年・２０１８年回答を交互に記載）'!CF35=2,IF('②甲Ａ２５（２０１６年・２０１８年回答を交互に記載）'!CG35=1,1,0),0)</f>
        <v>0</v>
      </c>
      <c r="R35" s="36">
        <f>IF('②甲Ａ２５（２０１６年・２０１８年回答を交互に記載）'!CH35=2,IF('②甲Ａ２５（２０１６年・２０１８年回答を交互に記載）'!CI35=1,1,0),0)</f>
        <v>0</v>
      </c>
      <c r="S35" s="36">
        <f>IF('②甲Ａ２５（２０１６年・２０１８年回答を交互に記載）'!CJ35=2,IF('②甲Ａ２５（２０１６年・２０１８年回答を交互に記載）'!CK35=1,1,0),0)</f>
        <v>0</v>
      </c>
      <c r="T35" s="36">
        <f>IF('②甲Ａ２５（２０１６年・２０１８年回答を交互に記載）'!CL35=2,IF('②甲Ａ２５（２０１６年・２０１８年回答を交互に記載）'!CM35=1,1,0),0)</f>
        <v>0</v>
      </c>
      <c r="U35" s="36">
        <f>IF('②甲Ａ２５（２０１６年・２０１８年回答を交互に記載）'!CN35=2,IF('②甲Ａ２５（２０１６年・２０１８年回答を交互に記載）'!CO35=1,1,0),0)</f>
        <v>0</v>
      </c>
      <c r="V35" s="36">
        <f>IF('②甲Ａ２５（２０１６年・２０１８年回答を交互に記載）'!CP35=2,IF('②甲Ａ２５（２０１６年・２０１８年回答を交互に記載）'!CQ35=1,1,0),0)</f>
        <v>0</v>
      </c>
      <c r="W35" s="36">
        <f>IF('②甲Ａ２５（２０１６年・２０１８年回答を交互に記載）'!CR35=2,IF('②甲Ａ２５（２０１６年・２０１８年回答を交互に記載）'!CS35=1,1,0),0)</f>
        <v>0</v>
      </c>
      <c r="X35" s="36">
        <f>IF('②甲Ａ２５（２０１６年・２０１８年回答を交互に記載）'!CX35=2,IF('②甲Ａ２５（２０１６年・２０１８年回答を交互に記載）'!CY35=1,1,0),0)</f>
        <v>0</v>
      </c>
      <c r="Y35" s="36">
        <f>IF('②甲Ａ２５（２０１６年・２０１８年回答を交互に記載）'!CZ35=2,IF('②甲Ａ２５（２０１６年・２０１８年回答を交互に記載）'!DA35=1,1,0),0)</f>
        <v>0</v>
      </c>
      <c r="Z35" s="36">
        <f>IF('②甲Ａ２５（２０１６年・２０１８年回答を交互に記載）'!DB35=2,IF('②甲Ａ２５（２０１６年・２０１８年回答を交互に記載）'!DC35=1,1,0),0)</f>
        <v>0</v>
      </c>
      <c r="AA35" s="36">
        <f>IF('②甲Ａ２５（２０１６年・２０１８年回答を交互に記載）'!DD35=2,IF('②甲Ａ２５（２０１６年・２０１８年回答を交互に記載）'!DE35=1,1,0),0)</f>
        <v>0</v>
      </c>
      <c r="AB35" s="36">
        <f>IF('②甲Ａ２５（２０１６年・２０１８年回答を交互に記載）'!DF35=2,IF('②甲Ａ２５（２０１６年・２０１８年回答を交互に記載）'!DG35=1,1,0),0)</f>
        <v>0</v>
      </c>
      <c r="AC35" s="36">
        <f>IF('②甲Ａ２５（２０１６年・２０１８年回答を交互に記載）'!DH35=2,IF('②甲Ａ２５（２０１６年・２０１８年回答を交互に記載）'!DI35=1,1,0),0)</f>
        <v>0</v>
      </c>
      <c r="AD35" s="36">
        <f>IF('②甲Ａ２５（２０１６年・２０１８年回答を交互に記載）'!DJ35=2,IF('②甲Ａ２５（２０１６年・２０１８年回答を交互に記載）'!DK35=1,1,0),0)</f>
        <v>0</v>
      </c>
      <c r="AE35" s="36">
        <f>IF('②甲Ａ２５（２０１６年・２０１８年回答を交互に記載）'!DL35=2,IF('②甲Ａ２５（２０１６年・２０１８年回答を交互に記載）'!DM35=1,1,0),0)</f>
        <v>0</v>
      </c>
      <c r="AF35" s="36">
        <f>IF('②甲Ａ２５（２０１６年・２０１８年回答を交互に記載）'!DN35=2,IF('②甲Ａ２５（２０１６年・２０１８年回答を交互に記載）'!DO35=1,1,0),0)</f>
        <v>0</v>
      </c>
      <c r="AG35" s="36">
        <f>IF('②甲Ａ２５（２０１６年・２０１８年回答を交互に記載）'!DP35=2,IF('②甲Ａ２５（２０１６年・２０１８年回答を交互に記載）'!DQ35=1,1,0),0)</f>
        <v>0</v>
      </c>
      <c r="AH35" s="36">
        <f>IF('②甲Ａ２５（２０１６年・２０１８年回答を交互に記載）'!DR35=2,IF('②甲Ａ２５（２０１６年・２０１８年回答を交互に記載）'!DS35=1,1,0),0)</f>
        <v>0</v>
      </c>
      <c r="AI35" s="36">
        <f>IF('②甲Ａ２５（２０１６年・２０１８年回答を交互に記載）'!DT35=2,IF('②甲Ａ２５（２０１６年・２０１８年回答を交互に記載）'!DU35=1,1,0),0)</f>
        <v>0</v>
      </c>
      <c r="AJ35" s="36"/>
    </row>
    <row r="36" spans="1:36" hidden="1">
      <c r="A36" s="28">
        <v>27</v>
      </c>
      <c r="B36" s="5">
        <v>117017</v>
      </c>
      <c r="C36" s="148" t="s">
        <v>319</v>
      </c>
      <c r="D36" s="98">
        <f t="shared" si="3"/>
        <v>1</v>
      </c>
      <c r="E36" s="21">
        <v>1</v>
      </c>
      <c r="F36" s="21">
        <v>1</v>
      </c>
      <c r="G36" s="98">
        <f t="shared" si="0"/>
        <v>2</v>
      </c>
      <c r="H36" s="96">
        <f t="shared" si="1"/>
        <v>0</v>
      </c>
      <c r="I36" s="96">
        <f t="shared" si="2"/>
        <v>0</v>
      </c>
      <c r="J36" s="36">
        <f>IF('②甲Ａ２５（２０１６年・２０１８年回答を交互に記載）'!BR36=2,IF('②甲Ａ２５（２０１６年・２０１８年回答を交互に記載）'!BS36=1,1,0),0)</f>
        <v>1</v>
      </c>
      <c r="K36" s="36">
        <f>IF('②甲Ａ２５（２０１６年・２０１８年回答を交互に記載）'!BT36=2,IF('②甲Ａ２５（２０１６年・２０１８年回答を交互に記載）'!BU36=1,1,0),0)</f>
        <v>0</v>
      </c>
      <c r="L36" s="36">
        <f>IF('②甲Ａ２５（２０１６年・２０１８年回答を交互に記載）'!BV36=2,IF('②甲Ａ２５（２０１６年・２０１８年回答を交互に記載）'!BW36=1,1,0),0)</f>
        <v>0</v>
      </c>
      <c r="M36" s="36">
        <f>IF('②甲Ａ２５（２０１６年・２０１８年回答を交互に記載）'!BX36=2,IF('②甲Ａ２５（２０１６年・２０１８年回答を交互に記載）'!BY36=1,1,0),0)</f>
        <v>0</v>
      </c>
      <c r="N36" s="36">
        <f>IF('②甲Ａ２５（２０１６年・２０１８年回答を交互に記載）'!BZ36=2,IF('②甲Ａ２５（２０１６年・２０１８年回答を交互に記載）'!CA36=1,1,0),0)</f>
        <v>0</v>
      </c>
      <c r="O36" s="36">
        <f>IF('②甲Ａ２５（２０１６年・２０１８年回答を交互に記載）'!CB36=2,IF('②甲Ａ２５（２０１６年・２０１８年回答を交互に記載）'!CC36=1,1,0),0)</f>
        <v>0</v>
      </c>
      <c r="P36" s="36">
        <f>IF('②甲Ａ２５（２０１６年・２０１８年回答を交互に記載）'!CD36=2,IF('②甲Ａ２５（２０１６年・２０１８年回答を交互に記載）'!CE36=1,1,0),0)</f>
        <v>0</v>
      </c>
      <c r="Q36" s="36">
        <f>IF('②甲Ａ２５（２０１６年・２０１８年回答を交互に記載）'!CF36=2,IF('②甲Ａ２５（２０１６年・２０１８年回答を交互に記載）'!CG36=1,1,0),0)</f>
        <v>0</v>
      </c>
      <c r="R36" s="36">
        <f>IF('②甲Ａ２５（２０１６年・２０１８年回答を交互に記載）'!CH36=2,IF('②甲Ａ２５（２０１６年・２０１８年回答を交互に記載）'!CI36=1,1,0),0)</f>
        <v>0</v>
      </c>
      <c r="S36" s="36">
        <f>IF('②甲Ａ２５（２０１６年・２０１８年回答を交互に記載）'!CJ36=2,IF('②甲Ａ２５（２０１６年・２０１８年回答を交互に記載）'!CK36=1,1,0),0)</f>
        <v>0</v>
      </c>
      <c r="T36" s="36">
        <f>IF('②甲Ａ２５（２０１６年・２０１８年回答を交互に記載）'!CL36=2,IF('②甲Ａ２５（２０１６年・２０１８年回答を交互に記載）'!CM36=1,1,0),0)</f>
        <v>0</v>
      </c>
      <c r="U36" s="36">
        <f>IF('②甲Ａ２５（２０１６年・２０１８年回答を交互に記載）'!CN36=2,IF('②甲Ａ２５（２０１６年・２０１８年回答を交互に記載）'!CO36=1,1,0),0)</f>
        <v>0</v>
      </c>
      <c r="V36" s="36">
        <f>IF('②甲Ａ２５（２０１６年・２０１８年回答を交互に記載）'!CP36=2,IF('②甲Ａ２５（２０１６年・２０１８年回答を交互に記載）'!CQ36=1,1,0),0)</f>
        <v>0</v>
      </c>
      <c r="W36" s="36">
        <f>IF('②甲Ａ２５（２０１６年・２０１８年回答を交互に記載）'!CR36=2,IF('②甲Ａ２５（２０１６年・２０１８年回答を交互に記載）'!CS36=1,1,0),0)</f>
        <v>0</v>
      </c>
      <c r="X36" s="36">
        <f>IF('②甲Ａ２５（２０１６年・２０１８年回答を交互に記載）'!CX36=2,IF('②甲Ａ２５（２０１６年・２０１８年回答を交互に記載）'!CY36=1,1,0),0)</f>
        <v>0</v>
      </c>
      <c r="Y36" s="36">
        <f>IF('②甲Ａ２５（２０１６年・２０１８年回答を交互に記載）'!CZ36=2,IF('②甲Ａ２５（２０１６年・２０１８年回答を交互に記載）'!DA36=1,1,0),0)</f>
        <v>0</v>
      </c>
      <c r="Z36" s="36">
        <f>IF('②甲Ａ２５（２０１６年・２０１８年回答を交互に記載）'!DB36=2,IF('②甲Ａ２５（２０１６年・２０１８年回答を交互に記載）'!DC36=1,1,0),0)</f>
        <v>0</v>
      </c>
      <c r="AA36" s="36">
        <f>IF('②甲Ａ２５（２０１６年・２０１８年回答を交互に記載）'!DD36=2,IF('②甲Ａ２５（２０１６年・２０１８年回答を交互に記載）'!DE36=1,1,0),0)</f>
        <v>1</v>
      </c>
      <c r="AB36" s="36">
        <f>IF('②甲Ａ２５（２０１６年・２０１８年回答を交互に記載）'!DF36=2,IF('②甲Ａ２５（２０１６年・２０１８年回答を交互に記載）'!DG36=1,1,0),0)</f>
        <v>0</v>
      </c>
      <c r="AC36" s="36">
        <f>IF('②甲Ａ２５（２０１６年・２０１８年回答を交互に記載）'!DH36=2,IF('②甲Ａ２５（２０１６年・２０１８年回答を交互に記載）'!DI36=1,1,0),0)</f>
        <v>0</v>
      </c>
      <c r="AD36" s="36">
        <f>IF('②甲Ａ２５（２０１６年・２０１８年回答を交互に記載）'!DJ36=2,IF('②甲Ａ２５（２０１６年・２０１８年回答を交互に記載）'!DK36=1,1,0),0)</f>
        <v>0</v>
      </c>
      <c r="AE36" s="36">
        <f>IF('②甲Ａ２５（２０１６年・２０１８年回答を交互に記載）'!DL36=2,IF('②甲Ａ２５（２０１６年・２０１８年回答を交互に記載）'!DM36=1,1,0),0)</f>
        <v>0</v>
      </c>
      <c r="AF36" s="36">
        <f>IF('②甲Ａ２５（２０１６年・２０１８年回答を交互に記載）'!DN36=2,IF('②甲Ａ２５（２０１６年・２０１８年回答を交互に記載）'!DO36=1,1,0),0)</f>
        <v>0</v>
      </c>
      <c r="AG36" s="36">
        <f>IF('②甲Ａ２５（２０１６年・２０１８年回答を交互に記載）'!DP36=2,IF('②甲Ａ２５（２０１６年・２０１８年回答を交互に記載）'!DQ36=1,1,0),0)</f>
        <v>0</v>
      </c>
      <c r="AH36" s="36">
        <f>IF('②甲Ａ２５（２０１６年・２０１８年回答を交互に記載）'!DR36=2,IF('②甲Ａ２５（２０１６年・２０１８年回答を交互に記載）'!DS36=1,1,0),0)</f>
        <v>0</v>
      </c>
      <c r="AI36" s="36">
        <f>IF('②甲Ａ２５（２０１６年・２０１８年回答を交互に記載）'!DT36=2,IF('②甲Ａ２５（２０１６年・２０１８年回答を交互に記載）'!DU36=1,1,0),0)</f>
        <v>0</v>
      </c>
      <c r="AJ36" s="36"/>
    </row>
    <row r="37" spans="1:36" hidden="1">
      <c r="A37" s="28">
        <v>28</v>
      </c>
      <c r="B37" s="5">
        <v>117018</v>
      </c>
      <c r="C37" s="148" t="s">
        <v>320</v>
      </c>
      <c r="D37" s="98">
        <f t="shared" si="3"/>
        <v>1</v>
      </c>
      <c r="E37" s="21">
        <v>1</v>
      </c>
      <c r="F37" s="21">
        <v>1</v>
      </c>
      <c r="G37" s="98">
        <f t="shared" si="0"/>
        <v>6</v>
      </c>
      <c r="H37" s="96">
        <f t="shared" si="1"/>
        <v>1</v>
      </c>
      <c r="I37" s="96">
        <f t="shared" si="2"/>
        <v>1</v>
      </c>
      <c r="J37" s="36">
        <f>IF('②甲Ａ２５（２０１６年・２０１８年回答を交互に記載）'!BR37=2,IF('②甲Ａ２５（２０１６年・２０１８年回答を交互に記載）'!BS37=1,1,0),0)</f>
        <v>1</v>
      </c>
      <c r="K37" s="36">
        <f>IF('②甲Ａ２５（２０１６年・２０１８年回答を交互に記載）'!BT37=2,IF('②甲Ａ２５（２０１６年・２０１８年回答を交互に記載）'!BU37=1,1,0),0)</f>
        <v>1</v>
      </c>
      <c r="L37" s="36">
        <f>IF('②甲Ａ２５（２０１６年・２０１８年回答を交互に記載）'!BV37=2,IF('②甲Ａ２５（２０１６年・２０１８年回答を交互に記載）'!BW37=1,1,0),0)</f>
        <v>1</v>
      </c>
      <c r="M37" s="36">
        <f>IF('②甲Ａ２５（２０１６年・２０１８年回答を交互に記載）'!BX37=2,IF('②甲Ａ２５（２０１６年・２０１８年回答を交互に記載）'!BY37=1,1,0),0)</f>
        <v>0</v>
      </c>
      <c r="N37" s="36">
        <f>IF('②甲Ａ２５（２０１６年・２０１８年回答を交互に記載）'!BZ37=2,IF('②甲Ａ２５（２０１６年・２０１８年回答を交互に記載）'!CA37=1,1,0),0)</f>
        <v>1</v>
      </c>
      <c r="O37" s="36">
        <f>IF('②甲Ａ２５（２０１６年・２０１８年回答を交互に記載）'!CB37=2,IF('②甲Ａ２５（２０１６年・２０１８年回答を交互に記載）'!CC37=1,1,0),0)</f>
        <v>1</v>
      </c>
      <c r="P37" s="36">
        <f>IF('②甲Ａ２５（２０１６年・２０１８年回答を交互に記載）'!CD37=2,IF('②甲Ａ２５（２０１６年・２０１８年回答を交互に記載）'!CE37=1,1,0),0)</f>
        <v>1</v>
      </c>
      <c r="Q37" s="36">
        <f>IF('②甲Ａ２５（２０１６年・２０１８年回答を交互に記載）'!CF37=2,IF('②甲Ａ２５（２０１６年・２０１８年回答を交互に記載）'!CG37=1,1,0),0)</f>
        <v>0</v>
      </c>
      <c r="R37" s="36">
        <f>IF('②甲Ａ２５（２０１６年・２０１８年回答を交互に記載）'!CH37=2,IF('②甲Ａ２５（２０１６年・２０１８年回答を交互に記載）'!CI37=1,1,0),0)</f>
        <v>0</v>
      </c>
      <c r="S37" s="36">
        <f>IF('②甲Ａ２５（２０１６年・２０１８年回答を交互に記載）'!CJ37=2,IF('②甲Ａ２５（２０１６年・２０１８年回答を交互に記載）'!CK37=1,1,0),0)</f>
        <v>0</v>
      </c>
      <c r="T37" s="36">
        <f>IF('②甲Ａ２５（２０１６年・２０１８年回答を交互に記載）'!CL37=2,IF('②甲Ａ２５（２０１６年・２０１８年回答を交互に記載）'!CM37=1,1,0),0)</f>
        <v>0</v>
      </c>
      <c r="U37" s="36">
        <f>IF('②甲Ａ２５（２０１６年・２０１８年回答を交互に記載）'!CN37=2,IF('②甲Ａ２５（２０１６年・２０１８年回答を交互に記載）'!CO37=1,1,0),0)</f>
        <v>0</v>
      </c>
      <c r="V37" s="36">
        <f>IF('②甲Ａ２５（２０１６年・２０１８年回答を交互に記載）'!CP37=2,IF('②甲Ａ２５（２０１６年・２０１８年回答を交互に記載）'!CQ37=1,1,0),0)</f>
        <v>0</v>
      </c>
      <c r="W37" s="36">
        <f>IF('②甲Ａ２５（２０１６年・２０１８年回答を交互に記載）'!CR37=2,IF('②甲Ａ２５（２０１６年・２０１８年回答を交互に記載）'!CS37=1,1,0),0)</f>
        <v>0</v>
      </c>
      <c r="X37" s="36">
        <f>IF('②甲Ａ２５（２０１６年・２０１８年回答を交互に記載）'!CX37=2,IF('②甲Ａ２５（２０１６年・２０１８年回答を交互に記載）'!CY37=1,1,0),0)</f>
        <v>0</v>
      </c>
      <c r="Y37" s="36">
        <f>IF('②甲Ａ２５（２０１６年・２０１８年回答を交互に記載）'!CZ37=2,IF('②甲Ａ２５（２０１６年・２０１８年回答を交互に記載）'!DA37=1,1,0),0)</f>
        <v>0</v>
      </c>
      <c r="Z37" s="36">
        <f>IF('②甲Ａ２５（２０１６年・２０１８年回答を交互に記載）'!DB37=2,IF('②甲Ａ２５（２０１６年・２０１８年回答を交互に記載）'!DC37=1,1,0),0)</f>
        <v>0</v>
      </c>
      <c r="AA37" s="36">
        <f>IF('②甲Ａ２５（２０１６年・２０１８年回答を交互に記載）'!DD37=2,IF('②甲Ａ２５（２０１６年・２０１８年回答を交互に記載）'!DE37=1,1,0),0)</f>
        <v>0</v>
      </c>
      <c r="AB37" s="36">
        <f>IF('②甲Ａ２５（２０１６年・２０１８年回答を交互に記載）'!DF37=2,IF('②甲Ａ２５（２０１６年・２０１８年回答を交互に記載）'!DG37=1,1,0),0)</f>
        <v>0</v>
      </c>
      <c r="AC37" s="36">
        <f>IF('②甲Ａ２５（２０１６年・２０１８年回答を交互に記載）'!DH37=2,IF('②甲Ａ２５（２０１６年・２０１８年回答を交互に記載）'!DI37=1,1,0),0)</f>
        <v>0</v>
      </c>
      <c r="AD37" s="36">
        <f>IF('②甲Ａ２５（２０１６年・２０１８年回答を交互に記載）'!DJ37=2,IF('②甲Ａ２５（２０１６年・２０１８年回答を交互に記載）'!DK37=1,1,0),0)</f>
        <v>0</v>
      </c>
      <c r="AE37" s="36">
        <f>IF('②甲Ａ２５（２０１６年・２０１８年回答を交互に記載）'!DL37=2,IF('②甲Ａ２５（２０１６年・２０１８年回答を交互に記載）'!DM37=1,1,0),0)</f>
        <v>0</v>
      </c>
      <c r="AF37" s="36">
        <f>IF('②甲Ａ２５（２０１６年・２０１８年回答を交互に記載）'!DN37=2,IF('②甲Ａ２５（２０１６年・２０１８年回答を交互に記載）'!DO37=1,1,0),0)</f>
        <v>0</v>
      </c>
      <c r="AG37" s="36">
        <f>IF('②甲Ａ２５（２０１６年・２０１８年回答を交互に記載）'!DP37=2,IF('②甲Ａ２５（２０１６年・２０１８年回答を交互に記載）'!DQ37=1,1,0),0)</f>
        <v>0</v>
      </c>
      <c r="AH37" s="36">
        <f>IF('②甲Ａ２５（２０１６年・２０１８年回答を交互に記載）'!DR37=2,IF('②甲Ａ２５（２０１６年・２０１８年回答を交互に記載）'!DS37=1,1,0),0)</f>
        <v>0</v>
      </c>
      <c r="AI37" s="36">
        <f>IF('②甲Ａ２５（２０１６年・２０１８年回答を交互に記載）'!DT37=2,IF('②甲Ａ２５（２０１６年・２０１８年回答を交互に記載）'!DU37=1,1,0),0)</f>
        <v>0</v>
      </c>
      <c r="AJ37" s="36"/>
    </row>
    <row r="38" spans="1:36" hidden="1">
      <c r="A38" s="28">
        <v>29</v>
      </c>
      <c r="B38" s="5">
        <v>117019</v>
      </c>
      <c r="C38" s="148" t="s">
        <v>317</v>
      </c>
      <c r="D38" s="98">
        <f t="shared" si="3"/>
        <v>1</v>
      </c>
      <c r="E38" s="21">
        <v>1</v>
      </c>
      <c r="F38" s="21">
        <v>1</v>
      </c>
      <c r="G38" s="98">
        <f t="shared" si="0"/>
        <v>0</v>
      </c>
      <c r="H38" s="96">
        <f t="shared" si="1"/>
        <v>0</v>
      </c>
      <c r="I38" s="96">
        <f t="shared" si="2"/>
        <v>0</v>
      </c>
      <c r="J38" s="36">
        <f>IF('②甲Ａ２５（２０１６年・２０１８年回答を交互に記載）'!BR38=2,IF('②甲Ａ２５（２０１６年・２０１８年回答を交互に記載）'!BS38=1,1,0),0)</f>
        <v>0</v>
      </c>
      <c r="K38" s="36">
        <f>IF('②甲Ａ２５（２０１６年・２０１８年回答を交互に記載）'!BT38=2,IF('②甲Ａ２５（２０１６年・２０１８年回答を交互に記載）'!BU38=1,1,0),0)</f>
        <v>0</v>
      </c>
      <c r="L38" s="36">
        <f>IF('②甲Ａ２５（２０１６年・２０１８年回答を交互に記載）'!BV38=2,IF('②甲Ａ２５（２０１６年・２０１８年回答を交互に記載）'!BW38=1,1,0),0)</f>
        <v>0</v>
      </c>
      <c r="M38" s="36">
        <f>IF('②甲Ａ２５（２０１６年・２０１８年回答を交互に記載）'!BX38=2,IF('②甲Ａ２５（２０１６年・２０１８年回答を交互に記載）'!BY38=1,1,0),0)</f>
        <v>0</v>
      </c>
      <c r="N38" s="36">
        <f>IF('②甲Ａ２５（２０１６年・２０１８年回答を交互に記載）'!BZ38=2,IF('②甲Ａ２５（２０１６年・２０１８年回答を交互に記載）'!CA38=1,1,0),0)</f>
        <v>0</v>
      </c>
      <c r="O38" s="36">
        <f>IF('②甲Ａ２５（２０１６年・２０１８年回答を交互に記載）'!CB38=2,IF('②甲Ａ２５（２０１６年・２０１８年回答を交互に記載）'!CC38=1,1,0),0)</f>
        <v>0</v>
      </c>
      <c r="P38" s="36">
        <f>IF('②甲Ａ２５（２０１６年・２０１８年回答を交互に記載）'!CD38=2,IF('②甲Ａ２５（２０１６年・２０１８年回答を交互に記載）'!CE38=1,1,0),0)</f>
        <v>0</v>
      </c>
      <c r="Q38" s="36">
        <f>IF('②甲Ａ２５（２０１６年・２０１８年回答を交互に記載）'!CF38=2,IF('②甲Ａ２５（２０１６年・２０１８年回答を交互に記載）'!CG38=1,1,0),0)</f>
        <v>0</v>
      </c>
      <c r="R38" s="36">
        <f>IF('②甲Ａ２５（２０１６年・２０１８年回答を交互に記載）'!CH38=2,IF('②甲Ａ２５（２０１６年・２０１８年回答を交互に記載）'!CI38=1,1,0),0)</f>
        <v>0</v>
      </c>
      <c r="S38" s="36">
        <f>IF('②甲Ａ２５（２０１６年・２０１８年回答を交互に記載）'!CJ38=2,IF('②甲Ａ２５（２０１６年・２０１８年回答を交互に記載）'!CK38=1,1,0),0)</f>
        <v>0</v>
      </c>
      <c r="T38" s="36">
        <f>IF('②甲Ａ２５（２０１６年・２０１８年回答を交互に記載）'!CL38=2,IF('②甲Ａ２５（２０１６年・２０１８年回答を交互に記載）'!CM38=1,1,0),0)</f>
        <v>0</v>
      </c>
      <c r="U38" s="36">
        <f>IF('②甲Ａ２５（２０１６年・２０１８年回答を交互に記載）'!CN38=2,IF('②甲Ａ２５（２０１６年・２０１８年回答を交互に記載）'!CO38=1,1,0),0)</f>
        <v>0</v>
      </c>
      <c r="V38" s="36">
        <f>IF('②甲Ａ２５（２０１６年・２０１８年回答を交互に記載）'!CP38=2,IF('②甲Ａ２５（２０１６年・２０１８年回答を交互に記載）'!CQ38=1,1,0),0)</f>
        <v>0</v>
      </c>
      <c r="W38" s="36">
        <f>IF('②甲Ａ２５（２０１６年・２０１８年回答を交互に記載）'!CR38=2,IF('②甲Ａ２５（２０１６年・２０１８年回答を交互に記載）'!CS38=1,1,0),0)</f>
        <v>0</v>
      </c>
      <c r="X38" s="36">
        <f>IF('②甲Ａ２５（２０１６年・２０１８年回答を交互に記載）'!CX38=2,IF('②甲Ａ２５（２０１６年・２０１８年回答を交互に記載）'!CY38=1,1,0),0)</f>
        <v>0</v>
      </c>
      <c r="Y38" s="36">
        <f>IF('②甲Ａ２５（２０１６年・２０１８年回答を交互に記載）'!CZ38=2,IF('②甲Ａ２５（２０１６年・２０１８年回答を交互に記載）'!DA38=1,1,0),0)</f>
        <v>0</v>
      </c>
      <c r="Z38" s="36">
        <f>IF('②甲Ａ２５（２０１６年・２０１８年回答を交互に記載）'!DB38=2,IF('②甲Ａ２５（２０１６年・２０１８年回答を交互に記載）'!DC38=1,1,0),0)</f>
        <v>0</v>
      </c>
      <c r="AA38" s="36">
        <f>IF('②甲Ａ２５（２０１６年・２０１８年回答を交互に記載）'!DD38=2,IF('②甲Ａ２５（２０１６年・２０１８年回答を交互に記載）'!DE38=1,1,0),0)</f>
        <v>0</v>
      </c>
      <c r="AB38" s="36">
        <f>IF('②甲Ａ２５（２０１６年・２０１８年回答を交互に記載）'!DF38=2,IF('②甲Ａ２５（２０１６年・２０１８年回答を交互に記載）'!DG38=1,1,0),0)</f>
        <v>0</v>
      </c>
      <c r="AC38" s="36">
        <f>IF('②甲Ａ２５（２０１６年・２０１８年回答を交互に記載）'!DH38=2,IF('②甲Ａ２５（２０１６年・２０１８年回答を交互に記載）'!DI38=1,1,0),0)</f>
        <v>0</v>
      </c>
      <c r="AD38" s="36">
        <f>IF('②甲Ａ２５（２０１６年・２０１８年回答を交互に記載）'!DJ38=2,IF('②甲Ａ２５（２０１６年・２０１８年回答を交互に記載）'!DK38=1,1,0),0)</f>
        <v>0</v>
      </c>
      <c r="AE38" s="36">
        <f>IF('②甲Ａ２５（２０１６年・２０１８年回答を交互に記載）'!DL38=2,IF('②甲Ａ２５（２０１６年・２０１８年回答を交互に記載）'!DM38=1,1,0),0)</f>
        <v>0</v>
      </c>
      <c r="AF38" s="36">
        <f>IF('②甲Ａ２５（２０１６年・２０１８年回答を交互に記載）'!DN38=2,IF('②甲Ａ２５（２０１６年・２０１８年回答を交互に記載）'!DO38=1,1,0),0)</f>
        <v>0</v>
      </c>
      <c r="AG38" s="36">
        <f>IF('②甲Ａ２５（２０１６年・２０１８年回答を交互に記載）'!DP38=2,IF('②甲Ａ２５（２０１６年・２０１８年回答を交互に記載）'!DQ38=1,1,0),0)</f>
        <v>0</v>
      </c>
      <c r="AH38" s="36">
        <f>IF('②甲Ａ２５（２０１６年・２０１８年回答を交互に記載）'!DR38=2,IF('②甲Ａ２５（２０１６年・２０１８年回答を交互に記載）'!DS38=1,1,0),0)</f>
        <v>0</v>
      </c>
      <c r="AI38" s="36">
        <f>IF('②甲Ａ２５（２０１６年・２０１８年回答を交互に記載）'!DT38=2,IF('②甲Ａ２５（２０１６年・２０１８年回答を交互に記載）'!DU38=1,1,0),0)</f>
        <v>0</v>
      </c>
      <c r="AJ38" s="36"/>
    </row>
    <row r="39" spans="1:36" hidden="1">
      <c r="A39" s="28">
        <v>30</v>
      </c>
      <c r="B39" s="5">
        <v>117020</v>
      </c>
      <c r="C39" s="148" t="s">
        <v>317</v>
      </c>
      <c r="D39" s="98">
        <f t="shared" si="3"/>
        <v>1</v>
      </c>
      <c r="E39" s="21">
        <v>1</v>
      </c>
      <c r="F39" s="21">
        <v>1</v>
      </c>
      <c r="G39" s="98">
        <f t="shared" si="0"/>
        <v>2</v>
      </c>
      <c r="H39" s="96">
        <f t="shared" si="1"/>
        <v>0</v>
      </c>
      <c r="I39" s="96">
        <f t="shared" si="2"/>
        <v>0</v>
      </c>
      <c r="J39" s="36">
        <f>IF('②甲Ａ２５（２０１６年・２０１８年回答を交互に記載）'!BR39=2,IF('②甲Ａ２５（２０１６年・２０１８年回答を交互に記載）'!BS39=1,1,0),0)</f>
        <v>0</v>
      </c>
      <c r="K39" s="36">
        <f>IF('②甲Ａ２５（２０１６年・２０１８年回答を交互に記載）'!BT39=2,IF('②甲Ａ２５（２０１６年・２０１８年回答を交互に記載）'!BU39=1,1,0),0)</f>
        <v>0</v>
      </c>
      <c r="L39" s="36">
        <f>IF('②甲Ａ２５（２０１６年・２０１８年回答を交互に記載）'!BV39=2,IF('②甲Ａ２５（２０１６年・２０１８年回答を交互に記載）'!BW39=1,1,0),0)</f>
        <v>0</v>
      </c>
      <c r="M39" s="36">
        <f>IF('②甲Ａ２５（２０１６年・２０１８年回答を交互に記載）'!BX39=2,IF('②甲Ａ２５（２０１６年・２０１８年回答を交互に記載）'!BY39=1,1,0),0)</f>
        <v>0</v>
      </c>
      <c r="N39" s="36">
        <f>IF('②甲Ａ２５（２０１６年・２０１８年回答を交互に記載）'!BZ39=2,IF('②甲Ａ２５（２０１６年・２０１８年回答を交互に記載）'!CA39=1,1,0),0)</f>
        <v>1</v>
      </c>
      <c r="O39" s="36">
        <f>IF('②甲Ａ２５（２０１６年・２０１８年回答を交互に記載）'!CB39=2,IF('②甲Ａ２５（２０１６年・２０１８年回答を交互に記載）'!CC39=1,1,0),0)</f>
        <v>1</v>
      </c>
      <c r="P39" s="36">
        <f>IF('②甲Ａ２５（２０１６年・２０１８年回答を交互に記載）'!CD39=2,IF('②甲Ａ２５（２０１６年・２０１８年回答を交互に記載）'!CE39=1,1,0),0)</f>
        <v>0</v>
      </c>
      <c r="Q39" s="36">
        <f>IF('②甲Ａ２５（２０１６年・２０１８年回答を交互に記載）'!CF39=2,IF('②甲Ａ２５（２０１６年・２０１８年回答を交互に記載）'!CG39=1,1,0),0)</f>
        <v>0</v>
      </c>
      <c r="R39" s="36">
        <f>IF('②甲Ａ２５（２０１６年・２０１８年回答を交互に記載）'!CH39=2,IF('②甲Ａ２５（２０１６年・２０１８年回答を交互に記載）'!CI39=1,1,0),0)</f>
        <v>0</v>
      </c>
      <c r="S39" s="36">
        <f>IF('②甲Ａ２５（２０１６年・２０１８年回答を交互に記載）'!CJ39=2,IF('②甲Ａ２５（２０１６年・２０１８年回答を交互に記載）'!CK39=1,1,0),0)</f>
        <v>0</v>
      </c>
      <c r="T39" s="36">
        <f>IF('②甲Ａ２５（２０１６年・２０１８年回答を交互に記載）'!CL39=2,IF('②甲Ａ２５（２０１６年・２０１８年回答を交互に記載）'!CM39=1,1,0),0)</f>
        <v>0</v>
      </c>
      <c r="U39" s="36">
        <f>IF('②甲Ａ２５（２０１６年・２０１８年回答を交互に記載）'!CN39=2,IF('②甲Ａ２５（２０１６年・２０１８年回答を交互に記載）'!CO39=1,1,0),0)</f>
        <v>0</v>
      </c>
      <c r="V39" s="36">
        <f>IF('②甲Ａ２５（２０１６年・２０１８年回答を交互に記載）'!CP39=2,IF('②甲Ａ２５（２０１６年・２０１８年回答を交互に記載）'!CQ39=1,1,0),0)</f>
        <v>0</v>
      </c>
      <c r="W39" s="36">
        <f>IF('②甲Ａ２５（２０１６年・２０１８年回答を交互に記載）'!CR39=2,IF('②甲Ａ２５（２０１６年・２０１８年回答を交互に記載）'!CS39=1,1,0),0)</f>
        <v>0</v>
      </c>
      <c r="X39" s="36">
        <f>IF('②甲Ａ２５（２０１６年・２０１８年回答を交互に記載）'!CX39=2,IF('②甲Ａ２５（２０１６年・２０１８年回答を交互に記載）'!CY39=1,1,0),0)</f>
        <v>0</v>
      </c>
      <c r="Y39" s="36">
        <f>IF('②甲Ａ２５（２０１６年・２０１８年回答を交互に記載）'!CZ39=2,IF('②甲Ａ２５（２０１６年・２０１８年回答を交互に記載）'!DA39=1,1,0),0)</f>
        <v>0</v>
      </c>
      <c r="Z39" s="36">
        <f>IF('②甲Ａ２５（２０１６年・２０１８年回答を交互に記載）'!DB39=2,IF('②甲Ａ２５（２０１６年・２０１８年回答を交互に記載）'!DC39=1,1,0),0)</f>
        <v>0</v>
      </c>
      <c r="AA39" s="36">
        <f>IF('②甲Ａ２５（２０１６年・２０１８年回答を交互に記載）'!DD39=2,IF('②甲Ａ２５（２０１６年・２０１８年回答を交互に記載）'!DE39=1,1,0),0)</f>
        <v>0</v>
      </c>
      <c r="AB39" s="36">
        <f>IF('②甲Ａ２５（２０１６年・２０１８年回答を交互に記載）'!DF39=2,IF('②甲Ａ２５（２０１６年・２０１８年回答を交互に記載）'!DG39=1,1,0),0)</f>
        <v>0</v>
      </c>
      <c r="AC39" s="36">
        <f>IF('②甲Ａ２５（２０１６年・２０１８年回答を交互に記載）'!DH39=2,IF('②甲Ａ２５（２０１６年・２０１８年回答を交互に記載）'!DI39=1,1,0),0)</f>
        <v>0</v>
      </c>
      <c r="AD39" s="36">
        <f>IF('②甲Ａ２５（２０１６年・２０１８年回答を交互に記載）'!DJ39=2,IF('②甲Ａ２５（２０１６年・２０１８年回答を交互に記載）'!DK39=1,1,0),0)</f>
        <v>0</v>
      </c>
      <c r="AE39" s="36">
        <f>IF('②甲Ａ２５（２０１６年・２０１８年回答を交互に記載）'!DL39=2,IF('②甲Ａ２５（２０１６年・２０１８年回答を交互に記載）'!DM39=1,1,0),0)</f>
        <v>0</v>
      </c>
      <c r="AF39" s="36">
        <f>IF('②甲Ａ２５（２０１６年・２０１８年回答を交互に記載）'!DN39=2,IF('②甲Ａ２５（２０１６年・２０１８年回答を交互に記載）'!DO39=1,1,0),0)</f>
        <v>0</v>
      </c>
      <c r="AG39" s="36">
        <f>IF('②甲Ａ２５（２０１６年・２０１８年回答を交互に記載）'!DP39=2,IF('②甲Ａ２５（２０１６年・２０１８年回答を交互に記載）'!DQ39=1,1,0),0)</f>
        <v>0</v>
      </c>
      <c r="AH39" s="36">
        <f>IF('②甲Ａ２５（２０１６年・２０１８年回答を交互に記載）'!DR39=2,IF('②甲Ａ２５（２０１６年・２０１８年回答を交互に記載）'!DS39=1,1,0),0)</f>
        <v>0</v>
      </c>
      <c r="AI39" s="36">
        <f>IF('②甲Ａ２５（２０１６年・２０１８年回答を交互に記載）'!DT39=2,IF('②甲Ａ２５（２０１６年・２０１８年回答を交互に記載）'!DU39=1,1,0),0)</f>
        <v>0</v>
      </c>
      <c r="AJ39" s="36"/>
    </row>
    <row r="40" spans="1:36" hidden="1">
      <c r="A40" s="28">
        <v>31</v>
      </c>
      <c r="B40" s="5">
        <v>118001</v>
      </c>
      <c r="C40" s="148" t="s">
        <v>317</v>
      </c>
      <c r="D40" s="98">
        <f t="shared" si="3"/>
        <v>1</v>
      </c>
      <c r="E40" s="21">
        <v>1</v>
      </c>
      <c r="F40" s="21">
        <v>1</v>
      </c>
      <c r="G40" s="98">
        <f t="shared" si="0"/>
        <v>2</v>
      </c>
      <c r="H40" s="96">
        <f t="shared" si="1"/>
        <v>0</v>
      </c>
      <c r="I40" s="96">
        <f t="shared" si="2"/>
        <v>0</v>
      </c>
      <c r="J40" s="36">
        <f>IF('②甲Ａ２５（２０１６年・２０１８年回答を交互に記載）'!BR40=2,IF('②甲Ａ２５（２０１６年・２０１８年回答を交互に記載）'!BS40=1,1,0),0)</f>
        <v>0</v>
      </c>
      <c r="K40" s="36">
        <f>IF('②甲Ａ２５（２０１６年・２０１８年回答を交互に記載）'!BT40=2,IF('②甲Ａ２５（２０１６年・２０１８年回答を交互に記載）'!BU40=1,1,0),0)</f>
        <v>0</v>
      </c>
      <c r="L40" s="36">
        <f>IF('②甲Ａ２５（２０１６年・２０１８年回答を交互に記載）'!BV40=2,IF('②甲Ａ２５（２０１６年・２０１８年回答を交互に記載）'!BW40=1,1,0),0)</f>
        <v>0</v>
      </c>
      <c r="M40" s="36">
        <f>IF('②甲Ａ２５（２０１６年・２０１８年回答を交互に記載）'!BX40=2,IF('②甲Ａ２５（２０１６年・２０１８年回答を交互に記載）'!BY40=1,1,0),0)</f>
        <v>0</v>
      </c>
      <c r="N40" s="36">
        <f>IF('②甲Ａ２５（２０１６年・２０１８年回答を交互に記載）'!BZ40=2,IF('②甲Ａ２５（２０１６年・２０１８年回答を交互に記載）'!CA40=1,1,0),0)</f>
        <v>0</v>
      </c>
      <c r="O40" s="36">
        <f>IF('②甲Ａ２５（２０１６年・２０１８年回答を交互に記載）'!CB40=2,IF('②甲Ａ２５（２０１６年・２０１８年回答を交互に記載）'!CC40=1,1,0),0)</f>
        <v>0</v>
      </c>
      <c r="P40" s="36">
        <f>IF('②甲Ａ２５（２０１６年・２０１８年回答を交互に記載）'!CD40=2,IF('②甲Ａ２５（２０１６年・２０１８年回答を交互に記載）'!CE40=1,1,0),0)</f>
        <v>0</v>
      </c>
      <c r="Q40" s="36">
        <f>IF('②甲Ａ２５（２０１６年・２０１８年回答を交互に記載）'!CF40=2,IF('②甲Ａ２５（２０１６年・２０１８年回答を交互に記載）'!CG40=1,1,0),0)</f>
        <v>0</v>
      </c>
      <c r="R40" s="36">
        <f>IF('②甲Ａ２５（２０１６年・２０１８年回答を交互に記載）'!CH40=2,IF('②甲Ａ２５（２０１６年・２０１８年回答を交互に記載）'!CI40=1,1,0),0)</f>
        <v>0</v>
      </c>
      <c r="S40" s="36">
        <f>IF('②甲Ａ２５（２０１６年・２０１８年回答を交互に記載）'!CJ40=2,IF('②甲Ａ２５（２０１６年・２０１８年回答を交互に記載）'!CK40=1,1,0),0)</f>
        <v>0</v>
      </c>
      <c r="T40" s="36">
        <f>IF('②甲Ａ２５（２０１６年・２０１８年回答を交互に記載）'!CL40=2,IF('②甲Ａ２５（２０１６年・２０１８年回答を交互に記載）'!CM40=1,1,0),0)</f>
        <v>0</v>
      </c>
      <c r="U40" s="36">
        <f>IF('②甲Ａ２５（２０１６年・２０１８年回答を交互に記載）'!CN40=2,IF('②甲Ａ２５（２０１６年・２０１８年回答を交互に記載）'!CO40=1,1,0),0)</f>
        <v>0</v>
      </c>
      <c r="V40" s="36">
        <f>IF('②甲Ａ２５（２０１６年・２０１８年回答を交互に記載）'!CP40=2,IF('②甲Ａ２５（２０１６年・２０１８年回答を交互に記載）'!CQ40=1,1,0),0)</f>
        <v>0</v>
      </c>
      <c r="W40" s="36">
        <f>IF('②甲Ａ２５（２０１６年・２０１８年回答を交互に記載）'!CR40=2,IF('②甲Ａ２５（２０１６年・２０１８年回答を交互に記載）'!CS40=1,1,0),0)</f>
        <v>0</v>
      </c>
      <c r="X40" s="36">
        <f>IF('②甲Ａ２５（２０１６年・２０１８年回答を交互に記載）'!CX40=2,IF('②甲Ａ２５（２０１６年・２０１８年回答を交互に記載）'!CY40=1,1,0),0)</f>
        <v>0</v>
      </c>
      <c r="Y40" s="36">
        <f>IF('②甲Ａ２５（２０１６年・２０１８年回答を交互に記載）'!CZ40=2,IF('②甲Ａ２５（２０１６年・２０１８年回答を交互に記載）'!DA40=1,1,0),0)</f>
        <v>0</v>
      </c>
      <c r="Z40" s="36">
        <f>IF('②甲Ａ２５（２０１６年・２０１８年回答を交互に記載）'!DB40=2,IF('②甲Ａ２５（２０１６年・２０１８年回答を交互に記載）'!DC40=1,1,0),0)</f>
        <v>0</v>
      </c>
      <c r="AA40" s="36">
        <f>IF('②甲Ａ２５（２０１６年・２０１８年回答を交互に記載）'!DD40=2,IF('②甲Ａ２５（２０１６年・２０１８年回答を交互に記載）'!DE40=1,1,0),0)</f>
        <v>0</v>
      </c>
      <c r="AB40" s="36">
        <f>IF('②甲Ａ２５（２０１６年・２０１８年回答を交互に記載）'!DF40=2,IF('②甲Ａ２５（２０１６年・２０１８年回答を交互に記載）'!DG40=1,1,0),0)</f>
        <v>1</v>
      </c>
      <c r="AC40" s="36">
        <f>IF('②甲Ａ２５（２０１６年・２０１８年回答を交互に記載）'!DH40=2,IF('②甲Ａ２５（２０１６年・２０１８年回答を交互に記載）'!DI40=1,1,0),0)</f>
        <v>1</v>
      </c>
      <c r="AD40" s="36">
        <f>IF('②甲Ａ２５（２０１６年・２０１８年回答を交互に記載）'!DJ40=2,IF('②甲Ａ２５（２０１６年・２０１８年回答を交互に記載）'!DK40=1,1,0),0)</f>
        <v>0</v>
      </c>
      <c r="AE40" s="36">
        <f>IF('②甲Ａ２５（２０１６年・２０１８年回答を交互に記載）'!DL40=2,IF('②甲Ａ２５（２０１６年・２０１８年回答を交互に記載）'!DM40=1,1,0),0)</f>
        <v>0</v>
      </c>
      <c r="AF40" s="36">
        <f>IF('②甲Ａ２５（２０１６年・２０１８年回答を交互に記載）'!DN40=2,IF('②甲Ａ２５（２０１６年・２０１８年回答を交互に記載）'!DO40=1,1,0),0)</f>
        <v>0</v>
      </c>
      <c r="AG40" s="36">
        <f>IF('②甲Ａ２５（２０１６年・２０１８年回答を交互に記載）'!DP40=2,IF('②甲Ａ２５（２０１６年・２０１８年回答を交互に記載）'!DQ40=1,1,0),0)</f>
        <v>0</v>
      </c>
      <c r="AH40" s="36">
        <f>IF('②甲Ａ２５（２０１６年・２０１８年回答を交互に記載）'!DR40=2,IF('②甲Ａ２５（２０１６年・２０１８年回答を交互に記載）'!DS40=1,1,0),0)</f>
        <v>0</v>
      </c>
      <c r="AI40" s="36">
        <f>IF('②甲Ａ２５（２０１６年・２０１８年回答を交互に記載）'!DT40=2,IF('②甲Ａ２５（２０１６年・２０１８年回答を交互に記載）'!DU40=1,1,0),0)</f>
        <v>0</v>
      </c>
      <c r="AJ40" s="36"/>
    </row>
    <row r="41" spans="1:36" hidden="1">
      <c r="A41" s="28">
        <v>32</v>
      </c>
      <c r="B41" s="5">
        <v>118002</v>
      </c>
      <c r="C41" s="148" t="s">
        <v>316</v>
      </c>
      <c r="D41" s="98">
        <f t="shared" si="3"/>
        <v>1</v>
      </c>
      <c r="E41" s="21">
        <v>1</v>
      </c>
      <c r="F41" s="21">
        <v>1</v>
      </c>
      <c r="G41" s="98">
        <f t="shared" si="0"/>
        <v>0</v>
      </c>
      <c r="H41" s="96">
        <f t="shared" si="1"/>
        <v>0</v>
      </c>
      <c r="I41" s="96">
        <f t="shared" si="2"/>
        <v>0</v>
      </c>
      <c r="J41" s="36">
        <f>IF('②甲Ａ２５（２０１６年・２０１８年回答を交互に記載）'!BR41=2,IF('②甲Ａ２５（２０１６年・２０１８年回答を交互に記載）'!BS41=1,1,0),0)</f>
        <v>0</v>
      </c>
      <c r="K41" s="36">
        <f>IF('②甲Ａ２５（２０１６年・２０１８年回答を交互に記載）'!BT41=2,IF('②甲Ａ２５（２０１６年・２０１８年回答を交互に記載）'!BU41=1,1,0),0)</f>
        <v>0</v>
      </c>
      <c r="L41" s="36">
        <f>IF('②甲Ａ２５（２０１６年・２０１８年回答を交互に記載）'!BV41=2,IF('②甲Ａ２５（２０１６年・２０１８年回答を交互に記載）'!BW41=1,1,0),0)</f>
        <v>0</v>
      </c>
      <c r="M41" s="36">
        <f>IF('②甲Ａ２５（２０１６年・２０１８年回答を交互に記載）'!BX41=2,IF('②甲Ａ２５（２０１６年・２０１８年回答を交互に記載）'!BY41=1,1,0),0)</f>
        <v>0</v>
      </c>
      <c r="N41" s="36">
        <f>IF('②甲Ａ２５（２０１６年・２０１８年回答を交互に記載）'!BZ41=2,IF('②甲Ａ２５（２０１６年・２０１８年回答を交互に記載）'!CA41=1,1,0),0)</f>
        <v>0</v>
      </c>
      <c r="O41" s="36">
        <f>IF('②甲Ａ２５（２０１６年・２０１８年回答を交互に記載）'!CB41=2,IF('②甲Ａ２５（２０１６年・２０１８年回答を交互に記載）'!CC41=1,1,0),0)</f>
        <v>0</v>
      </c>
      <c r="P41" s="36">
        <f>IF('②甲Ａ２５（２０１６年・２０１８年回答を交互に記載）'!CD41=2,IF('②甲Ａ２５（２０１６年・２０１８年回答を交互に記載）'!CE41=1,1,0),0)</f>
        <v>0</v>
      </c>
      <c r="Q41" s="36">
        <f>IF('②甲Ａ２５（２０１６年・２０１８年回答を交互に記載）'!CF41=2,IF('②甲Ａ２５（２０１６年・２０１８年回答を交互に記載）'!CG41=1,1,0),0)</f>
        <v>0</v>
      </c>
      <c r="R41" s="36">
        <f>IF('②甲Ａ２５（２０１６年・２０１８年回答を交互に記載）'!CH41=2,IF('②甲Ａ２５（２０１６年・２０１８年回答を交互に記載）'!CI41=1,1,0),0)</f>
        <v>0</v>
      </c>
      <c r="S41" s="36">
        <f>IF('②甲Ａ２５（２０１６年・２０１８年回答を交互に記載）'!CJ41=2,IF('②甲Ａ２５（２０１６年・２０１８年回答を交互に記載）'!CK41=1,1,0),0)</f>
        <v>0</v>
      </c>
      <c r="T41" s="36">
        <f>IF('②甲Ａ２５（２０１６年・２０１８年回答を交互に記載）'!CL41=2,IF('②甲Ａ２５（２０１６年・２０１８年回答を交互に記載）'!CM41=1,1,0),0)</f>
        <v>0</v>
      </c>
      <c r="U41" s="36">
        <f>IF('②甲Ａ２５（２０１６年・２０１８年回答を交互に記載）'!CN41=2,IF('②甲Ａ２５（２０１６年・２０１８年回答を交互に記載）'!CO41=1,1,0),0)</f>
        <v>0</v>
      </c>
      <c r="V41" s="36">
        <f>IF('②甲Ａ２５（２０１６年・２０１８年回答を交互に記載）'!CP41=2,IF('②甲Ａ２５（２０１６年・２０１８年回答を交互に記載）'!CQ41=1,1,0),0)</f>
        <v>0</v>
      </c>
      <c r="W41" s="36">
        <f>IF('②甲Ａ２５（２０１６年・２０１８年回答を交互に記載）'!CR41=2,IF('②甲Ａ２５（２０１６年・２０１８年回答を交互に記載）'!CS41=1,1,0),0)</f>
        <v>0</v>
      </c>
      <c r="X41" s="36">
        <f>IF('②甲Ａ２５（２０１６年・２０１８年回答を交互に記載）'!CX41=2,IF('②甲Ａ２５（２０１６年・２０１８年回答を交互に記載）'!CY41=1,1,0),0)</f>
        <v>0</v>
      </c>
      <c r="Y41" s="36">
        <f>IF('②甲Ａ２５（２０１６年・２０１８年回答を交互に記載）'!CZ41=2,IF('②甲Ａ２５（２０１６年・２０１８年回答を交互に記載）'!DA41=1,1,0),0)</f>
        <v>0</v>
      </c>
      <c r="Z41" s="36">
        <f>IF('②甲Ａ２５（２０１６年・２０１８年回答を交互に記載）'!DB41=2,IF('②甲Ａ２５（２０１６年・２０１８年回答を交互に記載）'!DC41=1,1,0),0)</f>
        <v>0</v>
      </c>
      <c r="AA41" s="36">
        <f>IF('②甲Ａ２５（２０１６年・２０１８年回答を交互に記載）'!DD41=2,IF('②甲Ａ２５（２０１６年・２０１８年回答を交互に記載）'!DE41=1,1,0),0)</f>
        <v>0</v>
      </c>
      <c r="AB41" s="36">
        <f>IF('②甲Ａ２５（２０１６年・２０１８年回答を交互に記載）'!DF41=2,IF('②甲Ａ２５（２０１６年・２０１８年回答を交互に記載）'!DG41=1,1,0),0)</f>
        <v>0</v>
      </c>
      <c r="AC41" s="36">
        <f>IF('②甲Ａ２５（２０１６年・２０１８年回答を交互に記載）'!DH41=2,IF('②甲Ａ２５（２０１６年・２０１８年回答を交互に記載）'!DI41=1,1,0),0)</f>
        <v>0</v>
      </c>
      <c r="AD41" s="36">
        <f>IF('②甲Ａ２５（２０１６年・２０１８年回答を交互に記載）'!DJ41=2,IF('②甲Ａ２５（２０１６年・２０１８年回答を交互に記載）'!DK41=1,1,0),0)</f>
        <v>0</v>
      </c>
      <c r="AE41" s="36">
        <f>IF('②甲Ａ２５（２０１６年・２０１８年回答を交互に記載）'!DL41=2,IF('②甲Ａ２５（２０１６年・２０１８年回答を交互に記載）'!DM41=1,1,0),0)</f>
        <v>0</v>
      </c>
      <c r="AF41" s="36">
        <f>IF('②甲Ａ２５（２０１６年・２０１８年回答を交互に記載）'!DN41=2,IF('②甲Ａ２５（２０１６年・２０１８年回答を交互に記載）'!DO41=1,1,0),0)</f>
        <v>0</v>
      </c>
      <c r="AG41" s="36">
        <f>IF('②甲Ａ２５（２０１６年・２０１８年回答を交互に記載）'!DP41=2,IF('②甲Ａ２５（２０１６年・２０１８年回答を交互に記載）'!DQ41=1,1,0),0)</f>
        <v>0</v>
      </c>
      <c r="AH41" s="36">
        <f>IF('②甲Ａ２５（２０１６年・２０１８年回答を交互に記載）'!DR41=2,IF('②甲Ａ２５（２０１６年・２０１８年回答を交互に記載）'!DS41=1,1,0),0)</f>
        <v>0</v>
      </c>
      <c r="AI41" s="36">
        <f>IF('②甲Ａ２５（２０１６年・２０１８年回答を交互に記載）'!DT41=2,IF('②甲Ａ２５（２０１６年・２０１８年回答を交互に記載）'!DU41=1,1,0),0)</f>
        <v>0</v>
      </c>
      <c r="AJ41" s="36"/>
    </row>
    <row r="42" spans="1:36" hidden="1">
      <c r="A42" s="28">
        <v>33</v>
      </c>
      <c r="B42" s="5">
        <v>118003</v>
      </c>
      <c r="C42" s="148" t="s">
        <v>317</v>
      </c>
      <c r="D42" s="98">
        <f t="shared" si="3"/>
        <v>1</v>
      </c>
      <c r="E42" s="21">
        <v>1</v>
      </c>
      <c r="F42" s="21">
        <v>1</v>
      </c>
      <c r="G42" s="98">
        <f t="shared" ref="G42:G105" si="4">SUM(J42:AI42)</f>
        <v>0</v>
      </c>
      <c r="H42" s="96">
        <f t="shared" ref="H42:H73" si="5">IF(G42&gt;=5,1,0)</f>
        <v>0</v>
      </c>
      <c r="I42" s="96">
        <f t="shared" ref="I42:I73" si="6">IF(G42&gt;=6,1,0)</f>
        <v>0</v>
      </c>
      <c r="J42" s="36">
        <f>IF('②甲Ａ２５（２０１６年・２０１８年回答を交互に記載）'!BR42=2,IF('②甲Ａ２５（２０１６年・２０１８年回答を交互に記載）'!BS42=1,1,0),0)</f>
        <v>0</v>
      </c>
      <c r="K42" s="36">
        <f>IF('②甲Ａ２５（２０１６年・２０１８年回答を交互に記載）'!BT42=2,IF('②甲Ａ２５（２０１６年・２０１８年回答を交互に記載）'!BU42=1,1,0),0)</f>
        <v>0</v>
      </c>
      <c r="L42" s="36">
        <f>IF('②甲Ａ２５（２０１６年・２０１８年回答を交互に記載）'!BV42=2,IF('②甲Ａ２５（２０１６年・２０１８年回答を交互に記載）'!BW42=1,1,0),0)</f>
        <v>0</v>
      </c>
      <c r="M42" s="36">
        <f>IF('②甲Ａ２５（２０１６年・２０１８年回答を交互に記載）'!BX42=2,IF('②甲Ａ２５（２０１６年・２０１８年回答を交互に記載）'!BY42=1,1,0),0)</f>
        <v>0</v>
      </c>
      <c r="N42" s="36">
        <f>IF('②甲Ａ２５（２０１６年・２０１８年回答を交互に記載）'!BZ42=2,IF('②甲Ａ２５（２０１６年・２０１８年回答を交互に記載）'!CA42=1,1,0),0)</f>
        <v>0</v>
      </c>
      <c r="O42" s="36">
        <f>IF('②甲Ａ２５（２０１６年・２０１８年回答を交互に記載）'!CB42=2,IF('②甲Ａ２５（２０１６年・２０１８年回答を交互に記載）'!CC42=1,1,0),0)</f>
        <v>0</v>
      </c>
      <c r="P42" s="36">
        <f>IF('②甲Ａ２５（２０１６年・２０１８年回答を交互に記載）'!CD42=2,IF('②甲Ａ２５（２０１６年・２０１８年回答を交互に記載）'!CE42=1,1,0),0)</f>
        <v>0</v>
      </c>
      <c r="Q42" s="36">
        <f>IF('②甲Ａ２５（２０１６年・２０１８年回答を交互に記載）'!CF42=2,IF('②甲Ａ２５（２０１６年・２０１８年回答を交互に記載）'!CG42=1,1,0),0)</f>
        <v>0</v>
      </c>
      <c r="R42" s="36">
        <f>IF('②甲Ａ２５（２０１６年・２０１８年回答を交互に記載）'!CH42=2,IF('②甲Ａ２５（２０１６年・２０１８年回答を交互に記載）'!CI42=1,1,0),0)</f>
        <v>0</v>
      </c>
      <c r="S42" s="36">
        <f>IF('②甲Ａ２５（２０１６年・２０１８年回答を交互に記載）'!CJ42=2,IF('②甲Ａ２５（２０１６年・２０１８年回答を交互に記載）'!CK42=1,1,0),0)</f>
        <v>0</v>
      </c>
      <c r="T42" s="36">
        <f>IF('②甲Ａ２５（２０１６年・２０１８年回答を交互に記載）'!CL42=2,IF('②甲Ａ２５（２０１６年・２０１８年回答を交互に記載）'!CM42=1,1,0),0)</f>
        <v>0</v>
      </c>
      <c r="U42" s="36">
        <f>IF('②甲Ａ２５（２０１６年・２０１８年回答を交互に記載）'!CN42=2,IF('②甲Ａ２５（２０１６年・２０１８年回答を交互に記載）'!CO42=1,1,0),0)</f>
        <v>0</v>
      </c>
      <c r="V42" s="36">
        <f>IF('②甲Ａ２５（２０１６年・２０１８年回答を交互に記載）'!CP42=2,IF('②甲Ａ２５（２０１６年・２０１８年回答を交互に記載）'!CQ42=1,1,0),0)</f>
        <v>0</v>
      </c>
      <c r="W42" s="36">
        <f>IF('②甲Ａ２５（２０１６年・２０１８年回答を交互に記載）'!CR42=2,IF('②甲Ａ２５（２０１６年・２０１８年回答を交互に記載）'!CS42=1,1,0),0)</f>
        <v>0</v>
      </c>
      <c r="X42" s="36">
        <f>IF('②甲Ａ２５（２０１６年・２０１８年回答を交互に記載）'!CX42=2,IF('②甲Ａ２５（２０１６年・２０１８年回答を交互に記載）'!CY42=1,1,0),0)</f>
        <v>0</v>
      </c>
      <c r="Y42" s="36">
        <f>IF('②甲Ａ２５（２０１６年・２０１８年回答を交互に記載）'!CZ42=2,IF('②甲Ａ２５（２０１６年・２０１８年回答を交互に記載）'!DA42=1,1,0),0)</f>
        <v>0</v>
      </c>
      <c r="Z42" s="36">
        <f>IF('②甲Ａ２５（２０１６年・２０１８年回答を交互に記載）'!DB42=2,IF('②甲Ａ２５（２０１６年・２０１８年回答を交互に記載）'!DC42=1,1,0),0)</f>
        <v>0</v>
      </c>
      <c r="AA42" s="36">
        <f>IF('②甲Ａ２５（２０１６年・２０１８年回答を交互に記載）'!DD42=2,IF('②甲Ａ２５（２０１６年・２０１８年回答を交互に記載）'!DE42=1,1,0),0)</f>
        <v>0</v>
      </c>
      <c r="AB42" s="36">
        <f>IF('②甲Ａ２５（２０１６年・２０１８年回答を交互に記載）'!DF42=2,IF('②甲Ａ２５（２０１６年・２０１８年回答を交互に記載）'!DG42=1,1,0),0)</f>
        <v>0</v>
      </c>
      <c r="AC42" s="36">
        <f>IF('②甲Ａ２５（２０１６年・２０１８年回答を交互に記載）'!DH42=2,IF('②甲Ａ２５（２０１６年・２０１８年回答を交互に記載）'!DI42=1,1,0),0)</f>
        <v>0</v>
      </c>
      <c r="AD42" s="36">
        <f>IF('②甲Ａ２５（２０１６年・２０１８年回答を交互に記載）'!DJ42=2,IF('②甲Ａ２５（２０１６年・２０１８年回答を交互に記載）'!DK42=1,1,0),0)</f>
        <v>0</v>
      </c>
      <c r="AE42" s="36">
        <f>IF('②甲Ａ２５（２０１６年・２０１８年回答を交互に記載）'!DL42=2,IF('②甲Ａ２５（２０１６年・２０１８年回答を交互に記載）'!DM42=1,1,0),0)</f>
        <v>0</v>
      </c>
      <c r="AF42" s="36">
        <f>IF('②甲Ａ２５（２０１６年・２０１８年回答を交互に記載）'!DN42=2,IF('②甲Ａ２５（２０１６年・２０１８年回答を交互に記載）'!DO42=1,1,0),0)</f>
        <v>0</v>
      </c>
      <c r="AG42" s="36">
        <f>IF('②甲Ａ２５（２０１６年・２０１８年回答を交互に記載）'!DP42=2,IF('②甲Ａ２５（２０１６年・２０１８年回答を交互に記載）'!DQ42=1,1,0),0)</f>
        <v>0</v>
      </c>
      <c r="AH42" s="36">
        <f>IF('②甲Ａ２５（２０１６年・２０１８年回答を交互に記載）'!DR42=2,IF('②甲Ａ２５（２０１６年・２０１８年回答を交互に記載）'!DS42=1,1,0),0)</f>
        <v>0</v>
      </c>
      <c r="AI42" s="36">
        <f>IF('②甲Ａ２５（２０１６年・２０１８年回答を交互に記載）'!DT42=2,IF('②甲Ａ２５（２０１６年・２０１８年回答を交互に記載）'!DU42=1,1,0),0)</f>
        <v>0</v>
      </c>
      <c r="AJ42" s="36"/>
    </row>
    <row r="43" spans="1:36" hidden="1">
      <c r="A43" s="28">
        <v>34</v>
      </c>
      <c r="B43" s="5">
        <v>118004</v>
      </c>
      <c r="C43" s="148" t="s">
        <v>316</v>
      </c>
      <c r="D43" s="98">
        <f t="shared" si="3"/>
        <v>1</v>
      </c>
      <c r="E43" s="21">
        <v>1</v>
      </c>
      <c r="F43" s="21">
        <v>1</v>
      </c>
      <c r="G43" s="98">
        <f t="shared" si="4"/>
        <v>3</v>
      </c>
      <c r="H43" s="96">
        <f t="shared" si="5"/>
        <v>0</v>
      </c>
      <c r="I43" s="96">
        <f t="shared" si="6"/>
        <v>0</v>
      </c>
      <c r="J43" s="36">
        <f>IF('②甲Ａ２５（２０１６年・２０１８年回答を交互に記載）'!BR43=2,IF('②甲Ａ２５（２０１６年・２０１８年回答を交互に記載）'!BS43=1,1,0),0)</f>
        <v>0</v>
      </c>
      <c r="K43" s="36">
        <f>IF('②甲Ａ２５（２０１６年・２０１８年回答を交互に記載）'!BT43=2,IF('②甲Ａ２５（２０１６年・２０１８年回答を交互に記載）'!BU43=1,1,0),0)</f>
        <v>0</v>
      </c>
      <c r="L43" s="36">
        <f>IF('②甲Ａ２５（２０１６年・２０１８年回答を交互に記載）'!BV43=2,IF('②甲Ａ２５（２０１６年・２０１８年回答を交互に記載）'!BW43=1,1,0),0)</f>
        <v>0</v>
      </c>
      <c r="M43" s="36">
        <f>IF('②甲Ａ２５（２０１６年・２０１８年回答を交互に記載）'!BX43=2,IF('②甲Ａ２５（２０１６年・２０１８年回答を交互に記載）'!BY43=1,1,0),0)</f>
        <v>0</v>
      </c>
      <c r="N43" s="36">
        <f>IF('②甲Ａ２５（２０１６年・２０１８年回答を交互に記載）'!BZ43=2,IF('②甲Ａ２５（２０１６年・２０１８年回答を交互に記載）'!CA43=1,1,0),0)</f>
        <v>0</v>
      </c>
      <c r="O43" s="36">
        <f>IF('②甲Ａ２５（２０１６年・２０１８年回答を交互に記載）'!CB43=2,IF('②甲Ａ２５（２０１６年・２０１８年回答を交互に記載）'!CC43=1,1,0),0)</f>
        <v>0</v>
      </c>
      <c r="P43" s="36">
        <f>IF('②甲Ａ２５（２０１６年・２０１８年回答を交互に記載）'!CD43=2,IF('②甲Ａ２５（２０１６年・２０１８年回答を交互に記載）'!CE43=1,1,0),0)</f>
        <v>0</v>
      </c>
      <c r="Q43" s="36">
        <f>IF('②甲Ａ２５（２０１６年・２０１８年回答を交互に記載）'!CF43=2,IF('②甲Ａ２５（２０１６年・２０１８年回答を交互に記載）'!CG43=1,1,0),0)</f>
        <v>0</v>
      </c>
      <c r="R43" s="36">
        <f>IF('②甲Ａ２５（２０１６年・２０１８年回答を交互に記載）'!CH43=2,IF('②甲Ａ２５（２０１６年・２０１８年回答を交互に記載）'!CI43=1,1,0),0)</f>
        <v>0</v>
      </c>
      <c r="S43" s="36">
        <f>IF('②甲Ａ２５（２０１６年・２０１８年回答を交互に記載）'!CJ43=2,IF('②甲Ａ２５（２０１６年・２０１８年回答を交互に記載）'!CK43=1,1,0),0)</f>
        <v>0</v>
      </c>
      <c r="T43" s="36">
        <f>IF('②甲Ａ２５（２０１６年・２０１８年回答を交互に記載）'!CL43=2,IF('②甲Ａ２５（２０１６年・２０１８年回答を交互に記載）'!CM43=1,1,0),0)</f>
        <v>0</v>
      </c>
      <c r="U43" s="36">
        <f>IF('②甲Ａ２５（２０１６年・２０１８年回答を交互に記載）'!CN43=2,IF('②甲Ａ２５（２０１６年・２０１８年回答を交互に記載）'!CO43=1,1,0),0)</f>
        <v>0</v>
      </c>
      <c r="V43" s="36">
        <f>IF('②甲Ａ２５（２０１６年・２０１８年回答を交互に記載）'!CP43=2,IF('②甲Ａ２５（２０１６年・２０１８年回答を交互に記載）'!CQ43=1,1,0),0)</f>
        <v>0</v>
      </c>
      <c r="W43" s="36">
        <f>IF('②甲Ａ２５（２０１６年・２０１８年回答を交互に記載）'!CR43=2,IF('②甲Ａ２５（２０１６年・２０１８年回答を交互に記載）'!CS43=1,1,0),0)</f>
        <v>0</v>
      </c>
      <c r="X43" s="36">
        <f>IF('②甲Ａ２５（２０１６年・２０１８年回答を交互に記載）'!CX43=2,IF('②甲Ａ２５（２０１６年・２０１８年回答を交互に記載）'!CY43=1,1,0),0)</f>
        <v>1</v>
      </c>
      <c r="Y43" s="36">
        <f>IF('②甲Ａ２５（２０１６年・２０１８年回答を交互に記載）'!CZ43=2,IF('②甲Ａ２５（２０１６年・２０１８年回答を交互に記載）'!DA43=1,1,0),0)</f>
        <v>0</v>
      </c>
      <c r="Z43" s="36">
        <f>IF('②甲Ａ２５（２０１６年・２０１８年回答を交互に記載）'!DB43=2,IF('②甲Ａ２５（２０１６年・２０１８年回答を交互に記載）'!DC43=1,1,0),0)</f>
        <v>0</v>
      </c>
      <c r="AA43" s="36">
        <f>IF('②甲Ａ２５（２０１６年・２０１８年回答を交互に記載）'!DD43=2,IF('②甲Ａ２５（２０１６年・２０１８年回答を交互に記載）'!DE43=1,1,0),0)</f>
        <v>0</v>
      </c>
      <c r="AB43" s="36">
        <f>IF('②甲Ａ２５（２０１６年・２０１８年回答を交互に記載）'!DF43=2,IF('②甲Ａ２５（２０１６年・２０１８年回答を交互に記載）'!DG43=1,1,0),0)</f>
        <v>0</v>
      </c>
      <c r="AC43" s="36">
        <f>IF('②甲Ａ２５（２０１６年・２０１８年回答を交互に記載）'!DH43=2,IF('②甲Ａ２５（２０１６年・２０１８年回答を交互に記載）'!DI43=1,1,0),0)</f>
        <v>1</v>
      </c>
      <c r="AD43" s="36">
        <f>IF('②甲Ａ２５（２０１６年・２０１８年回答を交互に記載）'!DJ43=2,IF('②甲Ａ２５（２０１６年・２０１８年回答を交互に記載）'!DK43=1,1,0),0)</f>
        <v>0</v>
      </c>
      <c r="AE43" s="36">
        <f>IF('②甲Ａ２５（２０１６年・２０１８年回答を交互に記載）'!DL43=2,IF('②甲Ａ２５（２０１６年・２０１８年回答を交互に記載）'!DM43=1,1,0),0)</f>
        <v>0</v>
      </c>
      <c r="AF43" s="36">
        <f>IF('②甲Ａ２５（２０１６年・２０１８年回答を交互に記載）'!DN43=2,IF('②甲Ａ２５（２０１６年・２０１８年回答を交互に記載）'!DO43=1,1,0),0)</f>
        <v>0</v>
      </c>
      <c r="AG43" s="36">
        <f>IF('②甲Ａ２５（２０１６年・２０１８年回答を交互に記載）'!DP43=2,IF('②甲Ａ２５（２０１６年・２０１８年回答を交互に記載）'!DQ43=1,1,0),0)</f>
        <v>1</v>
      </c>
      <c r="AH43" s="36">
        <f>IF('②甲Ａ２５（２０１６年・２０１８年回答を交互に記載）'!DR43=2,IF('②甲Ａ２５（２０１６年・２０１８年回答を交互に記載）'!DS43=1,1,0),0)</f>
        <v>0</v>
      </c>
      <c r="AI43" s="36">
        <f>IF('②甲Ａ２５（２０１６年・２０１８年回答を交互に記載）'!DT43=2,IF('②甲Ａ２５（２０１６年・２０１８年回答を交互に記載）'!DU43=1,1,0),0)</f>
        <v>0</v>
      </c>
      <c r="AJ43" s="36"/>
    </row>
    <row r="44" spans="1:36" hidden="1">
      <c r="A44" s="28">
        <v>35</v>
      </c>
      <c r="B44" s="5">
        <v>118005</v>
      </c>
      <c r="C44" s="148" t="s">
        <v>317</v>
      </c>
      <c r="D44" s="98">
        <f t="shared" si="3"/>
        <v>1</v>
      </c>
      <c r="E44" s="21">
        <v>1</v>
      </c>
      <c r="F44" s="21">
        <v>1</v>
      </c>
      <c r="G44" s="98">
        <f t="shared" si="4"/>
        <v>2</v>
      </c>
      <c r="H44" s="96">
        <f t="shared" si="5"/>
        <v>0</v>
      </c>
      <c r="I44" s="96">
        <f t="shared" si="6"/>
        <v>0</v>
      </c>
      <c r="J44" s="36">
        <f>IF('②甲Ａ２５（２０１６年・２０１８年回答を交互に記載）'!BR44=2,IF('②甲Ａ２５（２０１６年・２０１８年回答を交互に記載）'!BS44=1,1,0),0)</f>
        <v>1</v>
      </c>
      <c r="K44" s="36">
        <f>IF('②甲Ａ２５（２０１６年・２０１８年回答を交互に記載）'!BT44=2,IF('②甲Ａ２５（２０１６年・２０１８年回答を交互に記載）'!BU44=1,1,0),0)</f>
        <v>0</v>
      </c>
      <c r="L44" s="36">
        <f>IF('②甲Ａ２５（２０１６年・２０１８年回答を交互に記載）'!BV44=2,IF('②甲Ａ２５（２０１６年・２０１８年回答を交互に記載）'!BW44=1,1,0),0)</f>
        <v>0</v>
      </c>
      <c r="M44" s="36">
        <f>IF('②甲Ａ２５（２０１６年・２０１８年回答を交互に記載）'!BX44=2,IF('②甲Ａ２５（２０１６年・２０１８年回答を交互に記載）'!BY44=1,1,0),0)</f>
        <v>0</v>
      </c>
      <c r="N44" s="36">
        <f>IF('②甲Ａ２５（２０１６年・２０１８年回答を交互に記載）'!BZ44=2,IF('②甲Ａ２５（２０１６年・２０１８年回答を交互に記載）'!CA44=1,1,0),0)</f>
        <v>1</v>
      </c>
      <c r="O44" s="36">
        <f>IF('②甲Ａ２５（２０１６年・２０１８年回答を交互に記載）'!CB44=2,IF('②甲Ａ２５（２０１６年・２０１８年回答を交互に記載）'!CC44=1,1,0),0)</f>
        <v>0</v>
      </c>
      <c r="P44" s="36">
        <f>IF('②甲Ａ２５（２０１６年・２０１８年回答を交互に記載）'!CD44=2,IF('②甲Ａ２５（２０１６年・２０１８年回答を交互に記載）'!CE44=1,1,0),0)</f>
        <v>0</v>
      </c>
      <c r="Q44" s="36">
        <f>IF('②甲Ａ２５（２０１６年・２０１８年回答を交互に記載）'!CF44=2,IF('②甲Ａ２５（２０１６年・２０１８年回答を交互に記載）'!CG44=1,1,0),0)</f>
        <v>0</v>
      </c>
      <c r="R44" s="36">
        <f>IF('②甲Ａ２５（２０１６年・２０１８年回答を交互に記載）'!CH44=2,IF('②甲Ａ２５（２０１６年・２０１８年回答を交互に記載）'!CI44=1,1,0),0)</f>
        <v>0</v>
      </c>
      <c r="S44" s="36">
        <f>IF('②甲Ａ２５（２０１６年・２０１８年回答を交互に記載）'!CJ44=2,IF('②甲Ａ２５（２０１６年・２０１８年回答を交互に記載）'!CK44=1,1,0),0)</f>
        <v>0</v>
      </c>
      <c r="T44" s="36">
        <f>IF('②甲Ａ２５（２０１６年・２０１８年回答を交互に記載）'!CL44=2,IF('②甲Ａ２５（２０１６年・２０１８年回答を交互に記載）'!CM44=1,1,0),0)</f>
        <v>0</v>
      </c>
      <c r="U44" s="36">
        <f>IF('②甲Ａ２５（２０１６年・２０１８年回答を交互に記載）'!CN44=2,IF('②甲Ａ２５（２０１６年・２０１８年回答を交互に記載）'!CO44=1,1,0),0)</f>
        <v>0</v>
      </c>
      <c r="V44" s="36">
        <f>IF('②甲Ａ２５（２０１６年・２０１８年回答を交互に記載）'!CP44=2,IF('②甲Ａ２５（２０１６年・２０１８年回答を交互に記載）'!CQ44=1,1,0),0)</f>
        <v>0</v>
      </c>
      <c r="W44" s="36">
        <f>IF('②甲Ａ２５（２０１６年・２０１８年回答を交互に記載）'!CR44=2,IF('②甲Ａ２５（２０１６年・２０１８年回答を交互に記載）'!CS44=1,1,0),0)</f>
        <v>0</v>
      </c>
      <c r="X44" s="36">
        <f>IF('②甲Ａ２５（２０１６年・２０１８年回答を交互に記載）'!CX44=2,IF('②甲Ａ２５（２０１６年・２０１８年回答を交互に記載）'!CY44=1,1,0),0)</f>
        <v>0</v>
      </c>
      <c r="Y44" s="36">
        <f>IF('②甲Ａ２５（２０１６年・２０１８年回答を交互に記載）'!CZ44=2,IF('②甲Ａ２５（２０１６年・２０１８年回答を交互に記載）'!DA44=1,1,0),0)</f>
        <v>0</v>
      </c>
      <c r="Z44" s="36">
        <f>IF('②甲Ａ２５（２０１６年・２０１８年回答を交互に記載）'!DB44=2,IF('②甲Ａ２５（２０１６年・２０１８年回答を交互に記載）'!DC44=1,1,0),0)</f>
        <v>0</v>
      </c>
      <c r="AA44" s="36">
        <f>IF('②甲Ａ２５（２０１６年・２０１８年回答を交互に記載）'!DD44=2,IF('②甲Ａ２５（２０１６年・２０１８年回答を交互に記載）'!DE44=1,1,0),0)</f>
        <v>0</v>
      </c>
      <c r="AB44" s="36">
        <f>IF('②甲Ａ２５（２０１６年・２０１８年回答を交互に記載）'!DF44=2,IF('②甲Ａ２５（２０１６年・２０１８年回答を交互に記載）'!DG44=1,1,0),0)</f>
        <v>0</v>
      </c>
      <c r="AC44" s="36">
        <f>IF('②甲Ａ２５（２０１６年・２０１８年回答を交互に記載）'!DH44=2,IF('②甲Ａ２５（２０１６年・２０１８年回答を交互に記載）'!DI44=1,1,0),0)</f>
        <v>0</v>
      </c>
      <c r="AD44" s="36">
        <f>IF('②甲Ａ２５（２０１６年・２０１８年回答を交互に記載）'!DJ44=2,IF('②甲Ａ２５（２０１６年・２０１８年回答を交互に記載）'!DK44=1,1,0),0)</f>
        <v>0</v>
      </c>
      <c r="AE44" s="36">
        <f>IF('②甲Ａ２５（２０１６年・２０１８年回答を交互に記載）'!DL44=2,IF('②甲Ａ２５（２０１６年・２０１８年回答を交互に記載）'!DM44=1,1,0),0)</f>
        <v>0</v>
      </c>
      <c r="AF44" s="36">
        <f>IF('②甲Ａ２５（２０１６年・２０１８年回答を交互に記載）'!DN44=2,IF('②甲Ａ２５（２０１６年・２０１８年回答を交互に記載）'!DO44=1,1,0),0)</f>
        <v>0</v>
      </c>
      <c r="AG44" s="36">
        <f>IF('②甲Ａ２５（２０１６年・２０１８年回答を交互に記載）'!DP44=2,IF('②甲Ａ２５（２０１６年・２０１８年回答を交互に記載）'!DQ44=1,1,0),0)</f>
        <v>0</v>
      </c>
      <c r="AH44" s="36">
        <f>IF('②甲Ａ２５（２０１６年・２０１８年回答を交互に記載）'!DR44=2,IF('②甲Ａ２５（２０１６年・２０１８年回答を交互に記載）'!DS44=1,1,0),0)</f>
        <v>0</v>
      </c>
      <c r="AI44" s="36">
        <f>IF('②甲Ａ２５（２０１６年・２０１８年回答を交互に記載）'!DT44=2,IF('②甲Ａ２５（２０１６年・２０１８年回答を交互に記載）'!DU44=1,1,0),0)</f>
        <v>0</v>
      </c>
      <c r="AJ44" s="36"/>
    </row>
    <row r="45" spans="1:36" hidden="1">
      <c r="A45" s="28">
        <v>36</v>
      </c>
      <c r="B45" s="5">
        <v>118006</v>
      </c>
      <c r="C45" s="148" t="s">
        <v>317</v>
      </c>
      <c r="D45" s="98">
        <f t="shared" si="3"/>
        <v>1</v>
      </c>
      <c r="E45" s="21">
        <v>1</v>
      </c>
      <c r="F45" s="21">
        <v>1</v>
      </c>
      <c r="G45" s="98">
        <f t="shared" si="4"/>
        <v>0</v>
      </c>
      <c r="H45" s="96">
        <f t="shared" si="5"/>
        <v>0</v>
      </c>
      <c r="I45" s="96">
        <f t="shared" si="6"/>
        <v>0</v>
      </c>
      <c r="J45" s="36">
        <f>IF('②甲Ａ２５（２０１６年・２０１８年回答を交互に記載）'!BR45=2,IF('②甲Ａ２５（２０１６年・２０１８年回答を交互に記載）'!BS45=1,1,0),0)</f>
        <v>0</v>
      </c>
      <c r="K45" s="36">
        <f>IF('②甲Ａ２５（２０１６年・２０１８年回答を交互に記載）'!BT45=2,IF('②甲Ａ２５（２０１６年・２０１８年回答を交互に記載）'!BU45=1,1,0),0)</f>
        <v>0</v>
      </c>
      <c r="L45" s="36">
        <f>IF('②甲Ａ２５（２０１６年・２０１８年回答を交互に記載）'!BV45=2,IF('②甲Ａ２５（２０１６年・２０１８年回答を交互に記載）'!BW45=1,1,0),0)</f>
        <v>0</v>
      </c>
      <c r="M45" s="36">
        <f>IF('②甲Ａ２５（２０１６年・２０１８年回答を交互に記載）'!BX45=2,IF('②甲Ａ２５（２０１６年・２０１８年回答を交互に記載）'!BY45=1,1,0),0)</f>
        <v>0</v>
      </c>
      <c r="N45" s="36">
        <f>IF('②甲Ａ２５（２０１６年・２０１８年回答を交互に記載）'!BZ45=2,IF('②甲Ａ２５（２０１６年・２０１８年回答を交互に記載）'!CA45=1,1,0),0)</f>
        <v>0</v>
      </c>
      <c r="O45" s="36">
        <f>IF('②甲Ａ２５（２０１６年・２０１８年回答を交互に記載）'!CB45=2,IF('②甲Ａ２５（２０１６年・２０１８年回答を交互に記載）'!CC45=1,1,0),0)</f>
        <v>0</v>
      </c>
      <c r="P45" s="36">
        <f>IF('②甲Ａ２５（２０１６年・２０１８年回答を交互に記載）'!CD45=2,IF('②甲Ａ２５（２０１６年・２０１８年回答を交互に記載）'!CE45=1,1,0),0)</f>
        <v>0</v>
      </c>
      <c r="Q45" s="36">
        <f>IF('②甲Ａ２５（２０１６年・２０１８年回答を交互に記載）'!CF45=2,IF('②甲Ａ２５（２０１６年・２０１８年回答を交互に記載）'!CG45=1,1,0),0)</f>
        <v>0</v>
      </c>
      <c r="R45" s="36">
        <f>IF('②甲Ａ２５（２０１６年・２０１８年回答を交互に記載）'!CH45=2,IF('②甲Ａ２５（２０１６年・２０１８年回答を交互に記載）'!CI45=1,1,0),0)</f>
        <v>0</v>
      </c>
      <c r="S45" s="36">
        <f>IF('②甲Ａ２５（２０１６年・２０１８年回答を交互に記載）'!CJ45=2,IF('②甲Ａ２５（２０１６年・２０１８年回答を交互に記載）'!CK45=1,1,0),0)</f>
        <v>0</v>
      </c>
      <c r="T45" s="36">
        <f>IF('②甲Ａ２５（２０１６年・２０１８年回答を交互に記載）'!CL45=2,IF('②甲Ａ２５（２０１６年・２０１８年回答を交互に記載）'!CM45=1,1,0),0)</f>
        <v>0</v>
      </c>
      <c r="U45" s="36">
        <f>IF('②甲Ａ２５（２０１６年・２０１８年回答を交互に記載）'!CN45=2,IF('②甲Ａ２５（２０１６年・２０１８年回答を交互に記載）'!CO45=1,1,0),0)</f>
        <v>0</v>
      </c>
      <c r="V45" s="36">
        <f>IF('②甲Ａ２５（２０１６年・２０１８年回答を交互に記載）'!CP45=2,IF('②甲Ａ２５（２０１６年・２０１８年回答を交互に記載）'!CQ45=1,1,0),0)</f>
        <v>0</v>
      </c>
      <c r="W45" s="36">
        <f>IF('②甲Ａ２５（２０１６年・２０１８年回答を交互に記載）'!CR45=2,IF('②甲Ａ２５（２０１６年・２０１８年回答を交互に記載）'!CS45=1,1,0),0)</f>
        <v>0</v>
      </c>
      <c r="X45" s="36">
        <f>IF('②甲Ａ２５（２０１６年・２０１８年回答を交互に記載）'!CX45=2,IF('②甲Ａ２５（２０１６年・２０１８年回答を交互に記載）'!CY45=1,1,0),0)</f>
        <v>0</v>
      </c>
      <c r="Y45" s="36">
        <f>IF('②甲Ａ２５（２０１６年・２０１８年回答を交互に記載）'!CZ45=2,IF('②甲Ａ２５（２０１６年・２０１８年回答を交互に記載）'!DA45=1,1,0),0)</f>
        <v>0</v>
      </c>
      <c r="Z45" s="36">
        <f>IF('②甲Ａ２５（２０１６年・２０１８年回答を交互に記載）'!DB45=2,IF('②甲Ａ２５（２０１６年・２０１８年回答を交互に記載）'!DC45=1,1,0),0)</f>
        <v>0</v>
      </c>
      <c r="AA45" s="36">
        <f>IF('②甲Ａ２５（２０１６年・２０１８年回答を交互に記載）'!DD45=2,IF('②甲Ａ２５（２０１６年・２０１８年回答を交互に記載）'!DE45=1,1,0),0)</f>
        <v>0</v>
      </c>
      <c r="AB45" s="36">
        <f>IF('②甲Ａ２５（２０１６年・２０１８年回答を交互に記載）'!DF45=2,IF('②甲Ａ２５（２０１６年・２０１８年回答を交互に記載）'!DG45=1,1,0),0)</f>
        <v>0</v>
      </c>
      <c r="AC45" s="36">
        <f>IF('②甲Ａ２５（２０１６年・２０１８年回答を交互に記載）'!DH45=2,IF('②甲Ａ２５（２０１６年・２０１８年回答を交互に記載）'!DI45=1,1,0),0)</f>
        <v>0</v>
      </c>
      <c r="AD45" s="36">
        <f>IF('②甲Ａ２５（２０１６年・２０１８年回答を交互に記載）'!DJ45=2,IF('②甲Ａ２５（２０１６年・２０１８年回答を交互に記載）'!DK45=1,1,0),0)</f>
        <v>0</v>
      </c>
      <c r="AE45" s="36">
        <f>IF('②甲Ａ２５（２０１６年・２０１８年回答を交互に記載）'!DL45=2,IF('②甲Ａ２５（２０１６年・２０１８年回答を交互に記載）'!DM45=1,1,0),0)</f>
        <v>0</v>
      </c>
      <c r="AF45" s="36">
        <f>IF('②甲Ａ２５（２０１６年・２０１８年回答を交互に記載）'!DN45=2,IF('②甲Ａ２５（２０１６年・２０１８年回答を交互に記載）'!DO45=1,1,0),0)</f>
        <v>0</v>
      </c>
      <c r="AG45" s="36">
        <f>IF('②甲Ａ２５（２０１６年・２０１８年回答を交互に記載）'!DP45=2,IF('②甲Ａ２５（２０１６年・２０１８年回答を交互に記載）'!DQ45=1,1,0),0)</f>
        <v>0</v>
      </c>
      <c r="AH45" s="36">
        <f>IF('②甲Ａ２５（２０１６年・２０１８年回答を交互に記載）'!DR45=2,IF('②甲Ａ２５（２０１６年・２０１８年回答を交互に記載）'!DS45=1,1,0),0)</f>
        <v>0</v>
      </c>
      <c r="AI45" s="36">
        <f>IF('②甲Ａ２５（２０１６年・２０１８年回答を交互に記載）'!DT45=2,IF('②甲Ａ２５（２０１６年・２０１８年回答を交互に記載）'!DU45=1,1,0),0)</f>
        <v>0</v>
      </c>
      <c r="AJ45" s="36"/>
    </row>
    <row r="46" spans="1:36" hidden="1">
      <c r="A46" s="28">
        <v>37</v>
      </c>
      <c r="B46" s="5">
        <v>118007</v>
      </c>
      <c r="C46" s="148" t="s">
        <v>316</v>
      </c>
      <c r="D46" s="98">
        <f t="shared" si="3"/>
        <v>1</v>
      </c>
      <c r="E46" s="21">
        <v>1</v>
      </c>
      <c r="F46" s="21">
        <v>1</v>
      </c>
      <c r="G46" s="98">
        <f t="shared" si="4"/>
        <v>2</v>
      </c>
      <c r="H46" s="96">
        <f t="shared" si="5"/>
        <v>0</v>
      </c>
      <c r="I46" s="96">
        <f t="shared" si="6"/>
        <v>0</v>
      </c>
      <c r="J46" s="36">
        <f>IF('②甲Ａ２５（２０１６年・２０１８年回答を交互に記載）'!BR46=2,IF('②甲Ａ２５（２０１６年・２０１８年回答を交互に記載）'!BS46=1,1,0),0)</f>
        <v>0</v>
      </c>
      <c r="K46" s="36">
        <f>IF('②甲Ａ２５（２０１６年・２０１８年回答を交互に記載）'!BT46=2,IF('②甲Ａ２５（２０１６年・２０１８年回答を交互に記載）'!BU46=1,1,0),0)</f>
        <v>0</v>
      </c>
      <c r="L46" s="36">
        <f>IF('②甲Ａ２５（２０１６年・２０１８年回答を交互に記載）'!BV46=2,IF('②甲Ａ２５（２０１６年・２０１８年回答を交互に記載）'!BW46=1,1,0),0)</f>
        <v>0</v>
      </c>
      <c r="M46" s="36">
        <f>IF('②甲Ａ２５（２０１６年・２０１８年回答を交互に記載）'!BX46=2,IF('②甲Ａ２５（２０１６年・２０１８年回答を交互に記載）'!BY46=1,1,0),0)</f>
        <v>1</v>
      </c>
      <c r="N46" s="36">
        <f>IF('②甲Ａ２５（２０１６年・２０１８年回答を交互に記載）'!BZ46=2,IF('②甲Ａ２５（２０１６年・２０１８年回答を交互に記載）'!CA46=1,1,0),0)</f>
        <v>0</v>
      </c>
      <c r="O46" s="36">
        <f>IF('②甲Ａ２５（２０１６年・２０１８年回答を交互に記載）'!CB46=2,IF('②甲Ａ２５（２０１６年・２０１８年回答を交互に記載）'!CC46=1,1,0),0)</f>
        <v>0</v>
      </c>
      <c r="P46" s="36">
        <f>IF('②甲Ａ２５（２０１６年・２０１８年回答を交互に記載）'!CD46=2,IF('②甲Ａ２５（２０１６年・２０１８年回答を交互に記載）'!CE46=1,1,0),0)</f>
        <v>0</v>
      </c>
      <c r="Q46" s="36">
        <f>IF('②甲Ａ２５（２０１６年・２０１８年回答を交互に記載）'!CF46=2,IF('②甲Ａ２５（２０１６年・２０１８年回答を交互に記載）'!CG46=1,1,0),0)</f>
        <v>0</v>
      </c>
      <c r="R46" s="36">
        <f>IF('②甲Ａ２５（２０１６年・２０１８年回答を交互に記載）'!CH46=2,IF('②甲Ａ２５（２０１６年・２０１８年回答を交互に記載）'!CI46=1,1,0),0)</f>
        <v>0</v>
      </c>
      <c r="S46" s="36">
        <f>IF('②甲Ａ２５（２０１６年・２０１８年回答を交互に記載）'!CJ46=2,IF('②甲Ａ２５（２０１６年・２０１８年回答を交互に記載）'!CK46=1,1,0),0)</f>
        <v>0</v>
      </c>
      <c r="T46" s="36">
        <f>IF('②甲Ａ２５（２０１６年・２０１８年回答を交互に記載）'!CL46=2,IF('②甲Ａ２５（２０１６年・２０１８年回答を交互に記載）'!CM46=1,1,0),0)</f>
        <v>0</v>
      </c>
      <c r="U46" s="36">
        <f>IF('②甲Ａ２５（２０１６年・２０１８年回答を交互に記載）'!CN46=2,IF('②甲Ａ２５（２０１６年・２０１８年回答を交互に記載）'!CO46=1,1,0),0)</f>
        <v>0</v>
      </c>
      <c r="V46" s="36">
        <f>IF('②甲Ａ２５（２０１６年・２０１８年回答を交互に記載）'!CP46=2,IF('②甲Ａ２５（２０１６年・２０１８年回答を交互に記載）'!CQ46=1,1,0),0)</f>
        <v>0</v>
      </c>
      <c r="W46" s="36">
        <f>IF('②甲Ａ２５（２０１６年・２０１８年回答を交互に記載）'!CR46=2,IF('②甲Ａ２５（２０１６年・２０１８年回答を交互に記載）'!CS46=1,1,0),0)</f>
        <v>0</v>
      </c>
      <c r="X46" s="36">
        <f>IF('②甲Ａ２５（２０１６年・２０１８年回答を交互に記載）'!CX46=2,IF('②甲Ａ２５（２０１６年・２０１８年回答を交互に記載）'!CY46=1,1,0),0)</f>
        <v>0</v>
      </c>
      <c r="Y46" s="36">
        <f>IF('②甲Ａ２５（２０１６年・２０１８年回答を交互に記載）'!CZ46=2,IF('②甲Ａ２５（２０１６年・２０１８年回答を交互に記載）'!DA46=1,1,0),0)</f>
        <v>0</v>
      </c>
      <c r="Z46" s="36">
        <f>IF('②甲Ａ２５（２０１６年・２０１８年回答を交互に記載）'!DB46=2,IF('②甲Ａ２５（２０１６年・２０１８年回答を交互に記載）'!DC46=1,1,0),0)</f>
        <v>0</v>
      </c>
      <c r="AA46" s="36">
        <f>IF('②甲Ａ２５（２０１６年・２０１８年回答を交互に記載）'!DD46=2,IF('②甲Ａ２５（２０１６年・２０１８年回答を交互に記載）'!DE46=1,1,0),0)</f>
        <v>0</v>
      </c>
      <c r="AB46" s="36">
        <f>IF('②甲Ａ２５（２０１６年・２０１８年回答を交互に記載）'!DF46=2,IF('②甲Ａ２５（２０１６年・２０１８年回答を交互に記載）'!DG46=1,1,0),0)</f>
        <v>0</v>
      </c>
      <c r="AC46" s="36">
        <f>IF('②甲Ａ２５（２０１６年・２０１８年回答を交互に記載）'!DH46=2,IF('②甲Ａ２５（２０１６年・２０１８年回答を交互に記載）'!DI46=1,1,0),0)</f>
        <v>0</v>
      </c>
      <c r="AD46" s="36">
        <f>IF('②甲Ａ２５（２０１６年・２０１８年回答を交互に記載）'!DJ46=2,IF('②甲Ａ２５（２０１６年・２０１８年回答を交互に記載）'!DK46=1,1,0),0)</f>
        <v>0</v>
      </c>
      <c r="AE46" s="36">
        <f>IF('②甲Ａ２５（２０１６年・２０１８年回答を交互に記載）'!DL46=2,IF('②甲Ａ２５（２０１６年・２０１８年回答を交互に記載）'!DM46=1,1,0),0)</f>
        <v>1</v>
      </c>
      <c r="AF46" s="36">
        <f>IF('②甲Ａ２５（２０１６年・２０１８年回答を交互に記載）'!DN46=2,IF('②甲Ａ２５（２０１６年・２０１８年回答を交互に記載）'!DO46=1,1,0),0)</f>
        <v>0</v>
      </c>
      <c r="AG46" s="36">
        <f>IF('②甲Ａ２５（２０１６年・２０１８年回答を交互に記載）'!DP46=2,IF('②甲Ａ２５（２０１６年・２０１８年回答を交互に記載）'!DQ46=1,1,0),0)</f>
        <v>0</v>
      </c>
      <c r="AH46" s="36">
        <f>IF('②甲Ａ２５（２０１６年・２０１８年回答を交互に記載）'!DR46=2,IF('②甲Ａ２５（２０１６年・２０１８年回答を交互に記載）'!DS46=1,1,0),0)</f>
        <v>0</v>
      </c>
      <c r="AI46" s="36">
        <f>IF('②甲Ａ２５（２０１６年・２０１８年回答を交互に記載）'!DT46=2,IF('②甲Ａ２５（２０１６年・２０１８年回答を交互に記載）'!DU46=1,1,0),0)</f>
        <v>0</v>
      </c>
      <c r="AJ46" s="36"/>
    </row>
    <row r="47" spans="1:36" hidden="1">
      <c r="A47" s="28">
        <v>38</v>
      </c>
      <c r="B47" s="5">
        <v>118008</v>
      </c>
      <c r="C47" s="148" t="s">
        <v>317</v>
      </c>
      <c r="D47" s="98">
        <f t="shared" si="3"/>
        <v>0</v>
      </c>
      <c r="E47" s="21">
        <v>2</v>
      </c>
      <c r="F47" s="21">
        <v>2</v>
      </c>
      <c r="G47" s="98">
        <f t="shared" si="4"/>
        <v>0</v>
      </c>
      <c r="H47" s="96">
        <f t="shared" si="5"/>
        <v>0</v>
      </c>
      <c r="I47" s="96">
        <f t="shared" si="6"/>
        <v>0</v>
      </c>
      <c r="J47" s="36">
        <f>IF('②甲Ａ２５（２０１６年・２０１８年回答を交互に記載）'!BR47=2,IF('②甲Ａ２５（２０１６年・２０１８年回答を交互に記載）'!BS47=1,1,0),0)</f>
        <v>0</v>
      </c>
      <c r="K47" s="36">
        <f>IF('②甲Ａ２５（２０１６年・２０１８年回答を交互に記載）'!BT47=2,IF('②甲Ａ２５（２０１６年・２０１８年回答を交互に記載）'!BU47=1,1,0),0)</f>
        <v>0</v>
      </c>
      <c r="L47" s="36">
        <f>IF('②甲Ａ２５（２０１６年・２０１８年回答を交互に記載）'!BV47=2,IF('②甲Ａ２５（２０１６年・２０１８年回答を交互に記載）'!BW47=1,1,0),0)</f>
        <v>0</v>
      </c>
      <c r="M47" s="36">
        <f>IF('②甲Ａ２５（２０１６年・２０１８年回答を交互に記載）'!BX47=2,IF('②甲Ａ２５（２０１６年・２０１８年回答を交互に記載）'!BY47=1,1,0),0)</f>
        <v>0</v>
      </c>
      <c r="N47" s="36">
        <f>IF('②甲Ａ２５（２０１６年・２０１８年回答を交互に記載）'!BZ47=2,IF('②甲Ａ２５（２０１６年・２０１８年回答を交互に記載）'!CA47=1,1,0),0)</f>
        <v>0</v>
      </c>
      <c r="O47" s="36">
        <f>IF('②甲Ａ２５（２０１６年・２０１８年回答を交互に記載）'!CB47=2,IF('②甲Ａ２５（２０１６年・２０１８年回答を交互に記載）'!CC47=1,1,0),0)</f>
        <v>0</v>
      </c>
      <c r="P47" s="36">
        <f>IF('②甲Ａ２５（２０１６年・２０１８年回答を交互に記載）'!CD47=2,IF('②甲Ａ２５（２０１６年・２０１８年回答を交互に記載）'!CE47=1,1,0),0)</f>
        <v>0</v>
      </c>
      <c r="Q47" s="36">
        <f>IF('②甲Ａ２５（２０１６年・２０１８年回答を交互に記載）'!CF47=2,IF('②甲Ａ２５（２０１６年・２０１８年回答を交互に記載）'!CG47=1,1,0),0)</f>
        <v>0</v>
      </c>
      <c r="R47" s="36">
        <f>IF('②甲Ａ２５（２０１６年・２０１８年回答を交互に記載）'!CH47=2,IF('②甲Ａ２５（２０１６年・２０１８年回答を交互に記載）'!CI47=1,1,0),0)</f>
        <v>0</v>
      </c>
      <c r="S47" s="36">
        <f>IF('②甲Ａ２５（２０１６年・２０１８年回答を交互に記載）'!CJ47=2,IF('②甲Ａ２５（２０１６年・２０１８年回答を交互に記載）'!CK47=1,1,0),0)</f>
        <v>0</v>
      </c>
      <c r="T47" s="36">
        <f>IF('②甲Ａ２５（２０１６年・２０１８年回答を交互に記載）'!CL47=2,IF('②甲Ａ２５（２０１６年・２０１８年回答を交互に記載）'!CM47=1,1,0),0)</f>
        <v>0</v>
      </c>
      <c r="U47" s="36">
        <f>IF('②甲Ａ２５（２０１６年・２０１８年回答を交互に記載）'!CN47=2,IF('②甲Ａ２５（２０１６年・２０１８年回答を交互に記載）'!CO47=1,1,0),0)</f>
        <v>0</v>
      </c>
      <c r="V47" s="36">
        <f>IF('②甲Ａ２５（２０１６年・２０１８年回答を交互に記載）'!CP47=2,IF('②甲Ａ２５（２０１６年・２０１８年回答を交互に記載）'!CQ47=1,1,0),0)</f>
        <v>0</v>
      </c>
      <c r="W47" s="36">
        <f>IF('②甲Ａ２５（２０１６年・２０１８年回答を交互に記載）'!CR47=2,IF('②甲Ａ２５（２０１６年・２０１８年回答を交互に記載）'!CS47=1,1,0),0)</f>
        <v>0</v>
      </c>
      <c r="X47" s="36">
        <f>IF('②甲Ａ２５（２０１６年・２０１８年回答を交互に記載）'!CX47=2,IF('②甲Ａ２５（２０１６年・２０１８年回答を交互に記載）'!CY47=1,1,0),0)</f>
        <v>0</v>
      </c>
      <c r="Y47" s="36">
        <f>IF('②甲Ａ２５（２０１６年・２０１８年回答を交互に記載）'!CZ47=2,IF('②甲Ａ２５（２０１６年・２０１８年回答を交互に記載）'!DA47=1,1,0),0)</f>
        <v>0</v>
      </c>
      <c r="Z47" s="36">
        <f>IF('②甲Ａ２５（２０１６年・２０１８年回答を交互に記載）'!DB47=2,IF('②甲Ａ２５（２０１６年・２０１８年回答を交互に記載）'!DC47=1,1,0),0)</f>
        <v>0</v>
      </c>
      <c r="AA47" s="36">
        <f>IF('②甲Ａ２５（２０１６年・２０１８年回答を交互に記載）'!DD47=2,IF('②甲Ａ２５（２０１６年・２０１８年回答を交互に記載）'!DE47=1,1,0),0)</f>
        <v>0</v>
      </c>
      <c r="AB47" s="36">
        <f>IF('②甲Ａ２５（２０１６年・２０１８年回答を交互に記載）'!DF47=2,IF('②甲Ａ２５（２０１６年・２０１８年回答を交互に記載）'!DG47=1,1,0),0)</f>
        <v>0</v>
      </c>
      <c r="AC47" s="36">
        <f>IF('②甲Ａ２５（２０１６年・２０１８年回答を交互に記載）'!DH47=2,IF('②甲Ａ２５（２０１６年・２０１８年回答を交互に記載）'!DI47=1,1,0),0)</f>
        <v>0</v>
      </c>
      <c r="AD47" s="36">
        <f>IF('②甲Ａ２５（２０１６年・２０１８年回答を交互に記載）'!DJ47=2,IF('②甲Ａ２５（２０１６年・２０１８年回答を交互に記載）'!DK47=1,1,0),0)</f>
        <v>0</v>
      </c>
      <c r="AE47" s="36">
        <f>IF('②甲Ａ２５（２０１６年・２０１８年回答を交互に記載）'!DL47=2,IF('②甲Ａ２５（２０１６年・２０１８年回答を交互に記載）'!DM47=1,1,0),0)</f>
        <v>0</v>
      </c>
      <c r="AF47" s="36">
        <f>IF('②甲Ａ２５（２０１６年・２０１８年回答を交互に記載）'!DN47=2,IF('②甲Ａ２５（２０１６年・２０１８年回答を交互に記載）'!DO47=1,1,0),0)</f>
        <v>0</v>
      </c>
      <c r="AG47" s="36">
        <f>IF('②甲Ａ２５（２０１６年・２０１８年回答を交互に記載）'!DP47=2,IF('②甲Ａ２５（２０１６年・２０１８年回答を交互に記載）'!DQ47=1,1,0),0)</f>
        <v>0</v>
      </c>
      <c r="AH47" s="36">
        <f>IF('②甲Ａ２５（２０１６年・２０１８年回答を交互に記載）'!DR47=2,IF('②甲Ａ２５（２０１６年・２０１８年回答を交互に記載）'!DS47=1,1,0),0)</f>
        <v>0</v>
      </c>
      <c r="AI47" s="36">
        <f>IF('②甲Ａ２５（２０１６年・２０１８年回答を交互に記載）'!DT47=2,IF('②甲Ａ２５（２０１６年・２０１８年回答を交互に記載）'!DU47=1,1,0),0)</f>
        <v>0</v>
      </c>
      <c r="AJ47" s="36"/>
    </row>
    <row r="48" spans="1:36" hidden="1">
      <c r="A48" s="28">
        <v>39</v>
      </c>
      <c r="B48" s="5">
        <v>118009</v>
      </c>
      <c r="C48" s="148" t="s">
        <v>317</v>
      </c>
      <c r="D48" s="98">
        <f t="shared" si="3"/>
        <v>1</v>
      </c>
      <c r="E48" s="21">
        <v>1</v>
      </c>
      <c r="F48" s="21">
        <v>1</v>
      </c>
      <c r="G48" s="98">
        <f t="shared" si="4"/>
        <v>1</v>
      </c>
      <c r="H48" s="96">
        <f t="shared" si="5"/>
        <v>0</v>
      </c>
      <c r="I48" s="96">
        <f t="shared" si="6"/>
        <v>0</v>
      </c>
      <c r="J48" s="36">
        <f>IF('②甲Ａ２５（２０１６年・２０１８年回答を交互に記載）'!BR48=2,IF('②甲Ａ２５（２０１６年・２０１８年回答を交互に記載）'!BS48=1,1,0),0)</f>
        <v>0</v>
      </c>
      <c r="K48" s="36">
        <f>IF('②甲Ａ２５（２０１６年・２０１８年回答を交互に記載）'!BT48=2,IF('②甲Ａ２５（２０１６年・２０１８年回答を交互に記載）'!BU48=1,1,0),0)</f>
        <v>0</v>
      </c>
      <c r="L48" s="36">
        <f>IF('②甲Ａ２５（２０１６年・２０１８年回答を交互に記載）'!BV48=2,IF('②甲Ａ２５（２０１６年・２０１８年回答を交互に記載）'!BW48=1,1,0),0)</f>
        <v>0</v>
      </c>
      <c r="M48" s="36">
        <f>IF('②甲Ａ２５（２０１６年・２０１８年回答を交互に記載）'!BX48=2,IF('②甲Ａ２５（２０１６年・２０１８年回答を交互に記載）'!BY48=1,1,0),0)</f>
        <v>0</v>
      </c>
      <c r="N48" s="36">
        <f>IF('②甲Ａ２５（２０１６年・２０１８年回答を交互に記載）'!BZ48=2,IF('②甲Ａ２５（２０１６年・２０１８年回答を交互に記載）'!CA48=1,1,0),0)</f>
        <v>0</v>
      </c>
      <c r="O48" s="36">
        <f>IF('②甲Ａ２５（２０１６年・２０１８年回答を交互に記載）'!CB48=2,IF('②甲Ａ２５（２０１６年・２０１８年回答を交互に記載）'!CC48=1,1,0),0)</f>
        <v>0</v>
      </c>
      <c r="P48" s="36">
        <f>IF('②甲Ａ２５（２０１６年・２０１８年回答を交互に記載）'!CD48=2,IF('②甲Ａ２５（２０１６年・２０１８年回答を交互に記載）'!CE48=1,1,0),0)</f>
        <v>0</v>
      </c>
      <c r="Q48" s="36">
        <f>IF('②甲Ａ２５（２０１６年・２０１８年回答を交互に記載）'!CF48=2,IF('②甲Ａ２５（２０１６年・２０１８年回答を交互に記載）'!CG48=1,1,0),0)</f>
        <v>0</v>
      </c>
      <c r="R48" s="36">
        <f>IF('②甲Ａ２５（２０１６年・２０１８年回答を交互に記載）'!CH48=2,IF('②甲Ａ２５（２０１６年・２０１８年回答を交互に記載）'!CI48=1,1,0),0)</f>
        <v>0</v>
      </c>
      <c r="S48" s="36">
        <f>IF('②甲Ａ２５（２０１６年・２０１８年回答を交互に記載）'!CJ48=2,IF('②甲Ａ２５（２０１６年・２０１８年回答を交互に記載）'!CK48=1,1,0),0)</f>
        <v>0</v>
      </c>
      <c r="T48" s="36">
        <f>IF('②甲Ａ２５（２０１６年・２０１８年回答を交互に記載）'!CL48=2,IF('②甲Ａ２５（２０１６年・２０１８年回答を交互に記載）'!CM48=1,1,0),0)</f>
        <v>0</v>
      </c>
      <c r="U48" s="36">
        <f>IF('②甲Ａ２５（２０１６年・２０１８年回答を交互に記載）'!CN48=2,IF('②甲Ａ２５（２０１６年・２０１８年回答を交互に記載）'!CO48=1,1,0),0)</f>
        <v>0</v>
      </c>
      <c r="V48" s="36">
        <f>IF('②甲Ａ２５（２０１６年・２０１８年回答を交互に記載）'!CP48=2,IF('②甲Ａ２５（２０１６年・２０１８年回答を交互に記載）'!CQ48=1,1,0),0)</f>
        <v>0</v>
      </c>
      <c r="W48" s="36">
        <f>IF('②甲Ａ２５（２０１６年・２０１８年回答を交互に記載）'!CR48=2,IF('②甲Ａ２５（２０１６年・２０１８年回答を交互に記載）'!CS48=1,1,0),0)</f>
        <v>0</v>
      </c>
      <c r="X48" s="36">
        <f>IF('②甲Ａ２５（２０１６年・２０１８年回答を交互に記載）'!CX48=2,IF('②甲Ａ２５（２０１６年・２０１８年回答を交互に記載）'!CY48=1,1,0),0)</f>
        <v>0</v>
      </c>
      <c r="Y48" s="36">
        <f>IF('②甲Ａ２５（２０１６年・２０１８年回答を交互に記載）'!CZ48=2,IF('②甲Ａ２５（２０１６年・２０１８年回答を交互に記載）'!DA48=1,1,0),0)</f>
        <v>0</v>
      </c>
      <c r="Z48" s="36">
        <f>IF('②甲Ａ２５（２０１６年・２０１８年回答を交互に記載）'!DB48=2,IF('②甲Ａ２５（２０１６年・２０１８年回答を交互に記載）'!DC48=1,1,0),0)</f>
        <v>0</v>
      </c>
      <c r="AA48" s="36">
        <f>IF('②甲Ａ２５（２０１６年・２０１８年回答を交互に記載）'!DD48=2,IF('②甲Ａ２５（２０１６年・２０１８年回答を交互に記載）'!DE48=1,1,0),0)</f>
        <v>0</v>
      </c>
      <c r="AB48" s="36">
        <f>IF('②甲Ａ２５（２０１６年・２０１８年回答を交互に記載）'!DF48=2,IF('②甲Ａ２５（２０１６年・２０１８年回答を交互に記載）'!DG48=1,1,0),0)</f>
        <v>0</v>
      </c>
      <c r="AC48" s="36">
        <f>IF('②甲Ａ２５（２０１６年・２０１８年回答を交互に記載）'!DH48=2,IF('②甲Ａ２５（２０１６年・２０１８年回答を交互に記載）'!DI48=1,1,0),0)</f>
        <v>1</v>
      </c>
      <c r="AD48" s="36">
        <f>IF('②甲Ａ２５（２０１６年・２０１８年回答を交互に記載）'!DJ48=2,IF('②甲Ａ２５（２０１６年・２０１８年回答を交互に記載）'!DK48=1,1,0),0)</f>
        <v>0</v>
      </c>
      <c r="AE48" s="36">
        <f>IF('②甲Ａ２５（２０１６年・２０１８年回答を交互に記載）'!DL48=2,IF('②甲Ａ２５（２０１６年・２０１８年回答を交互に記載）'!DM48=1,1,0),0)</f>
        <v>0</v>
      </c>
      <c r="AF48" s="36">
        <f>IF('②甲Ａ２５（２０１６年・２０１８年回答を交互に記載）'!DN48=2,IF('②甲Ａ２５（２０１６年・２０１８年回答を交互に記載）'!DO48=1,1,0),0)</f>
        <v>0</v>
      </c>
      <c r="AG48" s="36">
        <f>IF('②甲Ａ２５（２０１６年・２０１８年回答を交互に記載）'!DP48=2,IF('②甲Ａ２５（２０１６年・２０１８年回答を交互に記載）'!DQ48=1,1,0),0)</f>
        <v>0</v>
      </c>
      <c r="AH48" s="36">
        <f>IF('②甲Ａ２５（２０１６年・２０１８年回答を交互に記載）'!DR48=2,IF('②甲Ａ２５（２０１６年・２０１８年回答を交互に記載）'!DS48=1,1,0),0)</f>
        <v>0</v>
      </c>
      <c r="AI48" s="36">
        <f>IF('②甲Ａ２５（２０１６年・２０１８年回答を交互に記載）'!DT48=2,IF('②甲Ａ２５（２０１６年・２０１８年回答を交互に記載）'!DU48=1,1,0),0)</f>
        <v>0</v>
      </c>
      <c r="AJ48" s="36"/>
    </row>
    <row r="49" spans="1:36" hidden="1">
      <c r="A49" s="28">
        <v>40</v>
      </c>
      <c r="B49" s="5">
        <v>123001</v>
      </c>
      <c r="C49" s="148" t="s">
        <v>319</v>
      </c>
      <c r="D49" s="98">
        <f t="shared" si="3"/>
        <v>1</v>
      </c>
      <c r="E49" s="21">
        <v>1</v>
      </c>
      <c r="F49" s="21">
        <v>1</v>
      </c>
      <c r="G49" s="98">
        <f t="shared" si="4"/>
        <v>6</v>
      </c>
      <c r="H49" s="96">
        <f t="shared" si="5"/>
        <v>1</v>
      </c>
      <c r="I49" s="96">
        <f t="shared" si="6"/>
        <v>1</v>
      </c>
      <c r="J49" s="36">
        <f>IF('②甲Ａ２５（２０１６年・２０１８年回答を交互に記載）'!BR49=2,IF('②甲Ａ２５（２０１６年・２０１８年回答を交互に記載）'!BS49=1,1,0),0)</f>
        <v>0</v>
      </c>
      <c r="K49" s="36">
        <f>IF('②甲Ａ２５（２０１６年・２０１８年回答を交互に記載）'!BT49=2,IF('②甲Ａ２５（２０１６年・２０１８年回答を交互に記載）'!BU49=1,1,0),0)</f>
        <v>0</v>
      </c>
      <c r="L49" s="36">
        <f>IF('②甲Ａ２５（２０１６年・２０１８年回答を交互に記載）'!BV49=2,IF('②甲Ａ２５（２０１６年・２０１８年回答を交互に記載）'!BW49=1,1,0),0)</f>
        <v>0</v>
      </c>
      <c r="M49" s="36">
        <f>IF('②甲Ａ２５（２０１６年・２０１８年回答を交互に記載）'!BX49=2,IF('②甲Ａ２５（２０１６年・２０１８年回答を交互に記載）'!BY49=1,1,0),0)</f>
        <v>1</v>
      </c>
      <c r="N49" s="36">
        <f>IF('②甲Ａ２５（２０１６年・２０１８年回答を交互に記載）'!BZ49=2,IF('②甲Ａ２５（２０１６年・２０１８年回答を交互に記載）'!CA49=1,1,0),0)</f>
        <v>1</v>
      </c>
      <c r="O49" s="36">
        <f>IF('②甲Ａ２５（２０１６年・２０１８年回答を交互に記載）'!CB49=2,IF('②甲Ａ２５（２０１６年・２０１８年回答を交互に記載）'!CC49=1,1,0),0)</f>
        <v>1</v>
      </c>
      <c r="P49" s="36">
        <f>IF('②甲Ａ２５（２０１６年・２０１８年回答を交互に記載）'!CD49=2,IF('②甲Ａ２５（２０１６年・２０１８年回答を交互に記載）'!CE49=1,1,0),0)</f>
        <v>1</v>
      </c>
      <c r="Q49" s="36">
        <f>IF('②甲Ａ２５（２０１６年・２０１８年回答を交互に記載）'!CF49=2,IF('②甲Ａ２５（２０１６年・２０１８年回答を交互に記載）'!CG49=1,1,0),0)</f>
        <v>0</v>
      </c>
      <c r="R49" s="36">
        <f>IF('②甲Ａ２５（２０１６年・２０１８年回答を交互に記載）'!CH49=2,IF('②甲Ａ２５（２０１６年・２０１８年回答を交互に記載）'!CI49=1,1,0),0)</f>
        <v>0</v>
      </c>
      <c r="S49" s="36">
        <f>IF('②甲Ａ２５（２０１６年・２０１８年回答を交互に記載）'!CJ49=2,IF('②甲Ａ２５（２０１６年・２０１８年回答を交互に記載）'!CK49=1,1,0),0)</f>
        <v>0</v>
      </c>
      <c r="T49" s="36">
        <f>IF('②甲Ａ２５（２０１６年・２０１８年回答を交互に記載）'!CL49=2,IF('②甲Ａ２５（２０１６年・２０１８年回答を交互に記載）'!CM49=1,1,0),0)</f>
        <v>0</v>
      </c>
      <c r="U49" s="36">
        <f>IF('②甲Ａ２５（２０１６年・２０１８年回答を交互に記載）'!CN49=2,IF('②甲Ａ２５（２０１６年・２０１８年回答を交互に記載）'!CO49=1,1,0),0)</f>
        <v>0</v>
      </c>
      <c r="V49" s="36">
        <f>IF('②甲Ａ２５（２０１６年・２０１８年回答を交互に記載）'!CP49=2,IF('②甲Ａ２５（２０１６年・２０１８年回答を交互に記載）'!CQ49=1,1,0),0)</f>
        <v>0</v>
      </c>
      <c r="W49" s="36">
        <f>IF('②甲Ａ２５（２０１６年・２０１８年回答を交互に記載）'!CR49=2,IF('②甲Ａ２５（２０１６年・２０１８年回答を交互に記載）'!CS49=1,1,0),0)</f>
        <v>0</v>
      </c>
      <c r="X49" s="36">
        <f>IF('②甲Ａ２５（２０１６年・２０１８年回答を交互に記載）'!CX49=2,IF('②甲Ａ２５（２０１６年・２０１８年回答を交互に記載）'!CY49=1,1,0),0)</f>
        <v>0</v>
      </c>
      <c r="Y49" s="36">
        <f>IF('②甲Ａ２５（２０１６年・２０１８年回答を交互に記載）'!CZ49=2,IF('②甲Ａ２５（２０１６年・２０１８年回答を交互に記載）'!DA49=1,1,0),0)</f>
        <v>0</v>
      </c>
      <c r="Z49" s="36">
        <f>IF('②甲Ａ２５（２０１６年・２０１８年回答を交互に記載）'!DB49=2,IF('②甲Ａ２５（２０１６年・２０１８年回答を交互に記載）'!DC49=1,1,0),0)</f>
        <v>0</v>
      </c>
      <c r="AA49" s="36">
        <f>IF('②甲Ａ２５（２０１６年・２０１８年回答を交互に記載）'!DD49=2,IF('②甲Ａ２５（２０１６年・２０１８年回答を交互に記載）'!DE49=1,1,0),0)</f>
        <v>0</v>
      </c>
      <c r="AB49" s="36">
        <f>IF('②甲Ａ２５（２０１６年・２０１８年回答を交互に記載）'!DF49=2,IF('②甲Ａ２５（２０１６年・２０１８年回答を交互に記載）'!DG49=1,1,0),0)</f>
        <v>0</v>
      </c>
      <c r="AC49" s="36">
        <f>IF('②甲Ａ２５（２０１６年・２０１８年回答を交互に記載）'!DH49=2,IF('②甲Ａ２５（２０１６年・２０１８年回答を交互に記載）'!DI49=1,1,0),0)</f>
        <v>1</v>
      </c>
      <c r="AD49" s="36">
        <f>IF('②甲Ａ２５（２０１６年・２０１８年回答を交互に記載）'!DJ49=2,IF('②甲Ａ２５（２０１６年・２０１８年回答を交互に記載）'!DK49=1,1,0),0)</f>
        <v>1</v>
      </c>
      <c r="AE49" s="36">
        <f>IF('②甲Ａ２５（２０１６年・２０１８年回答を交互に記載）'!DL49=2,IF('②甲Ａ２５（２０１６年・２０１８年回答を交互に記載）'!DM49=1,1,0),0)</f>
        <v>0</v>
      </c>
      <c r="AF49" s="36">
        <f>IF('②甲Ａ２５（２０１６年・２０１８年回答を交互に記載）'!DN49=2,IF('②甲Ａ２５（２０１６年・２０１８年回答を交互に記載）'!DO49=1,1,0),0)</f>
        <v>0</v>
      </c>
      <c r="AG49" s="36">
        <f>IF('②甲Ａ２５（２０１６年・２０１８年回答を交互に記載）'!DP49=2,IF('②甲Ａ２５（２０１６年・２０１８年回答を交互に記載）'!DQ49=1,1,0),0)</f>
        <v>0</v>
      </c>
      <c r="AH49" s="36">
        <f>IF('②甲Ａ２５（２０１６年・２０１８年回答を交互に記載）'!DR49=2,IF('②甲Ａ２５（２０１６年・２０１８年回答を交互に記載）'!DS49=1,1,0),0)</f>
        <v>0</v>
      </c>
      <c r="AI49" s="36">
        <f>IF('②甲Ａ２５（２０１６年・２０１８年回答を交互に記載）'!DT49=2,IF('②甲Ａ２５（２０１６年・２０１８年回答を交互に記載）'!DU49=1,1,0),0)</f>
        <v>0</v>
      </c>
      <c r="AJ49" s="36"/>
    </row>
    <row r="50" spans="1:36" hidden="1">
      <c r="A50" s="28">
        <v>41</v>
      </c>
      <c r="B50" s="5">
        <v>124001</v>
      </c>
      <c r="C50" s="148" t="s">
        <v>317</v>
      </c>
      <c r="D50" s="98">
        <f t="shared" si="3"/>
        <v>1</v>
      </c>
      <c r="E50" s="21">
        <v>1</v>
      </c>
      <c r="F50" s="21">
        <v>1</v>
      </c>
      <c r="G50" s="98">
        <f t="shared" si="4"/>
        <v>2</v>
      </c>
      <c r="H50" s="96">
        <f t="shared" si="5"/>
        <v>0</v>
      </c>
      <c r="I50" s="96">
        <f t="shared" si="6"/>
        <v>0</v>
      </c>
      <c r="J50" s="36">
        <f>IF('②甲Ａ２５（２０１６年・２０１８年回答を交互に記載）'!BR50=2,IF('②甲Ａ２５（２０１６年・２０１８年回答を交互に記載）'!BS50=1,1,0),0)</f>
        <v>0</v>
      </c>
      <c r="K50" s="36">
        <f>IF('②甲Ａ２５（２０１６年・２０１８年回答を交互に記載）'!BT50=2,IF('②甲Ａ２５（２０１６年・２０１８年回答を交互に記載）'!BU50=1,1,0),0)</f>
        <v>0</v>
      </c>
      <c r="L50" s="36">
        <f>IF('②甲Ａ２５（２０１６年・２０１８年回答を交互に記載）'!BV50=2,IF('②甲Ａ２５（２０１６年・２０１８年回答を交互に記載）'!BW50=1,1,0),0)</f>
        <v>0</v>
      </c>
      <c r="M50" s="36">
        <f>IF('②甲Ａ２５（２０１６年・２０１８年回答を交互に記載）'!BX50=2,IF('②甲Ａ２５（２０１６年・２０１８年回答を交互に記載）'!BY50=1,1,0),0)</f>
        <v>0</v>
      </c>
      <c r="N50" s="36">
        <f>IF('②甲Ａ２５（２０１６年・２０１８年回答を交互に記載）'!BZ50=2,IF('②甲Ａ２５（２０１６年・２０１８年回答を交互に記載）'!CA50=1,1,0),0)</f>
        <v>0</v>
      </c>
      <c r="O50" s="36">
        <f>IF('②甲Ａ２５（２０１６年・２０１８年回答を交互に記載）'!CB50=2,IF('②甲Ａ２５（２０１６年・２０１８年回答を交互に記載）'!CC50=1,1,0),0)</f>
        <v>0</v>
      </c>
      <c r="P50" s="36">
        <f>IF('②甲Ａ２５（２０１６年・２０１８年回答を交互に記載）'!CD50=2,IF('②甲Ａ２５（２０１６年・２０１８年回答を交互に記載）'!CE50=1,1,0),0)</f>
        <v>0</v>
      </c>
      <c r="Q50" s="36">
        <f>IF('②甲Ａ２５（２０１６年・２０１８年回答を交互に記載）'!CF50=2,IF('②甲Ａ２５（２０１６年・２０１８年回答を交互に記載）'!CG50=1,1,0),0)</f>
        <v>0</v>
      </c>
      <c r="R50" s="36">
        <f>IF('②甲Ａ２５（２０１６年・２０１８年回答を交互に記載）'!CH50=2,IF('②甲Ａ２５（２０１６年・２０１８年回答を交互に記載）'!CI50=1,1,0),0)</f>
        <v>0</v>
      </c>
      <c r="S50" s="36">
        <f>IF('②甲Ａ２５（２０１６年・２０１８年回答を交互に記載）'!CJ50=2,IF('②甲Ａ２５（２０１６年・２０１８年回答を交互に記載）'!CK50=1,1,0),0)</f>
        <v>0</v>
      </c>
      <c r="T50" s="36">
        <f>IF('②甲Ａ２５（２０１６年・２０１８年回答を交互に記載）'!CL50=2,IF('②甲Ａ２５（２０１６年・２０１８年回答を交互に記載）'!CM50=1,1,0),0)</f>
        <v>0</v>
      </c>
      <c r="U50" s="36">
        <f>IF('②甲Ａ２５（２０１６年・２０１８年回答を交互に記載）'!CN50=2,IF('②甲Ａ２５（２０１６年・２０１８年回答を交互に記載）'!CO50=1,1,0),0)</f>
        <v>0</v>
      </c>
      <c r="V50" s="36">
        <f>IF('②甲Ａ２５（２０１６年・２０１８年回答を交互に記載）'!CP50=2,IF('②甲Ａ２５（２０１６年・２０１８年回答を交互に記載）'!CQ50=1,1,0),0)</f>
        <v>0</v>
      </c>
      <c r="W50" s="36">
        <f>IF('②甲Ａ２５（２０１６年・２０１８年回答を交互に記載）'!CR50=2,IF('②甲Ａ２５（２０１６年・２０１８年回答を交互に記載）'!CS50=1,1,0),0)</f>
        <v>0</v>
      </c>
      <c r="X50" s="36">
        <f>IF('②甲Ａ２５（２０１６年・２０１８年回答を交互に記載）'!CX50=2,IF('②甲Ａ２５（２０１６年・２０１８年回答を交互に記載）'!CY50=1,1,0),0)</f>
        <v>0</v>
      </c>
      <c r="Y50" s="36">
        <f>IF('②甲Ａ２５（２０１６年・２０１８年回答を交互に記載）'!CZ50=2,IF('②甲Ａ２５（２０１６年・２０１８年回答を交互に記載）'!DA50=1,1,0),0)</f>
        <v>0</v>
      </c>
      <c r="Z50" s="36">
        <f>IF('②甲Ａ２５（２０１６年・２０１８年回答を交互に記載）'!DB50=2,IF('②甲Ａ２５（２０１６年・２０１８年回答を交互に記載）'!DC50=1,1,0),0)</f>
        <v>0</v>
      </c>
      <c r="AA50" s="36">
        <f>IF('②甲Ａ２５（２０１６年・２０１８年回答を交互に記載）'!DD50=2,IF('②甲Ａ２５（２０１６年・２０１８年回答を交互に記載）'!DE50=1,1,0),0)</f>
        <v>0</v>
      </c>
      <c r="AB50" s="36">
        <f>IF('②甲Ａ２５（２０１６年・２０１８年回答を交互に記載）'!DF50=2,IF('②甲Ａ２５（２０１６年・２０１８年回答を交互に記載）'!DG50=1,1,0),0)</f>
        <v>1</v>
      </c>
      <c r="AC50" s="36">
        <f>IF('②甲Ａ２５（２０１６年・２０１８年回答を交互に記載）'!DH50=2,IF('②甲Ａ２５（２０１６年・２０１８年回答を交互に記載）'!DI50=1,1,0),0)</f>
        <v>0</v>
      </c>
      <c r="AD50" s="36">
        <f>IF('②甲Ａ２５（２０１６年・２０１８年回答を交互に記載）'!DJ50=2,IF('②甲Ａ２５（２０１６年・２０１８年回答を交互に記載）'!DK50=1,1,0),0)</f>
        <v>1</v>
      </c>
      <c r="AE50" s="36">
        <f>IF('②甲Ａ２５（２０１６年・２０１８年回答を交互に記載）'!DL50=2,IF('②甲Ａ２５（２０１６年・２０１８年回答を交互に記載）'!DM50=1,1,0),0)</f>
        <v>0</v>
      </c>
      <c r="AF50" s="36">
        <f>IF('②甲Ａ２５（２０１６年・２０１８年回答を交互に記載）'!DN50=2,IF('②甲Ａ２５（２０１６年・２０１８年回答を交互に記載）'!DO50=1,1,0),0)</f>
        <v>0</v>
      </c>
      <c r="AG50" s="36">
        <f>IF('②甲Ａ２５（２０１６年・２０１８年回答を交互に記載）'!DP50=2,IF('②甲Ａ２５（２０１６年・２０１８年回答を交互に記載）'!DQ50=1,1,0),0)</f>
        <v>0</v>
      </c>
      <c r="AH50" s="36">
        <f>IF('②甲Ａ２５（２０１６年・２０１８年回答を交互に記載）'!DR50=2,IF('②甲Ａ２５（２０１６年・２０１８年回答を交互に記載）'!DS50=1,1,0),0)</f>
        <v>0</v>
      </c>
      <c r="AI50" s="36">
        <f>IF('②甲Ａ２５（２０１６年・２０１８年回答を交互に記載）'!DT50=2,IF('②甲Ａ２５（２０１６年・２０１８年回答を交互に記載）'!DU50=1,1,0),0)</f>
        <v>0</v>
      </c>
      <c r="AJ50" s="36"/>
    </row>
    <row r="51" spans="1:36" hidden="1">
      <c r="A51" s="28">
        <v>42</v>
      </c>
      <c r="B51" s="5">
        <v>124002</v>
      </c>
      <c r="C51" s="148" t="s">
        <v>317</v>
      </c>
      <c r="D51" s="98">
        <f t="shared" si="3"/>
        <v>1</v>
      </c>
      <c r="E51" s="21">
        <v>1</v>
      </c>
      <c r="F51" s="21">
        <v>1</v>
      </c>
      <c r="G51" s="98">
        <f t="shared" si="4"/>
        <v>4</v>
      </c>
      <c r="H51" s="96">
        <f t="shared" si="5"/>
        <v>0</v>
      </c>
      <c r="I51" s="96">
        <f t="shared" si="6"/>
        <v>0</v>
      </c>
      <c r="J51" s="36">
        <f>IF('②甲Ａ２５（２０１６年・２０１８年回答を交互に記載）'!BR51=2,IF('②甲Ａ２５（２０１６年・２０１８年回答を交互に記載）'!BS51=1,1,0),0)</f>
        <v>0</v>
      </c>
      <c r="K51" s="36">
        <f>IF('②甲Ａ２５（２０１６年・２０１８年回答を交互に記載）'!BT51=2,IF('②甲Ａ２５（２０１６年・２０１８年回答を交互に記載）'!BU51=1,1,0),0)</f>
        <v>0</v>
      </c>
      <c r="L51" s="36">
        <f>IF('②甲Ａ２５（２０１６年・２０１８年回答を交互に記載）'!BV51=2,IF('②甲Ａ２５（２０１６年・２０１８年回答を交互に記載）'!BW51=1,1,0),0)</f>
        <v>0</v>
      </c>
      <c r="M51" s="36">
        <f>IF('②甲Ａ２５（２０１６年・２０１８年回答を交互に記載）'!BX51=2,IF('②甲Ａ２５（２０１６年・２０１８年回答を交互に記載）'!BY51=1,1,0),0)</f>
        <v>0</v>
      </c>
      <c r="N51" s="36">
        <f>IF('②甲Ａ２５（２０１６年・２０１８年回答を交互に記載）'!BZ51=2,IF('②甲Ａ２５（２０１６年・２０１８年回答を交互に記載）'!CA51=1,1,0),0)</f>
        <v>0</v>
      </c>
      <c r="O51" s="36">
        <f>IF('②甲Ａ２５（２０１６年・２０１８年回答を交互に記載）'!CB51=2,IF('②甲Ａ２５（２０１６年・２０１８年回答を交互に記載）'!CC51=1,1,0),0)</f>
        <v>0</v>
      </c>
      <c r="P51" s="36">
        <f>IF('②甲Ａ２５（２０１６年・２０１８年回答を交互に記載）'!CD51=2,IF('②甲Ａ２５（２０１６年・２０１８年回答を交互に記載）'!CE51=1,1,0),0)</f>
        <v>0</v>
      </c>
      <c r="Q51" s="36">
        <f>IF('②甲Ａ２５（２０１６年・２０１８年回答を交互に記載）'!CF51=2,IF('②甲Ａ２５（２０１６年・２０１８年回答を交互に記載）'!CG51=1,1,0),0)</f>
        <v>0</v>
      </c>
      <c r="R51" s="36">
        <f>IF('②甲Ａ２５（２０１６年・２０１８年回答を交互に記載）'!CH51=2,IF('②甲Ａ２５（２０１６年・２０１８年回答を交互に記載）'!CI51=1,1,0),0)</f>
        <v>0</v>
      </c>
      <c r="S51" s="36">
        <f>IF('②甲Ａ２５（２０１６年・２０１８年回答を交互に記載）'!CJ51=2,IF('②甲Ａ２５（２０１６年・２０１８年回答を交互に記載）'!CK51=1,1,0),0)</f>
        <v>0</v>
      </c>
      <c r="T51" s="36">
        <f>IF('②甲Ａ２５（２０１６年・２０１８年回答を交互に記載）'!CL51=2,IF('②甲Ａ２５（２０１６年・２０１８年回答を交互に記載）'!CM51=1,1,0),0)</f>
        <v>0</v>
      </c>
      <c r="U51" s="36">
        <f>IF('②甲Ａ２５（２０１６年・２０１８年回答を交互に記載）'!CN51=2,IF('②甲Ａ２５（２０１６年・２０１８年回答を交互に記載）'!CO51=1,1,0),0)</f>
        <v>0</v>
      </c>
      <c r="V51" s="36">
        <f>IF('②甲Ａ２５（２０１６年・２０１８年回答を交互に記載）'!CP51=2,IF('②甲Ａ２５（２０１６年・２０１８年回答を交互に記載）'!CQ51=1,1,0),0)</f>
        <v>0</v>
      </c>
      <c r="W51" s="36">
        <f>IF('②甲Ａ２５（２０１６年・２０１８年回答を交互に記載）'!CR51=2,IF('②甲Ａ２５（２０１６年・２０１８年回答を交互に記載）'!CS51=1,1,0),0)</f>
        <v>0</v>
      </c>
      <c r="X51" s="36">
        <f>IF('②甲Ａ２５（２０１６年・２０１８年回答を交互に記載）'!CX51=2,IF('②甲Ａ２５（２０１６年・２０１８年回答を交互に記載）'!CY51=1,1,0),0)</f>
        <v>0</v>
      </c>
      <c r="Y51" s="36">
        <f>IF('②甲Ａ２５（２０１６年・２０１８年回答を交互に記載）'!CZ51=2,IF('②甲Ａ２５（２０１６年・２０１８年回答を交互に記載）'!DA51=1,1,0),0)</f>
        <v>0</v>
      </c>
      <c r="Z51" s="36">
        <f>IF('②甲Ａ２５（２０１６年・２０１８年回答を交互に記載）'!DB51=2,IF('②甲Ａ２５（２０１６年・２０１８年回答を交互に記載）'!DC51=1,1,0),0)</f>
        <v>0</v>
      </c>
      <c r="AA51" s="36">
        <f>IF('②甲Ａ２５（２０１６年・２０１８年回答を交互に記載）'!DD51=2,IF('②甲Ａ２５（２０１６年・２０１８年回答を交互に記載）'!DE51=1,1,0),0)</f>
        <v>1</v>
      </c>
      <c r="AB51" s="36">
        <f>IF('②甲Ａ２５（２０１６年・２０１８年回答を交互に記載）'!DF51=2,IF('②甲Ａ２５（２０１６年・２０１８年回答を交互に記載）'!DG51=1,1,0),0)</f>
        <v>0</v>
      </c>
      <c r="AC51" s="36">
        <f>IF('②甲Ａ２５（２０１６年・２０１８年回答を交互に記載）'!DH51=2,IF('②甲Ａ２５（２０１６年・２０１８年回答を交互に記載）'!DI51=1,1,0),0)</f>
        <v>1</v>
      </c>
      <c r="AD51" s="36">
        <f>IF('②甲Ａ２５（２０１６年・２０１８年回答を交互に記載）'!DJ51=2,IF('②甲Ａ２５（２０１６年・２０１８年回答を交互に記載）'!DK51=1,1,0),0)</f>
        <v>1</v>
      </c>
      <c r="AE51" s="36">
        <f>IF('②甲Ａ２５（２０１６年・２０１８年回答を交互に記載）'!DL51=2,IF('②甲Ａ２５（２０１６年・２０１８年回答を交互に記載）'!DM51=1,1,0),0)</f>
        <v>1</v>
      </c>
      <c r="AF51" s="36">
        <f>IF('②甲Ａ２５（２０１６年・２０１８年回答を交互に記載）'!DN51=2,IF('②甲Ａ２５（２０１６年・２０１８年回答を交互に記載）'!DO51=1,1,0),0)</f>
        <v>0</v>
      </c>
      <c r="AG51" s="36">
        <f>IF('②甲Ａ２５（２０１６年・２０１８年回答を交互に記載）'!DP51=2,IF('②甲Ａ２５（２０１６年・２０１８年回答を交互に記載）'!DQ51=1,1,0),0)</f>
        <v>0</v>
      </c>
      <c r="AH51" s="36">
        <f>IF('②甲Ａ２５（２０１６年・２０１８年回答を交互に記載）'!DR51=2,IF('②甲Ａ２５（２０１６年・２０１８年回答を交互に記載）'!DS51=1,1,0),0)</f>
        <v>0</v>
      </c>
      <c r="AI51" s="36">
        <f>IF('②甲Ａ２５（２０１６年・２０１８年回答を交互に記載）'!DT51=2,IF('②甲Ａ２５（２０１６年・２０１８年回答を交互に記載）'!DU51=1,1,0),0)</f>
        <v>0</v>
      </c>
      <c r="AJ51" s="36"/>
    </row>
    <row r="52" spans="1:36" hidden="1">
      <c r="A52" s="28">
        <v>43</v>
      </c>
      <c r="B52" s="5">
        <v>125001</v>
      </c>
      <c r="C52" s="148" t="s">
        <v>316</v>
      </c>
      <c r="D52" s="98">
        <f t="shared" si="3"/>
        <v>1</v>
      </c>
      <c r="E52" s="21">
        <v>1</v>
      </c>
      <c r="F52" s="21">
        <v>1</v>
      </c>
      <c r="G52" s="98">
        <f t="shared" si="4"/>
        <v>1</v>
      </c>
      <c r="H52" s="96">
        <f t="shared" si="5"/>
        <v>0</v>
      </c>
      <c r="I52" s="96">
        <f t="shared" si="6"/>
        <v>0</v>
      </c>
      <c r="J52" s="36">
        <f>IF('②甲Ａ２５（２０１６年・２０１８年回答を交互に記載）'!BR52=2,IF('②甲Ａ２５（２０１６年・２０１８年回答を交互に記載）'!BS52=1,1,0),0)</f>
        <v>0</v>
      </c>
      <c r="K52" s="36">
        <f>IF('②甲Ａ２５（２０１６年・２０１８年回答を交互に記載）'!BT52=2,IF('②甲Ａ２５（２０１６年・２０１８年回答を交互に記載）'!BU52=1,1,0),0)</f>
        <v>0</v>
      </c>
      <c r="L52" s="36">
        <f>IF('②甲Ａ２５（２０１６年・２０１８年回答を交互に記載）'!BV52=2,IF('②甲Ａ２５（２０１６年・２０１８年回答を交互に記載）'!BW52=1,1,0),0)</f>
        <v>0</v>
      </c>
      <c r="M52" s="36">
        <f>IF('②甲Ａ２５（２０１６年・２０１８年回答を交互に記載）'!BX52=2,IF('②甲Ａ２５（２０１６年・２０１８年回答を交互に記載）'!BY52=1,1,0),0)</f>
        <v>0</v>
      </c>
      <c r="N52" s="36">
        <f>IF('②甲Ａ２５（２０１６年・２０１８年回答を交互に記載）'!BZ52=2,IF('②甲Ａ２５（２０１６年・２０１８年回答を交互に記載）'!CA52=1,1,0),0)</f>
        <v>0</v>
      </c>
      <c r="O52" s="36">
        <f>IF('②甲Ａ２５（２０１６年・２０１８年回答を交互に記載）'!CB52=2,IF('②甲Ａ２５（２０１６年・２０１８年回答を交互に記載）'!CC52=1,1,0),0)</f>
        <v>0</v>
      </c>
      <c r="P52" s="36">
        <f>IF('②甲Ａ２５（２０１６年・２０１８年回答を交互に記載）'!CD52=2,IF('②甲Ａ２５（２０１６年・２０１８年回答を交互に記載）'!CE52=1,1,0),0)</f>
        <v>0</v>
      </c>
      <c r="Q52" s="36">
        <f>IF('②甲Ａ２５（２０１６年・２０１８年回答を交互に記載）'!CF52=2,IF('②甲Ａ２５（２０１６年・２０１８年回答を交互に記載）'!CG52=1,1,0),0)</f>
        <v>0</v>
      </c>
      <c r="R52" s="36">
        <f>IF('②甲Ａ２５（２０１６年・２０１８年回答を交互に記載）'!CH52=2,IF('②甲Ａ２５（２０１６年・２０１８年回答を交互に記載）'!CI52=1,1,0),0)</f>
        <v>0</v>
      </c>
      <c r="S52" s="36">
        <f>IF('②甲Ａ２５（２０１６年・２０１８年回答を交互に記載）'!CJ52=2,IF('②甲Ａ２５（２０１６年・２０１８年回答を交互に記載）'!CK52=1,1,0),0)</f>
        <v>0</v>
      </c>
      <c r="T52" s="36">
        <f>IF('②甲Ａ２５（２０１６年・２０１８年回答を交互に記載）'!CL52=2,IF('②甲Ａ２５（２０１６年・２０１８年回答を交互に記載）'!CM52=1,1,0),0)</f>
        <v>0</v>
      </c>
      <c r="U52" s="36">
        <f>IF('②甲Ａ２５（２０１６年・２０１８年回答を交互に記載）'!CN52=2,IF('②甲Ａ２５（２０１６年・２０１８年回答を交互に記載）'!CO52=1,1,0),0)</f>
        <v>0</v>
      </c>
      <c r="V52" s="36">
        <f>IF('②甲Ａ２５（２０１６年・２０１８年回答を交互に記載）'!CP52=2,IF('②甲Ａ２５（２０１６年・２０１８年回答を交互に記載）'!CQ52=1,1,0),0)</f>
        <v>0</v>
      </c>
      <c r="W52" s="36">
        <f>IF('②甲Ａ２５（２０１６年・２０１８年回答を交互に記載）'!CR52=2,IF('②甲Ａ２５（２０１６年・２０１８年回答を交互に記載）'!CS52=1,1,0),0)</f>
        <v>0</v>
      </c>
      <c r="X52" s="36">
        <f>IF('②甲Ａ２５（２０１６年・２０１８年回答を交互に記載）'!CX52=2,IF('②甲Ａ２５（２０１６年・２０１８年回答を交互に記載）'!CY52=1,1,0),0)</f>
        <v>0</v>
      </c>
      <c r="Y52" s="36">
        <f>IF('②甲Ａ２５（２０１６年・２０１８年回答を交互に記載）'!CZ52=2,IF('②甲Ａ２５（２０１６年・２０１８年回答を交互に記載）'!DA52=1,1,0),0)</f>
        <v>0</v>
      </c>
      <c r="Z52" s="36">
        <f>IF('②甲Ａ２５（２０１６年・２０１８年回答を交互に記載）'!DB52=2,IF('②甲Ａ２５（２０１６年・２０１８年回答を交互に記載）'!DC52=1,1,0),0)</f>
        <v>0</v>
      </c>
      <c r="AA52" s="36">
        <f>IF('②甲Ａ２５（２０１６年・２０１８年回答を交互に記載）'!DD52=2,IF('②甲Ａ２５（２０１６年・２０１８年回答を交互に記載）'!DE52=1,1,0),0)</f>
        <v>0</v>
      </c>
      <c r="AB52" s="36">
        <f>IF('②甲Ａ２５（２０１６年・２０１８年回答を交互に記載）'!DF52=2,IF('②甲Ａ２５（２０１６年・２０１８年回答を交互に記載）'!DG52=1,1,0),0)</f>
        <v>0</v>
      </c>
      <c r="AC52" s="36">
        <f>IF('②甲Ａ２５（２０１６年・２０１８年回答を交互に記載）'!DH52=2,IF('②甲Ａ２５（２０１６年・２０１８年回答を交互に記載）'!DI52=1,1,0),0)</f>
        <v>0</v>
      </c>
      <c r="AD52" s="36">
        <f>IF('②甲Ａ２５（２０１６年・２０１８年回答を交互に記載）'!DJ52=2,IF('②甲Ａ２５（２０１６年・２０１８年回答を交互に記載）'!DK52=1,1,0),0)</f>
        <v>1</v>
      </c>
      <c r="AE52" s="36">
        <f>IF('②甲Ａ２５（２０１６年・２０１８年回答を交互に記載）'!DL52=2,IF('②甲Ａ２５（２０１６年・２０１８年回答を交互に記載）'!DM52=1,1,0),0)</f>
        <v>0</v>
      </c>
      <c r="AF52" s="36">
        <f>IF('②甲Ａ２５（２０１６年・２０１８年回答を交互に記載）'!DN52=2,IF('②甲Ａ２５（２０１６年・２０１８年回答を交互に記載）'!DO52=1,1,0),0)</f>
        <v>0</v>
      </c>
      <c r="AG52" s="36">
        <f>IF('②甲Ａ２５（２０１６年・２０１８年回答を交互に記載）'!DP52=2,IF('②甲Ａ２５（２０１６年・２０１８年回答を交互に記載）'!DQ52=1,1,0),0)</f>
        <v>0</v>
      </c>
      <c r="AH52" s="36">
        <f>IF('②甲Ａ２５（２０１６年・２０１８年回答を交互に記載）'!DR52=2,IF('②甲Ａ２５（２０１６年・２０１８年回答を交互に記載）'!DS52=1,1,0),0)</f>
        <v>0</v>
      </c>
      <c r="AI52" s="36">
        <f>IF('②甲Ａ２５（２０１６年・２０１８年回答を交互に記載）'!DT52=2,IF('②甲Ａ２５（２０１６年・２０１８年回答を交互に記載）'!DU52=1,1,0),0)</f>
        <v>0</v>
      </c>
      <c r="AJ52" s="36"/>
    </row>
    <row r="53" spans="1:36" hidden="1">
      <c r="A53" s="28">
        <v>44</v>
      </c>
      <c r="B53" s="5">
        <v>125002</v>
      </c>
      <c r="C53" s="148" t="s">
        <v>316</v>
      </c>
      <c r="D53" s="98">
        <f t="shared" si="3"/>
        <v>1</v>
      </c>
      <c r="E53" s="21">
        <v>1</v>
      </c>
      <c r="F53" s="21">
        <v>1</v>
      </c>
      <c r="G53" s="98">
        <f t="shared" si="4"/>
        <v>0</v>
      </c>
      <c r="H53" s="96">
        <f t="shared" si="5"/>
        <v>0</v>
      </c>
      <c r="I53" s="96">
        <f t="shared" si="6"/>
        <v>0</v>
      </c>
      <c r="J53" s="36">
        <f>IF('②甲Ａ２５（２０１６年・２０１８年回答を交互に記載）'!BR53=2,IF('②甲Ａ２５（２０１６年・２０１８年回答を交互に記載）'!BS53=1,1,0),0)</f>
        <v>0</v>
      </c>
      <c r="K53" s="36">
        <f>IF('②甲Ａ２５（２０１６年・２０１８年回答を交互に記載）'!BT53=2,IF('②甲Ａ２５（２０１６年・２０１８年回答を交互に記載）'!BU53=1,1,0),0)</f>
        <v>0</v>
      </c>
      <c r="L53" s="36">
        <f>IF('②甲Ａ２５（２０１６年・２０１８年回答を交互に記載）'!BV53=2,IF('②甲Ａ２５（２０１６年・２０１８年回答を交互に記載）'!BW53=1,1,0),0)</f>
        <v>0</v>
      </c>
      <c r="M53" s="36">
        <f>IF('②甲Ａ２５（２０１６年・２０１８年回答を交互に記載）'!BX53=2,IF('②甲Ａ２５（２０１６年・２０１８年回答を交互に記載）'!BY53=1,1,0),0)</f>
        <v>0</v>
      </c>
      <c r="N53" s="36">
        <f>IF('②甲Ａ２５（２０１６年・２０１８年回答を交互に記載）'!BZ53=2,IF('②甲Ａ２５（２０１６年・２０１８年回答を交互に記載）'!CA53=1,1,0),0)</f>
        <v>0</v>
      </c>
      <c r="O53" s="36">
        <f>IF('②甲Ａ２５（２０１６年・２０１８年回答を交互に記載）'!CB53=2,IF('②甲Ａ２５（２０１６年・２０１８年回答を交互に記載）'!CC53=1,1,0),0)</f>
        <v>0</v>
      </c>
      <c r="P53" s="36">
        <f>IF('②甲Ａ２５（２０１６年・２０１８年回答を交互に記載）'!CD53=2,IF('②甲Ａ２５（２０１６年・２０１８年回答を交互に記載）'!CE53=1,1,0),0)</f>
        <v>0</v>
      </c>
      <c r="Q53" s="36">
        <f>IF('②甲Ａ２５（２０１６年・２０１８年回答を交互に記載）'!CF53=2,IF('②甲Ａ２５（２０１６年・２０１８年回答を交互に記載）'!CG53=1,1,0),0)</f>
        <v>0</v>
      </c>
      <c r="R53" s="36">
        <f>IF('②甲Ａ２５（２０１６年・２０１８年回答を交互に記載）'!CH53=2,IF('②甲Ａ２５（２０１６年・２０１８年回答を交互に記載）'!CI53=1,1,0),0)</f>
        <v>0</v>
      </c>
      <c r="S53" s="36">
        <f>IF('②甲Ａ２５（２０１６年・２０１８年回答を交互に記載）'!CJ53=2,IF('②甲Ａ２５（２０１６年・２０１８年回答を交互に記載）'!CK53=1,1,0),0)</f>
        <v>0</v>
      </c>
      <c r="T53" s="36">
        <f>IF('②甲Ａ２５（２０１６年・２０１８年回答を交互に記載）'!CL53=2,IF('②甲Ａ２５（２０１６年・２０１８年回答を交互に記載）'!CM53=1,1,0),0)</f>
        <v>0</v>
      </c>
      <c r="U53" s="36">
        <f>IF('②甲Ａ２５（２０１６年・２０１８年回答を交互に記載）'!CN53=2,IF('②甲Ａ２５（２０１６年・２０１８年回答を交互に記載）'!CO53=1,1,0),0)</f>
        <v>0</v>
      </c>
      <c r="V53" s="36">
        <f>IF('②甲Ａ２５（２０１６年・２０１８年回答を交互に記載）'!CP53=2,IF('②甲Ａ２５（２０１６年・２０１８年回答を交互に記載）'!CQ53=1,1,0),0)</f>
        <v>0</v>
      </c>
      <c r="W53" s="36">
        <f>IF('②甲Ａ２５（２０１６年・２０１８年回答を交互に記載）'!CR53=2,IF('②甲Ａ２５（２０１６年・２０１８年回答を交互に記載）'!CS53=1,1,0),0)</f>
        <v>0</v>
      </c>
      <c r="X53" s="36">
        <f>IF('②甲Ａ２５（２０１６年・２０１８年回答を交互に記載）'!CX53=2,IF('②甲Ａ２５（２０１６年・２０１８年回答を交互に記載）'!CY53=1,1,0),0)</f>
        <v>0</v>
      </c>
      <c r="Y53" s="36">
        <f>IF('②甲Ａ２５（２０１６年・２０１８年回答を交互に記載）'!CZ53=2,IF('②甲Ａ２５（２０１６年・２０１８年回答を交互に記載）'!DA53=1,1,0),0)</f>
        <v>0</v>
      </c>
      <c r="Z53" s="36">
        <f>IF('②甲Ａ２５（２０１６年・２０１８年回答を交互に記載）'!DB53=2,IF('②甲Ａ２５（２０１６年・２０１８年回答を交互に記載）'!DC53=1,1,0),0)</f>
        <v>0</v>
      </c>
      <c r="AA53" s="36">
        <f>IF('②甲Ａ２５（２０１６年・２０１８年回答を交互に記載）'!DD53=2,IF('②甲Ａ２５（２０１６年・２０１８年回答を交互に記載）'!DE53=1,1,0),0)</f>
        <v>0</v>
      </c>
      <c r="AB53" s="36">
        <f>IF('②甲Ａ２５（２０１６年・２０１８年回答を交互に記載）'!DF53=2,IF('②甲Ａ２５（２０１６年・２０１８年回答を交互に記載）'!DG53=1,1,0),0)</f>
        <v>0</v>
      </c>
      <c r="AC53" s="36">
        <f>IF('②甲Ａ２５（２０１６年・２０１８年回答を交互に記載）'!DH53=2,IF('②甲Ａ２５（２０１６年・２０１８年回答を交互に記載）'!DI53=1,1,0),0)</f>
        <v>0</v>
      </c>
      <c r="AD53" s="36">
        <f>IF('②甲Ａ２５（２０１６年・２０１８年回答を交互に記載）'!DJ53=2,IF('②甲Ａ２５（２０１６年・２０１８年回答を交互に記載）'!DK53=1,1,0),0)</f>
        <v>0</v>
      </c>
      <c r="AE53" s="36">
        <f>IF('②甲Ａ２５（２０１６年・２０１８年回答を交互に記載）'!DL53=2,IF('②甲Ａ２５（２０１６年・２０１８年回答を交互に記載）'!DM53=1,1,0),0)</f>
        <v>0</v>
      </c>
      <c r="AF53" s="36">
        <f>IF('②甲Ａ２５（２０１６年・２０１８年回答を交互に記載）'!DN53=2,IF('②甲Ａ２５（２０１６年・２０１８年回答を交互に記載）'!DO53=1,1,0),0)</f>
        <v>0</v>
      </c>
      <c r="AG53" s="36">
        <f>IF('②甲Ａ２５（２０１６年・２０１８年回答を交互に記載）'!DP53=2,IF('②甲Ａ２５（２０１６年・２０１８年回答を交互に記載）'!DQ53=1,1,0),0)</f>
        <v>0</v>
      </c>
      <c r="AH53" s="36">
        <f>IF('②甲Ａ２５（２０１６年・２０１８年回答を交互に記載）'!DR53=2,IF('②甲Ａ２５（２０１６年・２０１８年回答を交互に記載）'!DS53=1,1,0),0)</f>
        <v>0</v>
      </c>
      <c r="AI53" s="36">
        <f>IF('②甲Ａ２５（２０１６年・２０１８年回答を交互に記載）'!DT53=2,IF('②甲Ａ２５（２０１６年・２０１８年回答を交互に記載）'!DU53=1,1,0),0)</f>
        <v>0</v>
      </c>
      <c r="AJ53" s="36"/>
    </row>
    <row r="54" spans="1:36" hidden="1">
      <c r="A54" s="28">
        <v>45</v>
      </c>
      <c r="B54" s="5">
        <v>126001</v>
      </c>
      <c r="C54" s="148" t="s">
        <v>316</v>
      </c>
      <c r="D54" s="98">
        <f t="shared" si="3"/>
        <v>1</v>
      </c>
      <c r="E54" s="21">
        <v>1</v>
      </c>
      <c r="F54" s="21">
        <v>1</v>
      </c>
      <c r="G54" s="98">
        <f t="shared" si="4"/>
        <v>1</v>
      </c>
      <c r="H54" s="96">
        <f t="shared" si="5"/>
        <v>0</v>
      </c>
      <c r="I54" s="96">
        <f t="shared" si="6"/>
        <v>0</v>
      </c>
      <c r="J54" s="36">
        <f>IF('②甲Ａ２５（２０１６年・２０１８年回答を交互に記載）'!BR54=2,IF('②甲Ａ２５（２０１６年・２０１８年回答を交互に記載）'!BS54=1,1,0),0)</f>
        <v>0</v>
      </c>
      <c r="K54" s="36">
        <f>IF('②甲Ａ２５（２０１６年・２０１８年回答を交互に記載）'!BT54=2,IF('②甲Ａ２５（２０１６年・２０１８年回答を交互に記載）'!BU54=1,1,0),0)</f>
        <v>0</v>
      </c>
      <c r="L54" s="36">
        <f>IF('②甲Ａ２５（２０１６年・２０１８年回答を交互に記載）'!BV54=2,IF('②甲Ａ２５（２０１６年・２０１８年回答を交互に記載）'!BW54=1,1,0),0)</f>
        <v>0</v>
      </c>
      <c r="M54" s="36">
        <f>IF('②甲Ａ２５（２０１６年・２０１８年回答を交互に記載）'!BX54=2,IF('②甲Ａ２５（２０１６年・２０１８年回答を交互に記載）'!BY54=1,1,0),0)</f>
        <v>0</v>
      </c>
      <c r="N54" s="36">
        <f>IF('②甲Ａ２５（２０１６年・２０１８年回答を交互に記載）'!BZ54=2,IF('②甲Ａ２５（２０１６年・２０１８年回答を交互に記載）'!CA54=1,1,0),0)</f>
        <v>0</v>
      </c>
      <c r="O54" s="36">
        <f>IF('②甲Ａ２５（２０１６年・２０１８年回答を交互に記載）'!CB54=2,IF('②甲Ａ２５（２０１６年・２０１８年回答を交互に記載）'!CC54=1,1,0),0)</f>
        <v>0</v>
      </c>
      <c r="P54" s="36">
        <f>IF('②甲Ａ２５（２０１６年・２０１８年回答を交互に記載）'!CD54=2,IF('②甲Ａ２５（２０１６年・２０１８年回答を交互に記載）'!CE54=1,1,0),0)</f>
        <v>0</v>
      </c>
      <c r="Q54" s="36">
        <f>IF('②甲Ａ２５（２０１６年・２０１８年回答を交互に記載）'!CF54=2,IF('②甲Ａ２５（２０１６年・２０１８年回答を交互に記載）'!CG54=1,1,0),0)</f>
        <v>0</v>
      </c>
      <c r="R54" s="36">
        <f>IF('②甲Ａ２５（２０１６年・２０１８年回答を交互に記載）'!CH54=2,IF('②甲Ａ２５（２０１６年・２０１８年回答を交互に記載）'!CI54=1,1,0),0)</f>
        <v>0</v>
      </c>
      <c r="S54" s="36">
        <f>IF('②甲Ａ２５（２０１６年・２０１８年回答を交互に記載）'!CJ54=2,IF('②甲Ａ２５（２０１６年・２０１８年回答を交互に記載）'!CK54=1,1,0),0)</f>
        <v>0</v>
      </c>
      <c r="T54" s="36">
        <f>IF('②甲Ａ２５（２０１６年・２０１８年回答を交互に記載）'!CL54=2,IF('②甲Ａ２５（２０１６年・２０１８年回答を交互に記載）'!CM54=1,1,0),0)</f>
        <v>0</v>
      </c>
      <c r="U54" s="36">
        <f>IF('②甲Ａ２５（２０１６年・２０１８年回答を交互に記載）'!CN54=2,IF('②甲Ａ２５（２０１６年・２０１８年回答を交互に記載）'!CO54=1,1,0),0)</f>
        <v>0</v>
      </c>
      <c r="V54" s="36">
        <f>IF('②甲Ａ２５（２０１６年・２０１８年回答を交互に記載）'!CP54=2,IF('②甲Ａ２５（２０１６年・２０１８年回答を交互に記載）'!CQ54=1,1,0),0)</f>
        <v>0</v>
      </c>
      <c r="W54" s="36">
        <f>IF('②甲Ａ２５（２０１６年・２０１８年回答を交互に記載）'!CR54=2,IF('②甲Ａ２５（２０１６年・２０１８年回答を交互に記載）'!CS54=1,1,0),0)</f>
        <v>0</v>
      </c>
      <c r="X54" s="36">
        <f>IF('②甲Ａ２５（２０１６年・２０１８年回答を交互に記載）'!CX54=2,IF('②甲Ａ２５（２０１６年・２０１８年回答を交互に記載）'!CY54=1,1,0),0)</f>
        <v>0</v>
      </c>
      <c r="Y54" s="36">
        <f>IF('②甲Ａ２５（２０１６年・２０１８年回答を交互に記載）'!CZ54=2,IF('②甲Ａ２５（２０１６年・２０１８年回答を交互に記載）'!DA54=1,1,0),0)</f>
        <v>0</v>
      </c>
      <c r="Z54" s="36">
        <f>IF('②甲Ａ２５（２０１６年・２０１８年回答を交互に記載）'!DB54=2,IF('②甲Ａ２５（２０１６年・２０１８年回答を交互に記載）'!DC54=1,1,0),0)</f>
        <v>0</v>
      </c>
      <c r="AA54" s="36">
        <f>IF('②甲Ａ２５（２０１６年・２０１８年回答を交互に記載）'!DD54=2,IF('②甲Ａ２５（２０１６年・２０１８年回答を交互に記載）'!DE54=1,1,0),0)</f>
        <v>0</v>
      </c>
      <c r="AB54" s="36">
        <f>IF('②甲Ａ２５（２０１６年・２０１８年回答を交互に記載）'!DF54=2,IF('②甲Ａ２５（２０１６年・２０１８年回答を交互に記載）'!DG54=1,1,0),0)</f>
        <v>0</v>
      </c>
      <c r="AC54" s="36">
        <f>IF('②甲Ａ２５（２０１６年・２０１８年回答を交互に記載）'!DH54=2,IF('②甲Ａ２５（２０１６年・２０１８年回答を交互に記載）'!DI54=1,1,0),0)</f>
        <v>0</v>
      </c>
      <c r="AD54" s="36">
        <f>IF('②甲Ａ２５（２０１６年・２０１８年回答を交互に記載）'!DJ54=2,IF('②甲Ａ２５（２０１６年・２０１８年回答を交互に記載）'!DK54=1,1,0),0)</f>
        <v>0</v>
      </c>
      <c r="AE54" s="36">
        <f>IF('②甲Ａ２５（２０１６年・２０１８年回答を交互に記載）'!DL54=2,IF('②甲Ａ２５（２０１６年・２０１８年回答を交互に記載）'!DM54=1,1,0),0)</f>
        <v>0</v>
      </c>
      <c r="AF54" s="36">
        <f>IF('②甲Ａ２５（２０１６年・２０１８年回答を交互に記載）'!DN54=2,IF('②甲Ａ２５（２０１６年・２０１８年回答を交互に記載）'!DO54=1,1,0),0)</f>
        <v>0</v>
      </c>
      <c r="AG54" s="36">
        <f>IF('②甲Ａ２５（２０１６年・２０１８年回答を交互に記載）'!DP54=2,IF('②甲Ａ２５（２０１６年・２０１８年回答を交互に記載）'!DQ54=1,1,0),0)</f>
        <v>1</v>
      </c>
      <c r="AH54" s="36">
        <f>IF('②甲Ａ２５（２０１６年・２０１８年回答を交互に記載）'!DR54=2,IF('②甲Ａ２５（２０１６年・２０１８年回答を交互に記載）'!DS54=1,1,0),0)</f>
        <v>0</v>
      </c>
      <c r="AI54" s="36">
        <f>IF('②甲Ａ２５（２０１６年・２０１８年回答を交互に記載）'!DT54=2,IF('②甲Ａ２５（２０１６年・２０１８年回答を交互に記載）'!DU54=1,1,0),0)</f>
        <v>0</v>
      </c>
      <c r="AJ54" s="36"/>
    </row>
    <row r="55" spans="1:36" hidden="1">
      <c r="A55" s="28">
        <v>46</v>
      </c>
      <c r="B55" s="5">
        <v>126002</v>
      </c>
      <c r="C55" s="148" t="s">
        <v>316</v>
      </c>
      <c r="D55" s="98">
        <f t="shared" si="3"/>
        <v>1</v>
      </c>
      <c r="E55" s="21">
        <v>1</v>
      </c>
      <c r="F55" s="21">
        <v>1</v>
      </c>
      <c r="G55" s="98">
        <f t="shared" si="4"/>
        <v>5</v>
      </c>
      <c r="H55" s="96">
        <f t="shared" si="5"/>
        <v>1</v>
      </c>
      <c r="I55" s="96">
        <f t="shared" si="6"/>
        <v>0</v>
      </c>
      <c r="J55" s="36">
        <f>IF('②甲Ａ２５（２０１６年・２０１８年回答を交互に記載）'!BR55=2,IF('②甲Ａ２５（２０１６年・２０１８年回答を交互に記載）'!BS55=1,1,0),0)</f>
        <v>0</v>
      </c>
      <c r="K55" s="36">
        <f>IF('②甲Ａ２５（２０１６年・２０１８年回答を交互に記載）'!BT55=2,IF('②甲Ａ２５（２０１６年・２０１８年回答を交互に記載）'!BU55=1,1,0),0)</f>
        <v>0</v>
      </c>
      <c r="L55" s="36">
        <f>IF('②甲Ａ２５（２０１６年・２０１８年回答を交互に記載）'!BV55=2,IF('②甲Ａ２５（２０１６年・２０１８年回答を交互に記載）'!BW55=1,1,0),0)</f>
        <v>0</v>
      </c>
      <c r="M55" s="36">
        <f>IF('②甲Ａ２５（２０１６年・２０１８年回答を交互に記載）'!BX55=2,IF('②甲Ａ２５（２０１６年・２０１８年回答を交互に記載）'!BY55=1,1,0),0)</f>
        <v>0</v>
      </c>
      <c r="N55" s="36">
        <f>IF('②甲Ａ２５（２０１６年・２０１８年回答を交互に記載）'!BZ55=2,IF('②甲Ａ２５（２０１６年・２０１８年回答を交互に記載）'!CA55=1,1,0),0)</f>
        <v>0</v>
      </c>
      <c r="O55" s="36">
        <f>IF('②甲Ａ２５（２０１６年・２０１８年回答を交互に記載）'!CB55=2,IF('②甲Ａ２５（２０１６年・２０１８年回答を交互に記載）'!CC55=1,1,0),0)</f>
        <v>0</v>
      </c>
      <c r="P55" s="36">
        <f>IF('②甲Ａ２５（２０１６年・２０１８年回答を交互に記載）'!CD55=2,IF('②甲Ａ２５（２０１６年・２０１８年回答を交互に記載）'!CE55=1,1,0),0)</f>
        <v>0</v>
      </c>
      <c r="Q55" s="36">
        <f>IF('②甲Ａ２５（２０１６年・２０１８年回答を交互に記載）'!CF55=2,IF('②甲Ａ２５（２０１６年・２０１８年回答を交互に記載）'!CG55=1,1,0),0)</f>
        <v>1</v>
      </c>
      <c r="R55" s="36">
        <f>IF('②甲Ａ２５（２０１６年・２０１８年回答を交互に記載）'!CH55=2,IF('②甲Ａ２５（２０１６年・２０１８年回答を交互に記載）'!CI55=1,1,0),0)</f>
        <v>1</v>
      </c>
      <c r="S55" s="36">
        <f>IF('②甲Ａ２５（２０１６年・２０１８年回答を交互に記載）'!CJ55=2,IF('②甲Ａ２５（２０１６年・２０１８年回答を交互に記載）'!CK55=1,1,0),0)</f>
        <v>0</v>
      </c>
      <c r="T55" s="36">
        <f>IF('②甲Ａ２５（２０１６年・２０１８年回答を交互に記載）'!CL55=2,IF('②甲Ａ２５（２０１６年・２０１８年回答を交互に記載）'!CM55=1,1,0),0)</f>
        <v>0</v>
      </c>
      <c r="U55" s="36">
        <f>IF('②甲Ａ２５（２０１６年・２０１８年回答を交互に記載）'!CN55=2,IF('②甲Ａ２５（２０１６年・２０１８年回答を交互に記載）'!CO55=1,1,0),0)</f>
        <v>0</v>
      </c>
      <c r="V55" s="36">
        <f>IF('②甲Ａ２５（２０１６年・２０１８年回答を交互に記載）'!CP55=2,IF('②甲Ａ２５（２０１６年・２０１８年回答を交互に記載）'!CQ55=1,1,0),0)</f>
        <v>0</v>
      </c>
      <c r="W55" s="36">
        <f>IF('②甲Ａ２５（２０１６年・２０１８年回答を交互に記載）'!CR55=2,IF('②甲Ａ２５（２０１６年・２０１８年回答を交互に記載）'!CS55=1,1,0),0)</f>
        <v>0</v>
      </c>
      <c r="X55" s="36">
        <f>IF('②甲Ａ２５（２０１６年・２０１８年回答を交互に記載）'!CX55=2,IF('②甲Ａ２５（２０１６年・２０１８年回答を交互に記載）'!CY55=1,1,0),0)</f>
        <v>0</v>
      </c>
      <c r="Y55" s="36">
        <f>IF('②甲Ａ２５（２０１６年・２０１８年回答を交互に記載）'!CZ55=2,IF('②甲Ａ２５（２０１６年・２０１８年回答を交互に記載）'!DA55=1,1,0),0)</f>
        <v>0</v>
      </c>
      <c r="Z55" s="36">
        <f>IF('②甲Ａ２５（２０１６年・２０１８年回答を交互に記載）'!DB55=2,IF('②甲Ａ２５（２０１６年・２０１８年回答を交互に記載）'!DC55=1,1,0),0)</f>
        <v>0</v>
      </c>
      <c r="AA55" s="36">
        <f>IF('②甲Ａ２５（２０１６年・２０１８年回答を交互に記載）'!DD55=2,IF('②甲Ａ２５（２０１６年・２０１８年回答を交互に記載）'!DE55=1,1,0),0)</f>
        <v>0</v>
      </c>
      <c r="AB55" s="36">
        <f>IF('②甲Ａ２５（２０１６年・２０１８年回答を交互に記載）'!DF55=2,IF('②甲Ａ２５（２０１６年・２０１８年回答を交互に記載）'!DG55=1,1,0),0)</f>
        <v>0</v>
      </c>
      <c r="AC55" s="36">
        <f>IF('②甲Ａ２５（２０１６年・２０１８年回答を交互に記載）'!DH55=2,IF('②甲Ａ２５（２０１６年・２０１８年回答を交互に記載）'!DI55=1,1,0),0)</f>
        <v>1</v>
      </c>
      <c r="AD55" s="36">
        <f>IF('②甲Ａ２５（２０１６年・２０１８年回答を交互に記載）'!DJ55=2,IF('②甲Ａ２５（２０１６年・２０１８年回答を交互に記載）'!DK55=1,1,0),0)</f>
        <v>0</v>
      </c>
      <c r="AE55" s="36">
        <f>IF('②甲Ａ２５（２０１６年・２０１８年回答を交互に記載）'!DL55=2,IF('②甲Ａ２５（２０１６年・２０１８年回答を交互に記載）'!DM55=1,1,0),0)</f>
        <v>0</v>
      </c>
      <c r="AF55" s="36">
        <f>IF('②甲Ａ２５（２０１６年・２０１８年回答を交互に記載）'!DN55=2,IF('②甲Ａ２５（２０１６年・２０１８年回答を交互に記載）'!DO55=1,1,0),0)</f>
        <v>0</v>
      </c>
      <c r="AG55" s="36">
        <f>IF('②甲Ａ２５（２０１６年・２０１８年回答を交互に記載）'!DP55=2,IF('②甲Ａ２５（２０１６年・２０１８年回答を交互に記載）'!DQ55=1,1,0),0)</f>
        <v>1</v>
      </c>
      <c r="AH55" s="36">
        <f>IF('②甲Ａ２５（２０１６年・２０１８年回答を交互に記載）'!DR55=2,IF('②甲Ａ２５（２０１６年・２０１８年回答を交互に記載）'!DS55=1,1,0),0)</f>
        <v>1</v>
      </c>
      <c r="AI55" s="36">
        <f>IF('②甲Ａ２５（２０１６年・２０１８年回答を交互に記載）'!DT55=2,IF('②甲Ａ２５（２０１６年・２０１８年回答を交互に記載）'!DU55=1,1,0),0)</f>
        <v>0</v>
      </c>
      <c r="AJ55" s="36"/>
    </row>
    <row r="56" spans="1:36" hidden="1">
      <c r="A56" s="28">
        <v>47</v>
      </c>
      <c r="B56" s="5">
        <v>126003</v>
      </c>
      <c r="C56" s="148" t="s">
        <v>289</v>
      </c>
      <c r="D56" s="98">
        <f t="shared" si="3"/>
        <v>1</v>
      </c>
      <c r="E56" s="21">
        <v>1</v>
      </c>
      <c r="F56" s="21">
        <v>1</v>
      </c>
      <c r="G56" s="98">
        <f t="shared" si="4"/>
        <v>0</v>
      </c>
      <c r="H56" s="96">
        <f t="shared" si="5"/>
        <v>0</v>
      </c>
      <c r="I56" s="96">
        <f t="shared" si="6"/>
        <v>0</v>
      </c>
      <c r="J56" s="36">
        <f>IF('②甲Ａ２５（２０１６年・２０１８年回答を交互に記載）'!BR56=2,IF('②甲Ａ２５（２０１６年・２０１８年回答を交互に記載）'!BS56=1,1,0),0)</f>
        <v>0</v>
      </c>
      <c r="K56" s="36">
        <f>IF('②甲Ａ２５（２０１６年・２０１８年回答を交互に記載）'!BT56=2,IF('②甲Ａ２５（２０１６年・２０１８年回答を交互に記載）'!BU56=1,1,0),0)</f>
        <v>0</v>
      </c>
      <c r="L56" s="36">
        <f>IF('②甲Ａ２５（２０１６年・２０１８年回答を交互に記載）'!BV56=2,IF('②甲Ａ２５（２０１６年・２０１８年回答を交互に記載）'!BW56=1,1,0),0)</f>
        <v>0</v>
      </c>
      <c r="M56" s="36">
        <f>IF('②甲Ａ２５（２０１６年・２０１８年回答を交互に記載）'!BX56=2,IF('②甲Ａ２５（２０１６年・２０１８年回答を交互に記載）'!BY56=1,1,0),0)</f>
        <v>0</v>
      </c>
      <c r="N56" s="36">
        <f>IF('②甲Ａ２５（２０１６年・２０１８年回答を交互に記載）'!BZ56=2,IF('②甲Ａ２５（２０１６年・２０１８年回答を交互に記載）'!CA56=1,1,0),0)</f>
        <v>0</v>
      </c>
      <c r="O56" s="36">
        <f>IF('②甲Ａ２５（２０１６年・２０１８年回答を交互に記載）'!CB56=2,IF('②甲Ａ２５（２０１６年・２０１８年回答を交互に記載）'!CC56=1,1,0),0)</f>
        <v>0</v>
      </c>
      <c r="P56" s="36">
        <f>IF('②甲Ａ２５（２０１６年・２０１８年回答を交互に記載）'!CD56=2,IF('②甲Ａ２５（２０１６年・２０１８年回答を交互に記載）'!CE56=1,1,0),0)</f>
        <v>0</v>
      </c>
      <c r="Q56" s="36">
        <f>IF('②甲Ａ２５（２０１６年・２０１８年回答を交互に記載）'!CF56=2,IF('②甲Ａ２５（２０１６年・２０１８年回答を交互に記載）'!CG56=1,1,0),0)</f>
        <v>0</v>
      </c>
      <c r="R56" s="36">
        <f>IF('②甲Ａ２５（２０１６年・２０１８年回答を交互に記載）'!CH56=2,IF('②甲Ａ２５（２０１６年・２０１８年回答を交互に記載）'!CI56=1,1,0),0)</f>
        <v>0</v>
      </c>
      <c r="S56" s="36">
        <f>IF('②甲Ａ２５（２０１６年・２０１８年回答を交互に記載）'!CJ56=2,IF('②甲Ａ２５（２０１６年・２０１８年回答を交互に記載）'!CK56=1,1,0),0)</f>
        <v>0</v>
      </c>
      <c r="T56" s="36">
        <f>IF('②甲Ａ２５（２０１６年・２０１８年回答を交互に記載）'!CL56=2,IF('②甲Ａ２５（２０１６年・２０１８年回答を交互に記載）'!CM56=1,1,0),0)</f>
        <v>0</v>
      </c>
      <c r="U56" s="36">
        <f>IF('②甲Ａ２５（２０１６年・２０１８年回答を交互に記載）'!CN56=2,IF('②甲Ａ２５（２０１６年・２０１８年回答を交互に記載）'!CO56=1,1,0),0)</f>
        <v>0</v>
      </c>
      <c r="V56" s="36">
        <f>IF('②甲Ａ２５（２０１６年・２０１８年回答を交互に記載）'!CP56=2,IF('②甲Ａ２５（２０１６年・２０１８年回答を交互に記載）'!CQ56=1,1,0),0)</f>
        <v>0</v>
      </c>
      <c r="W56" s="36">
        <f>IF('②甲Ａ２５（２０１６年・２０１８年回答を交互に記載）'!CR56=2,IF('②甲Ａ２５（２０１６年・２０１８年回答を交互に記載）'!CS56=1,1,0),0)</f>
        <v>0</v>
      </c>
      <c r="X56" s="36">
        <f>IF('②甲Ａ２５（２０１６年・２０１８年回答を交互に記載）'!CX56=2,IF('②甲Ａ２５（２０１６年・２０１８年回答を交互に記載）'!CY56=1,1,0),0)</f>
        <v>0</v>
      </c>
      <c r="Y56" s="36">
        <f>IF('②甲Ａ２５（２０１６年・２０１８年回答を交互に記載）'!CZ56=2,IF('②甲Ａ２５（２０１６年・２０１８年回答を交互に記載）'!DA56=1,1,0),0)</f>
        <v>0</v>
      </c>
      <c r="Z56" s="36">
        <f>IF('②甲Ａ２５（２０１６年・２０１８年回答を交互に記載）'!DB56=2,IF('②甲Ａ２５（２０１６年・２０１８年回答を交互に記載）'!DC56=1,1,0),0)</f>
        <v>0</v>
      </c>
      <c r="AA56" s="36">
        <f>IF('②甲Ａ２５（２０１６年・２０１８年回答を交互に記載）'!DD56=2,IF('②甲Ａ２５（２０１６年・２０１８年回答を交互に記載）'!DE56=1,1,0),0)</f>
        <v>0</v>
      </c>
      <c r="AB56" s="36">
        <f>IF('②甲Ａ２５（２０１６年・２０１８年回答を交互に記載）'!DF56=2,IF('②甲Ａ２５（２０１６年・２０１８年回答を交互に記載）'!DG56=1,1,0),0)</f>
        <v>0</v>
      </c>
      <c r="AC56" s="36">
        <f>IF('②甲Ａ２５（２０１６年・２０１８年回答を交互に記載）'!DH56=2,IF('②甲Ａ２５（２０１６年・２０１８年回答を交互に記載）'!DI56=1,1,0),0)</f>
        <v>0</v>
      </c>
      <c r="AD56" s="36">
        <f>IF('②甲Ａ２５（２０１６年・２０１８年回答を交互に記載）'!DJ56=2,IF('②甲Ａ２５（２０１６年・２０１８年回答を交互に記載）'!DK56=1,1,0),0)</f>
        <v>0</v>
      </c>
      <c r="AE56" s="36">
        <f>IF('②甲Ａ２５（２０１６年・２０１８年回答を交互に記載）'!DL56=2,IF('②甲Ａ２５（２０１６年・２０１８年回答を交互に記載）'!DM56=1,1,0),0)</f>
        <v>0</v>
      </c>
      <c r="AF56" s="36">
        <f>IF('②甲Ａ２５（２０１６年・２０１８年回答を交互に記載）'!DN56=2,IF('②甲Ａ２５（２０１６年・２０１８年回答を交互に記載）'!DO56=1,1,0),0)</f>
        <v>0</v>
      </c>
      <c r="AG56" s="36">
        <f>IF('②甲Ａ２５（２０１６年・２０１８年回答を交互に記載）'!DP56=2,IF('②甲Ａ２５（２０１６年・２０１８年回答を交互に記載）'!DQ56=1,1,0),0)</f>
        <v>0</v>
      </c>
      <c r="AH56" s="36">
        <f>IF('②甲Ａ２５（２０１６年・２０１８年回答を交互に記載）'!DR56=2,IF('②甲Ａ２５（２０１６年・２０１８年回答を交互に記載）'!DS56=1,1,0),0)</f>
        <v>0</v>
      </c>
      <c r="AI56" s="36">
        <f>IF('②甲Ａ２５（２０１６年・２０１８年回答を交互に記載）'!DT56=2,IF('②甲Ａ２５（２０１６年・２０１８年回答を交互に記載）'!DU56=1,1,0),0)</f>
        <v>0</v>
      </c>
      <c r="AJ56" s="36"/>
    </row>
    <row r="57" spans="1:36" hidden="1">
      <c r="A57" s="28">
        <v>48</v>
      </c>
      <c r="B57" s="5">
        <v>126004</v>
      </c>
      <c r="C57" s="148" t="s">
        <v>289</v>
      </c>
      <c r="D57" s="98">
        <f t="shared" si="3"/>
        <v>1</v>
      </c>
      <c r="E57" s="21">
        <v>1</v>
      </c>
      <c r="F57" s="21">
        <v>1</v>
      </c>
      <c r="G57" s="98">
        <f t="shared" si="4"/>
        <v>7</v>
      </c>
      <c r="H57" s="96">
        <f t="shared" si="5"/>
        <v>1</v>
      </c>
      <c r="I57" s="96">
        <f t="shared" si="6"/>
        <v>1</v>
      </c>
      <c r="J57" s="36">
        <f>IF('②甲Ａ２５（２０１６年・２０１８年回答を交互に記載）'!BR57=2,IF('②甲Ａ２５（２０１６年・２０１８年回答を交互に記載）'!BS57=1,1,0),0)</f>
        <v>1</v>
      </c>
      <c r="K57" s="36">
        <f>IF('②甲Ａ２５（２０１６年・２０１８年回答を交互に記載）'!BT57=2,IF('②甲Ａ２５（２０１６年・２０１８年回答を交互に記載）'!BU57=1,1,0),0)</f>
        <v>1</v>
      </c>
      <c r="L57" s="36">
        <f>IF('②甲Ａ２５（２０１６年・２０１８年回答を交互に記載）'!BV57=2,IF('②甲Ａ２５（２０１６年・２０１８年回答を交互に記載）'!BW57=1,1,0),0)</f>
        <v>1</v>
      </c>
      <c r="M57" s="36">
        <f>IF('②甲Ａ２５（２０１６年・２０１８年回答を交互に記載）'!BX57=2,IF('②甲Ａ２５（２０１６年・２０１８年回答を交互に記載）'!BY57=1,1,0),0)</f>
        <v>0</v>
      </c>
      <c r="N57" s="36">
        <f>IF('②甲Ａ２５（２０１６年・２０１８年回答を交互に記載）'!BZ57=2,IF('②甲Ａ２５（２０１６年・２０１８年回答を交互に記載）'!CA57=1,1,0),0)</f>
        <v>1</v>
      </c>
      <c r="O57" s="36">
        <f>IF('②甲Ａ２５（２０１６年・２０１８年回答を交互に記載）'!CB57=2,IF('②甲Ａ２５（２０１６年・２０１８年回答を交互に記載）'!CC57=1,1,0),0)</f>
        <v>1</v>
      </c>
      <c r="P57" s="36">
        <f>IF('②甲Ａ２５（２０１６年・２０１８年回答を交互に記載）'!CD57=2,IF('②甲Ａ２５（２０１６年・２０１８年回答を交互に記載）'!CE57=1,1,0),0)</f>
        <v>0</v>
      </c>
      <c r="Q57" s="36">
        <f>IF('②甲Ａ２５（２０１６年・２０１８年回答を交互に記載）'!CF57=2,IF('②甲Ａ２５（２０１６年・２０１８年回答を交互に記載）'!CG57=1,1,0),0)</f>
        <v>0</v>
      </c>
      <c r="R57" s="36">
        <f>IF('②甲Ａ２５（２０１６年・２０１８年回答を交互に記載）'!CH57=2,IF('②甲Ａ２５（２０１６年・２０１８年回答を交互に記載）'!CI57=1,1,0),0)</f>
        <v>0</v>
      </c>
      <c r="S57" s="36">
        <f>IF('②甲Ａ２５（２０１６年・２０１８年回答を交互に記載）'!CJ57=2,IF('②甲Ａ２５（２０１６年・２０１８年回答を交互に記載）'!CK57=1,1,0),0)</f>
        <v>0</v>
      </c>
      <c r="T57" s="36">
        <f>IF('②甲Ａ２５（２０１６年・２０１８年回答を交互に記載）'!CL57=2,IF('②甲Ａ２５（２０１６年・２０１８年回答を交互に記載）'!CM57=1,1,0),0)</f>
        <v>0</v>
      </c>
      <c r="U57" s="36">
        <f>IF('②甲Ａ２５（２０１６年・２０１８年回答を交互に記載）'!CN57=2,IF('②甲Ａ２５（２０１６年・２０１８年回答を交互に記載）'!CO57=1,1,0),0)</f>
        <v>0</v>
      </c>
      <c r="V57" s="36">
        <f>IF('②甲Ａ２５（２０１６年・２０１８年回答を交互に記載）'!CP57=2,IF('②甲Ａ２５（２０１６年・２０１８年回答を交互に記載）'!CQ57=1,1,0),0)</f>
        <v>0</v>
      </c>
      <c r="W57" s="36">
        <f>IF('②甲Ａ２５（２０１６年・２０１８年回答を交互に記載）'!CR57=2,IF('②甲Ａ２５（２０１６年・２０１８年回答を交互に記載）'!CS57=1,1,0),0)</f>
        <v>0</v>
      </c>
      <c r="X57" s="36">
        <f>IF('②甲Ａ２５（２０１６年・２０１８年回答を交互に記載）'!CX57=2,IF('②甲Ａ２５（２０１６年・２０１８年回答を交互に記載）'!CY57=1,1,0),0)</f>
        <v>1</v>
      </c>
      <c r="Y57" s="36">
        <f>IF('②甲Ａ２５（２０１６年・２０１８年回答を交互に記載）'!CZ57=2,IF('②甲Ａ２５（２０１６年・２０１８年回答を交互に記載）'!DA57=1,1,0),0)</f>
        <v>0</v>
      </c>
      <c r="Z57" s="36">
        <f>IF('②甲Ａ２５（２０１６年・２０１８年回答を交互に記載）'!DB57=2,IF('②甲Ａ２５（２０１６年・２０１８年回答を交互に記載）'!DC57=1,1,0),0)</f>
        <v>0</v>
      </c>
      <c r="AA57" s="36">
        <f>IF('②甲Ａ２５（２０１６年・２０１８年回答を交互に記載）'!DD57=2,IF('②甲Ａ２５（２０１６年・２０１８年回答を交互に記載）'!DE57=1,1,0),0)</f>
        <v>0</v>
      </c>
      <c r="AB57" s="36">
        <f>IF('②甲Ａ２５（２０１６年・２０１８年回答を交互に記載）'!DF57=2,IF('②甲Ａ２５（２０１６年・２０１８年回答を交互に記載）'!DG57=1,1,0),0)</f>
        <v>0</v>
      </c>
      <c r="AC57" s="36">
        <f>IF('②甲Ａ２５（２０１６年・２０１８年回答を交互に記載）'!DH57=2,IF('②甲Ａ２５（２０１６年・２０１８年回答を交互に記載）'!DI57=1,1,0),0)</f>
        <v>0</v>
      </c>
      <c r="AD57" s="36">
        <f>IF('②甲Ａ２５（２０１６年・２０１８年回答を交互に記載）'!DJ57=2,IF('②甲Ａ２５（２０１６年・２０１８年回答を交互に記載）'!DK57=1,1,0),0)</f>
        <v>1</v>
      </c>
      <c r="AE57" s="36">
        <f>IF('②甲Ａ２５（２０１６年・２０１８年回答を交互に記載）'!DL57=2,IF('②甲Ａ２５（２０１６年・２０１８年回答を交互に記載）'!DM57=1,1,0),0)</f>
        <v>0</v>
      </c>
      <c r="AF57" s="36">
        <f>IF('②甲Ａ２５（２０１６年・２０１８年回答を交互に記載）'!DN57=2,IF('②甲Ａ２５（２０１６年・２０１８年回答を交互に記載）'!DO57=1,1,0),0)</f>
        <v>0</v>
      </c>
      <c r="AG57" s="36">
        <f>IF('②甲Ａ２５（２０１６年・２０１８年回答を交互に記載）'!DP57=2,IF('②甲Ａ２５（２０１６年・２０１８年回答を交互に記載）'!DQ57=1,1,0),0)</f>
        <v>0</v>
      </c>
      <c r="AH57" s="36">
        <f>IF('②甲Ａ２５（２０１６年・２０１８年回答を交互に記載）'!DR57=2,IF('②甲Ａ２５（２０１６年・２０１８年回答を交互に記載）'!DS57=1,1,0),0)</f>
        <v>0</v>
      </c>
      <c r="AI57" s="36">
        <f>IF('②甲Ａ２５（２０１６年・２０１８年回答を交互に記載）'!DT57=2,IF('②甲Ａ２５（２０１６年・２０１８年回答を交互に記載）'!DU57=1,1,0),0)</f>
        <v>0</v>
      </c>
      <c r="AJ57" s="36"/>
    </row>
    <row r="58" spans="1:36" hidden="1">
      <c r="A58" s="28">
        <v>49</v>
      </c>
      <c r="B58" s="5">
        <v>126005</v>
      </c>
      <c r="C58" s="148" t="s">
        <v>319</v>
      </c>
      <c r="D58" s="98">
        <f t="shared" si="3"/>
        <v>1</v>
      </c>
      <c r="E58" s="21">
        <v>1</v>
      </c>
      <c r="F58" s="21">
        <v>1</v>
      </c>
      <c r="G58" s="98">
        <f t="shared" si="4"/>
        <v>0</v>
      </c>
      <c r="H58" s="96">
        <f t="shared" si="5"/>
        <v>0</v>
      </c>
      <c r="I58" s="96">
        <f t="shared" si="6"/>
        <v>0</v>
      </c>
      <c r="J58" s="36">
        <f>IF('②甲Ａ２５（２０１６年・２０１８年回答を交互に記載）'!BR58=2,IF('②甲Ａ２５（２０１６年・２０１８年回答を交互に記載）'!BS58=1,1,0),0)</f>
        <v>0</v>
      </c>
      <c r="K58" s="36">
        <f>IF('②甲Ａ２５（２０１６年・２０１８年回答を交互に記載）'!BT58=2,IF('②甲Ａ２５（２０１６年・２０１８年回答を交互に記載）'!BU58=1,1,0),0)</f>
        <v>0</v>
      </c>
      <c r="L58" s="36">
        <f>IF('②甲Ａ２５（２０１６年・２０１８年回答を交互に記載）'!BV58=2,IF('②甲Ａ２５（２０１６年・２０１８年回答を交互に記載）'!BW58=1,1,0),0)</f>
        <v>0</v>
      </c>
      <c r="M58" s="36">
        <f>IF('②甲Ａ２５（２０１６年・２０１８年回答を交互に記載）'!BX58=2,IF('②甲Ａ２５（２０１６年・２０１８年回答を交互に記載）'!BY58=1,1,0),0)</f>
        <v>0</v>
      </c>
      <c r="N58" s="36">
        <f>IF('②甲Ａ２５（２０１６年・２０１８年回答を交互に記載）'!BZ58=2,IF('②甲Ａ２５（２０１６年・２０１８年回答を交互に記載）'!CA58=1,1,0),0)</f>
        <v>0</v>
      </c>
      <c r="O58" s="36">
        <f>IF('②甲Ａ２５（２０１６年・２０１８年回答を交互に記載）'!CB58=2,IF('②甲Ａ２５（２０１６年・２０１８年回答を交互に記載）'!CC58=1,1,0),0)</f>
        <v>0</v>
      </c>
      <c r="P58" s="36">
        <f>IF('②甲Ａ２５（２０１６年・２０１８年回答を交互に記載）'!CD58=2,IF('②甲Ａ２５（２０１６年・２０１８年回答を交互に記載）'!CE58=1,1,0),0)</f>
        <v>0</v>
      </c>
      <c r="Q58" s="36">
        <f>IF('②甲Ａ２５（２０１６年・２０１８年回答を交互に記載）'!CF58=2,IF('②甲Ａ２５（２０１６年・２０１８年回答を交互に記載）'!CG58=1,1,0),0)</f>
        <v>0</v>
      </c>
      <c r="R58" s="36">
        <f>IF('②甲Ａ２５（２０１６年・２０１８年回答を交互に記載）'!CH58=2,IF('②甲Ａ２５（２０１６年・２０１８年回答を交互に記載）'!CI58=1,1,0),0)</f>
        <v>0</v>
      </c>
      <c r="S58" s="36">
        <f>IF('②甲Ａ２５（２０１６年・２０１８年回答を交互に記載）'!CJ58=2,IF('②甲Ａ２５（２０１６年・２０１８年回答を交互に記載）'!CK58=1,1,0),0)</f>
        <v>0</v>
      </c>
      <c r="T58" s="36">
        <f>IF('②甲Ａ２５（２０１６年・２０１８年回答を交互に記載）'!CL58=2,IF('②甲Ａ２５（２０１６年・２０１８年回答を交互に記載）'!CM58=1,1,0),0)</f>
        <v>0</v>
      </c>
      <c r="U58" s="36">
        <f>IF('②甲Ａ２５（２０１６年・２０１８年回答を交互に記載）'!CN58=2,IF('②甲Ａ２５（２０１６年・２０１８年回答を交互に記載）'!CO58=1,1,0),0)</f>
        <v>0</v>
      </c>
      <c r="V58" s="36">
        <f>IF('②甲Ａ２５（２０１６年・２０１８年回答を交互に記載）'!CP58=2,IF('②甲Ａ２５（２０１６年・２０１８年回答を交互に記載）'!CQ58=1,1,0),0)</f>
        <v>0</v>
      </c>
      <c r="W58" s="36">
        <f>IF('②甲Ａ２５（２０１６年・２０１８年回答を交互に記載）'!CR58=2,IF('②甲Ａ２５（２０１６年・２０１８年回答を交互に記載）'!CS58=1,1,0),0)</f>
        <v>0</v>
      </c>
      <c r="X58" s="36">
        <f>IF('②甲Ａ２５（２０１６年・２０１８年回答を交互に記載）'!CX58=2,IF('②甲Ａ２５（２０１６年・２０１８年回答を交互に記載）'!CY58=1,1,0),0)</f>
        <v>0</v>
      </c>
      <c r="Y58" s="36">
        <f>IF('②甲Ａ２５（２０１６年・２０１８年回答を交互に記載）'!CZ58=2,IF('②甲Ａ２５（２０１６年・２０１８年回答を交互に記載）'!DA58=1,1,0),0)</f>
        <v>0</v>
      </c>
      <c r="Z58" s="36">
        <f>IF('②甲Ａ２５（２０１６年・２０１８年回答を交互に記載）'!DB58=2,IF('②甲Ａ２５（２０１６年・２０１８年回答を交互に記載）'!DC58=1,1,0),0)</f>
        <v>0</v>
      </c>
      <c r="AA58" s="36">
        <f>IF('②甲Ａ２５（２０１６年・２０１８年回答を交互に記載）'!DD58=2,IF('②甲Ａ２５（２０１６年・２０１８年回答を交互に記載）'!DE58=1,1,0),0)</f>
        <v>0</v>
      </c>
      <c r="AB58" s="36">
        <f>IF('②甲Ａ２５（２０１６年・２０１８年回答を交互に記載）'!DF58=2,IF('②甲Ａ２５（２０１６年・２０１８年回答を交互に記載）'!DG58=1,1,0),0)</f>
        <v>0</v>
      </c>
      <c r="AC58" s="36">
        <f>IF('②甲Ａ２５（２０１６年・２０１８年回答を交互に記載）'!DH58=2,IF('②甲Ａ２５（２０１６年・２０１８年回答を交互に記載）'!DI58=1,1,0),0)</f>
        <v>0</v>
      </c>
      <c r="AD58" s="36">
        <f>IF('②甲Ａ２５（２０１６年・２０１８年回答を交互に記載）'!DJ58=2,IF('②甲Ａ２５（２０１６年・２０１８年回答を交互に記載）'!DK58=1,1,0),0)</f>
        <v>0</v>
      </c>
      <c r="AE58" s="36">
        <f>IF('②甲Ａ２５（２０１６年・２０１８年回答を交互に記載）'!DL58=2,IF('②甲Ａ２５（２０１６年・２０１８年回答を交互に記載）'!DM58=1,1,0),0)</f>
        <v>0</v>
      </c>
      <c r="AF58" s="36">
        <f>IF('②甲Ａ２５（２０１６年・２０１８年回答を交互に記載）'!DN58=2,IF('②甲Ａ２５（２０１６年・２０１８年回答を交互に記載）'!DO58=1,1,0),0)</f>
        <v>0</v>
      </c>
      <c r="AG58" s="36">
        <f>IF('②甲Ａ２５（２０１６年・２０１８年回答を交互に記載）'!DP58=2,IF('②甲Ａ２５（２０１６年・２０１８年回答を交互に記載）'!DQ58=1,1,0),0)</f>
        <v>0</v>
      </c>
      <c r="AH58" s="36">
        <f>IF('②甲Ａ２５（２０１６年・２０１８年回答を交互に記載）'!DR58=2,IF('②甲Ａ２５（２０１６年・２０１８年回答を交互に記載）'!DS58=1,1,0),0)</f>
        <v>0</v>
      </c>
      <c r="AI58" s="36">
        <f>IF('②甲Ａ２５（２０１６年・２０１８年回答を交互に記載）'!DT58=2,IF('②甲Ａ２５（２０１６年・２０１８年回答を交互に記載）'!DU58=1,1,0),0)</f>
        <v>0</v>
      </c>
      <c r="AJ58" s="36"/>
    </row>
    <row r="59" spans="1:36" hidden="1">
      <c r="A59" s="28">
        <v>50</v>
      </c>
      <c r="B59" s="5">
        <v>126006</v>
      </c>
      <c r="C59" s="148" t="s">
        <v>320</v>
      </c>
      <c r="D59" s="98">
        <f t="shared" si="3"/>
        <v>1</v>
      </c>
      <c r="E59" s="21">
        <v>1</v>
      </c>
      <c r="F59" s="21">
        <v>1</v>
      </c>
      <c r="G59" s="98">
        <f t="shared" si="4"/>
        <v>10</v>
      </c>
      <c r="H59" s="96">
        <f t="shared" si="5"/>
        <v>1</v>
      </c>
      <c r="I59" s="96">
        <f t="shared" si="6"/>
        <v>1</v>
      </c>
      <c r="J59" s="36">
        <f>IF('②甲Ａ２５（２０１６年・２０１８年回答を交互に記載）'!BR59=2,IF('②甲Ａ２５（２０１６年・２０１８年回答を交互に記載）'!BS59=1,1,0),0)</f>
        <v>1</v>
      </c>
      <c r="K59" s="36">
        <f>IF('②甲Ａ２５（２０１６年・２０１８年回答を交互に記載）'!BT59=2,IF('②甲Ａ２５（２０１６年・２０１８年回答を交互に記載）'!BU59=1,1,0),0)</f>
        <v>1</v>
      </c>
      <c r="L59" s="36">
        <f>IF('②甲Ａ２５（２０１６年・２０１８年回答を交互に記載）'!BV59=2,IF('②甲Ａ２５（２０１６年・２０１８年回答を交互に記載）'!BW59=1,1,0),0)</f>
        <v>1</v>
      </c>
      <c r="M59" s="36">
        <f>IF('②甲Ａ２５（２０１６年・２０１８年回答を交互に記載）'!BX59=2,IF('②甲Ａ２５（２０１６年・２０１８年回答を交互に記載）'!BY59=1,1,0),0)</f>
        <v>0</v>
      </c>
      <c r="N59" s="36">
        <f>IF('②甲Ａ２５（２０１６年・２０１８年回答を交互に記載）'!BZ59=2,IF('②甲Ａ２５（２０１６年・２０１８年回答を交互に記載）'!CA59=1,1,0),0)</f>
        <v>0</v>
      </c>
      <c r="O59" s="36">
        <f>IF('②甲Ａ２５（２０１６年・２０１８年回答を交互に記載）'!CB59=2,IF('②甲Ａ２５（２０１６年・２０１８年回答を交互に記載）'!CC59=1,1,0),0)</f>
        <v>0</v>
      </c>
      <c r="P59" s="36">
        <f>IF('②甲Ａ２５（２０１６年・２０１８年回答を交互に記載）'!CD59=2,IF('②甲Ａ２５（２０１６年・２０１８年回答を交互に記載）'!CE59=1,1,0),0)</f>
        <v>0</v>
      </c>
      <c r="Q59" s="36">
        <f>IF('②甲Ａ２５（２０１６年・２０１８年回答を交互に記載）'!CF59=2,IF('②甲Ａ２５（２０１６年・２０１８年回答を交互に記載）'!CG59=1,1,0),0)</f>
        <v>1</v>
      </c>
      <c r="R59" s="36">
        <f>IF('②甲Ａ２５（２０１６年・２０１８年回答を交互に記載）'!CH59=2,IF('②甲Ａ２５（２０１６年・２０１８年回答を交互に記載）'!CI59=1,1,0),0)</f>
        <v>0</v>
      </c>
      <c r="S59" s="36">
        <f>IF('②甲Ａ２５（２０１６年・２０１８年回答を交互に記載）'!CJ59=2,IF('②甲Ａ２５（２０１６年・２０１８年回答を交互に記載）'!CK59=1,1,0),0)</f>
        <v>1</v>
      </c>
      <c r="T59" s="36">
        <f>IF('②甲Ａ２５（２０１６年・２０１８年回答を交互に記載）'!CL59=2,IF('②甲Ａ２５（２０１６年・２０１８年回答を交互に記載）'!CM59=1,1,0),0)</f>
        <v>0</v>
      </c>
      <c r="U59" s="36">
        <f>IF('②甲Ａ２５（２０１６年・２０１８年回答を交互に記載）'!CN59=2,IF('②甲Ａ２５（２０１６年・２０１８年回答を交互に記載）'!CO59=1,1,0),0)</f>
        <v>0</v>
      </c>
      <c r="V59" s="36">
        <f>IF('②甲Ａ２５（２０１６年・２０１８年回答を交互に記載）'!CP59=2,IF('②甲Ａ２５（２０１６年・２０１８年回答を交互に記載）'!CQ59=1,1,0),0)</f>
        <v>0</v>
      </c>
      <c r="W59" s="36">
        <f>IF('②甲Ａ２５（２０１６年・２０１８年回答を交互に記載）'!CR59=2,IF('②甲Ａ２５（２０１６年・２０１８年回答を交互に記載）'!CS59=1,1,0),0)</f>
        <v>0</v>
      </c>
      <c r="X59" s="36">
        <f>IF('②甲Ａ２５（２０１６年・２０１８年回答を交互に記載）'!CX59=2,IF('②甲Ａ２５（２０１６年・２０１８年回答を交互に記載）'!CY59=1,1,0),0)</f>
        <v>0</v>
      </c>
      <c r="Y59" s="36">
        <f>IF('②甲Ａ２５（２０１６年・２０１８年回答を交互に記載）'!CZ59=2,IF('②甲Ａ２５（２０１６年・２０１８年回答を交互に記載）'!DA59=1,1,0),0)</f>
        <v>0</v>
      </c>
      <c r="Z59" s="36">
        <f>IF('②甲Ａ２５（２０１６年・２０１８年回答を交互に記載）'!DB59=2,IF('②甲Ａ２５（２０１６年・２０１８年回答を交互に記載）'!DC59=1,1,0),0)</f>
        <v>0</v>
      </c>
      <c r="AA59" s="36">
        <f>IF('②甲Ａ２５（２０１６年・２０１８年回答を交互に記載）'!DD59=2,IF('②甲Ａ２５（２０１６年・２０１８年回答を交互に記載）'!DE59=1,1,0),0)</f>
        <v>0</v>
      </c>
      <c r="AB59" s="36">
        <f>IF('②甲Ａ２５（２０１６年・２０１８年回答を交互に記載）'!DF59=2,IF('②甲Ａ２５（２０１６年・２０１８年回答を交互に記載）'!DG59=1,1,0),0)</f>
        <v>1</v>
      </c>
      <c r="AC59" s="36">
        <f>IF('②甲Ａ２５（２０１６年・２０１８年回答を交互に記載）'!DH59=2,IF('②甲Ａ２５（２０１６年・２０１８年回答を交互に記載）'!DI59=1,1,0),0)</f>
        <v>0</v>
      </c>
      <c r="AD59" s="36">
        <f>IF('②甲Ａ２５（２０１６年・２０１８年回答を交互に記載）'!DJ59=2,IF('②甲Ａ２５（２０１６年・２０１８年回答を交互に記載）'!DK59=1,1,0),0)</f>
        <v>1</v>
      </c>
      <c r="AE59" s="36">
        <f>IF('②甲Ａ２５（２０１６年・２０１８年回答を交互に記載）'!DL59=2,IF('②甲Ａ２５（２０１６年・２０１８年回答を交互に記載）'!DM59=1,1,0),0)</f>
        <v>0</v>
      </c>
      <c r="AF59" s="36">
        <f>IF('②甲Ａ２５（２０１６年・２０１８年回答を交互に記載）'!DN59=2,IF('②甲Ａ２５（２０１６年・２０１８年回答を交互に記載）'!DO59=1,1,0),0)</f>
        <v>0</v>
      </c>
      <c r="AG59" s="36">
        <f>IF('②甲Ａ２５（２０１６年・２０１８年回答を交互に記載）'!DP59=2,IF('②甲Ａ２５（２０１６年・２０１８年回答を交互に記載）'!DQ59=1,1,0),0)</f>
        <v>1</v>
      </c>
      <c r="AH59" s="36">
        <f>IF('②甲Ａ２５（２０１６年・２０１８年回答を交互に記載）'!DR59=2,IF('②甲Ａ２５（２０１６年・２０１８年回答を交互に記載）'!DS59=1,1,0),0)</f>
        <v>1</v>
      </c>
      <c r="AI59" s="36">
        <f>IF('②甲Ａ２５（２０１６年・２０１８年回答を交互に記載）'!DT59=2,IF('②甲Ａ２５（２０１６年・２０１８年回答を交互に記載）'!DU59=1,1,0),0)</f>
        <v>1</v>
      </c>
      <c r="AJ59" s="36"/>
    </row>
    <row r="60" spans="1:36" hidden="1">
      <c r="A60" s="28">
        <v>51</v>
      </c>
      <c r="B60" s="5">
        <v>126007</v>
      </c>
      <c r="C60" s="148" t="s">
        <v>321</v>
      </c>
      <c r="D60" s="98">
        <f t="shared" si="3"/>
        <v>1</v>
      </c>
      <c r="E60" s="21">
        <v>1</v>
      </c>
      <c r="F60" s="21">
        <v>1</v>
      </c>
      <c r="G60" s="98">
        <f t="shared" si="4"/>
        <v>11</v>
      </c>
      <c r="H60" s="96">
        <f t="shared" si="5"/>
        <v>1</v>
      </c>
      <c r="I60" s="96">
        <f t="shared" si="6"/>
        <v>1</v>
      </c>
      <c r="J60" s="36">
        <f>IF('②甲Ａ２５（２０１６年・２０１８年回答を交互に記載）'!BR60=2,IF('②甲Ａ２５（２０１６年・２０１８年回答を交互に記載）'!BS60=1,1,0),0)</f>
        <v>1</v>
      </c>
      <c r="K60" s="36">
        <f>IF('②甲Ａ２５（２０１６年・２０１８年回答を交互に記載）'!BT60=2,IF('②甲Ａ２５（２０１６年・２０１８年回答を交互に記載）'!BU60=1,1,0),0)</f>
        <v>1</v>
      </c>
      <c r="L60" s="36">
        <f>IF('②甲Ａ２５（２０１６年・２０１８年回答を交互に記載）'!BV60=2,IF('②甲Ａ２５（２０１６年・２０１８年回答を交互に記載）'!BW60=1,1,0),0)</f>
        <v>1</v>
      </c>
      <c r="M60" s="36">
        <f>IF('②甲Ａ２５（２０１６年・２０１８年回答を交互に記載）'!BX60=2,IF('②甲Ａ２５（２０１６年・２０１８年回答を交互に記載）'!BY60=1,1,0),0)</f>
        <v>0</v>
      </c>
      <c r="N60" s="36">
        <f>IF('②甲Ａ２５（２０１６年・２０１８年回答を交互に記載）'!BZ60=2,IF('②甲Ａ２５（２０１６年・２０１８年回答を交互に記載）'!CA60=1,1,0),0)</f>
        <v>1</v>
      </c>
      <c r="O60" s="36">
        <f>IF('②甲Ａ２５（２０１６年・２０１８年回答を交互に記載）'!CB60=2,IF('②甲Ａ２５（２０１６年・２０１８年回答を交互に記載）'!CC60=1,1,0),0)</f>
        <v>1</v>
      </c>
      <c r="P60" s="36">
        <f>IF('②甲Ａ２５（２０１６年・２０１８年回答を交互に記載）'!CD60=2,IF('②甲Ａ２５（２０１６年・２０１８年回答を交互に記載）'!CE60=1,1,0),0)</f>
        <v>1</v>
      </c>
      <c r="Q60" s="36">
        <f>IF('②甲Ａ２５（２０１６年・２０１８年回答を交互に記載）'!CF60=2,IF('②甲Ａ２５（２０１６年・２０１８年回答を交互に記載）'!CG60=1,1,0),0)</f>
        <v>0</v>
      </c>
      <c r="R60" s="36">
        <f>IF('②甲Ａ２５（２０１６年・２０１８年回答を交互に記載）'!CH60=2,IF('②甲Ａ２５（２０１６年・２０１８年回答を交互に記載）'!CI60=1,1,0),0)</f>
        <v>0</v>
      </c>
      <c r="S60" s="36">
        <f>IF('②甲Ａ２５（２０１６年・２０１８年回答を交互に記載）'!CJ60=2,IF('②甲Ａ２５（２０１６年・２０１８年回答を交互に記載）'!CK60=1,1,0),0)</f>
        <v>0</v>
      </c>
      <c r="T60" s="36">
        <f>IF('②甲Ａ２５（２０１６年・２０１８年回答を交互に記載）'!CL60=2,IF('②甲Ａ２５（２０１６年・２０１８年回答を交互に記載）'!CM60=1,1,0),0)</f>
        <v>0</v>
      </c>
      <c r="U60" s="36">
        <f>IF('②甲Ａ２５（２０１６年・２０１８年回答を交互に記載）'!CN60=2,IF('②甲Ａ２５（２０１６年・２０１８年回答を交互に記載）'!CO60=1,1,0),0)</f>
        <v>0</v>
      </c>
      <c r="V60" s="36">
        <f>IF('②甲Ａ２５（２０１６年・２０１８年回答を交互に記載）'!CP60=2,IF('②甲Ａ２５（２０１６年・２０１８年回答を交互に記載）'!CQ60=1,1,0),0)</f>
        <v>0</v>
      </c>
      <c r="W60" s="36">
        <f>IF('②甲Ａ２５（２０１６年・２０１８年回答を交互に記載）'!CR60=2,IF('②甲Ａ２５（２０１６年・２０１８年回答を交互に記載）'!CS60=1,1,0),0)</f>
        <v>0</v>
      </c>
      <c r="X60" s="36">
        <f>IF('②甲Ａ２５（２０１６年・２０１８年回答を交互に記載）'!CX60=2,IF('②甲Ａ２５（２０１６年・２０１８年回答を交互に記載）'!CY60=1,1,0),0)</f>
        <v>0</v>
      </c>
      <c r="Y60" s="36">
        <f>IF('②甲Ａ２５（２０１６年・２０１８年回答を交互に記載）'!CZ60=2,IF('②甲Ａ２５（２０１６年・２０１８年回答を交互に記載）'!DA60=1,1,0),0)</f>
        <v>0</v>
      </c>
      <c r="Z60" s="36">
        <f>IF('②甲Ａ２５（２０１６年・２０１８年回答を交互に記載）'!DB60=2,IF('②甲Ａ２５（２０１６年・２０１８年回答を交互に記載）'!DC60=1,1,0),0)</f>
        <v>0</v>
      </c>
      <c r="AA60" s="36">
        <f>IF('②甲Ａ２５（２０１６年・２０１８年回答を交互に記載）'!DD60=2,IF('②甲Ａ２５（２０１６年・２０１８年回答を交互に記載）'!DE60=1,1,0),0)</f>
        <v>1</v>
      </c>
      <c r="AB60" s="36">
        <f>IF('②甲Ａ２５（２０１６年・２０１８年回答を交互に記載）'!DF60=2,IF('②甲Ａ２５（２０１６年・２０１８年回答を交互に記載）'!DG60=1,1,0),0)</f>
        <v>1</v>
      </c>
      <c r="AC60" s="36">
        <f>IF('②甲Ａ２５（２０１６年・２０１８年回答を交互に記載）'!DH60=2,IF('②甲Ａ２５（２０１６年・２０１８年回答を交互に記載）'!DI60=1,1,0),0)</f>
        <v>1</v>
      </c>
      <c r="AD60" s="36">
        <f>IF('②甲Ａ２５（２０１６年・２０１８年回答を交互に記載）'!DJ60=2,IF('②甲Ａ２５（２０１６年・２０１８年回答を交互に記載）'!DK60=1,1,0),0)</f>
        <v>1</v>
      </c>
      <c r="AE60" s="36">
        <f>IF('②甲Ａ２５（２０１６年・２０１８年回答を交互に記載）'!DL60=2,IF('②甲Ａ２５（２０１６年・２０１８年回答を交互に記載）'!DM60=1,1,0),0)</f>
        <v>1</v>
      </c>
      <c r="AF60" s="36">
        <f>IF('②甲Ａ２５（２０１６年・２０１８年回答を交互に記載）'!DN60=2,IF('②甲Ａ２５（２０１６年・２０１８年回答を交互に記載）'!DO60=1,1,0),0)</f>
        <v>0</v>
      </c>
      <c r="AG60" s="36">
        <f>IF('②甲Ａ２５（２０１６年・２０１８年回答を交互に記載）'!DP60=2,IF('②甲Ａ２５（２０１６年・２０１８年回答を交互に記載）'!DQ60=1,1,0),0)</f>
        <v>0</v>
      </c>
      <c r="AH60" s="36">
        <f>IF('②甲Ａ２５（２０１６年・２０１８年回答を交互に記載）'!DR60=2,IF('②甲Ａ２５（２０１６年・２０１８年回答を交互に記載）'!DS60=1,1,0),0)</f>
        <v>0</v>
      </c>
      <c r="AI60" s="36">
        <f>IF('②甲Ａ２５（２０１６年・２０１８年回答を交互に記載）'!DT60=2,IF('②甲Ａ２５（２０１６年・２０１８年回答を交互に記載）'!DU60=1,1,0),0)</f>
        <v>0</v>
      </c>
      <c r="AJ60" s="36"/>
    </row>
    <row r="61" spans="1:36" hidden="1">
      <c r="A61" s="28">
        <v>52</v>
      </c>
      <c r="B61" s="5">
        <v>127001</v>
      </c>
      <c r="C61" s="148" t="s">
        <v>317</v>
      </c>
      <c r="D61" s="98">
        <f t="shared" si="3"/>
        <v>1</v>
      </c>
      <c r="E61" s="21">
        <v>1</v>
      </c>
      <c r="F61" s="21">
        <v>1</v>
      </c>
      <c r="G61" s="98">
        <f t="shared" si="4"/>
        <v>0</v>
      </c>
      <c r="H61" s="96">
        <f t="shared" si="5"/>
        <v>0</v>
      </c>
      <c r="I61" s="96">
        <f t="shared" si="6"/>
        <v>0</v>
      </c>
      <c r="J61" s="36">
        <f>IF('②甲Ａ２５（２０１６年・２０１８年回答を交互に記載）'!BR61=2,IF('②甲Ａ２５（２０１６年・２０１８年回答を交互に記載）'!BS61=1,1,0),0)</f>
        <v>0</v>
      </c>
      <c r="K61" s="36">
        <f>IF('②甲Ａ２５（２０１６年・２０１８年回答を交互に記載）'!BT61=2,IF('②甲Ａ２５（２０１６年・２０１８年回答を交互に記載）'!BU61=1,1,0),0)</f>
        <v>0</v>
      </c>
      <c r="L61" s="36">
        <f>IF('②甲Ａ２５（２０１６年・２０１８年回答を交互に記載）'!BV61=2,IF('②甲Ａ２５（２０１６年・２０１８年回答を交互に記載）'!BW61=1,1,0),0)</f>
        <v>0</v>
      </c>
      <c r="M61" s="36">
        <f>IF('②甲Ａ２５（２０１６年・２０１８年回答を交互に記載）'!BX61=2,IF('②甲Ａ２５（２０１６年・２０１８年回答を交互に記載）'!BY61=1,1,0),0)</f>
        <v>0</v>
      </c>
      <c r="N61" s="36">
        <f>IF('②甲Ａ２５（２０１６年・２０１８年回答を交互に記載）'!BZ61=2,IF('②甲Ａ２５（２０１６年・２０１８年回答を交互に記載）'!CA61=1,1,0),0)</f>
        <v>0</v>
      </c>
      <c r="O61" s="36">
        <f>IF('②甲Ａ２５（２０１６年・２０１８年回答を交互に記載）'!CB61=2,IF('②甲Ａ２５（２０１６年・２０１８年回答を交互に記載）'!CC61=1,1,0),0)</f>
        <v>0</v>
      </c>
      <c r="P61" s="36">
        <f>IF('②甲Ａ２５（２０１６年・２０１８年回答を交互に記載）'!CD61=2,IF('②甲Ａ２５（２０１６年・２０１８年回答を交互に記載）'!CE61=1,1,0),0)</f>
        <v>0</v>
      </c>
      <c r="Q61" s="36">
        <f>IF('②甲Ａ２５（２０１６年・２０１８年回答を交互に記載）'!CF61=2,IF('②甲Ａ２５（２０１６年・２０１８年回答を交互に記載）'!CG61=1,1,0),0)</f>
        <v>0</v>
      </c>
      <c r="R61" s="36">
        <f>IF('②甲Ａ２５（２０１６年・２０１８年回答を交互に記載）'!CH61=2,IF('②甲Ａ２５（２０１６年・２０１８年回答を交互に記載）'!CI61=1,1,0),0)</f>
        <v>0</v>
      </c>
      <c r="S61" s="36">
        <f>IF('②甲Ａ２５（２０１６年・２０１８年回答を交互に記載）'!CJ61=2,IF('②甲Ａ２５（２０１６年・２０１８年回答を交互に記載）'!CK61=1,1,0),0)</f>
        <v>0</v>
      </c>
      <c r="T61" s="36">
        <f>IF('②甲Ａ２５（２０１６年・２０１８年回答を交互に記載）'!CL61=2,IF('②甲Ａ２５（２０１６年・２０１８年回答を交互に記載）'!CM61=1,1,0),0)</f>
        <v>0</v>
      </c>
      <c r="U61" s="36">
        <f>IF('②甲Ａ２５（２０１６年・２０１８年回答を交互に記載）'!CN61=2,IF('②甲Ａ２５（２０１６年・２０１８年回答を交互に記載）'!CO61=1,1,0),0)</f>
        <v>0</v>
      </c>
      <c r="V61" s="36">
        <f>IF('②甲Ａ２５（２０１６年・２０１８年回答を交互に記載）'!CP61=2,IF('②甲Ａ２５（２０１６年・２０１８年回答を交互に記載）'!CQ61=1,1,0),0)</f>
        <v>0</v>
      </c>
      <c r="W61" s="36">
        <f>IF('②甲Ａ２５（２０１６年・２０１８年回答を交互に記載）'!CR61=2,IF('②甲Ａ２５（２０１６年・２０１８年回答を交互に記載）'!CS61=1,1,0),0)</f>
        <v>0</v>
      </c>
      <c r="X61" s="36">
        <f>IF('②甲Ａ２５（２０１６年・２０１８年回答を交互に記載）'!CX61=2,IF('②甲Ａ２５（２０１６年・２０１８年回答を交互に記載）'!CY61=1,1,0),0)</f>
        <v>0</v>
      </c>
      <c r="Y61" s="36">
        <f>IF('②甲Ａ２５（２０１６年・２０１８年回答を交互に記載）'!CZ61=2,IF('②甲Ａ２５（２０１６年・２０１８年回答を交互に記載）'!DA61=1,1,0),0)</f>
        <v>0</v>
      </c>
      <c r="Z61" s="36">
        <f>IF('②甲Ａ２５（２０１６年・２０１８年回答を交互に記載）'!DB61=2,IF('②甲Ａ２５（２０１６年・２０１８年回答を交互に記載）'!DC61=1,1,0),0)</f>
        <v>0</v>
      </c>
      <c r="AA61" s="36">
        <f>IF('②甲Ａ２５（２０１６年・２０１８年回答を交互に記載）'!DD61=2,IF('②甲Ａ２５（２０１６年・２０１８年回答を交互に記載）'!DE61=1,1,0),0)</f>
        <v>0</v>
      </c>
      <c r="AB61" s="36">
        <f>IF('②甲Ａ２５（２０１６年・２０１８年回答を交互に記載）'!DF61=2,IF('②甲Ａ２５（２０１６年・２０１８年回答を交互に記載）'!DG61=1,1,0),0)</f>
        <v>0</v>
      </c>
      <c r="AC61" s="36">
        <f>IF('②甲Ａ２５（２０１６年・２０１８年回答を交互に記載）'!DH61=2,IF('②甲Ａ２５（２０１６年・２０１８年回答を交互に記載）'!DI61=1,1,0),0)</f>
        <v>0</v>
      </c>
      <c r="AD61" s="36">
        <f>IF('②甲Ａ２５（２０１６年・２０１８年回答を交互に記載）'!DJ61=2,IF('②甲Ａ２５（２０１６年・２０１８年回答を交互に記載）'!DK61=1,1,0),0)</f>
        <v>0</v>
      </c>
      <c r="AE61" s="36">
        <f>IF('②甲Ａ２５（２０１６年・２０１８年回答を交互に記載）'!DL61=2,IF('②甲Ａ２５（２０１６年・２０１８年回答を交互に記載）'!DM61=1,1,0),0)</f>
        <v>0</v>
      </c>
      <c r="AF61" s="36">
        <f>IF('②甲Ａ２５（２０１６年・２０１８年回答を交互に記載）'!DN61=2,IF('②甲Ａ２５（２０１６年・２０１８年回答を交互に記載）'!DO61=1,1,0),0)</f>
        <v>0</v>
      </c>
      <c r="AG61" s="36">
        <f>IF('②甲Ａ２５（２０１６年・２０１８年回答を交互に記載）'!DP61=2,IF('②甲Ａ２５（２０１６年・２０１８年回答を交互に記載）'!DQ61=1,1,0),0)</f>
        <v>0</v>
      </c>
      <c r="AH61" s="36">
        <f>IF('②甲Ａ２５（２０１６年・２０１８年回答を交互に記載）'!DR61=2,IF('②甲Ａ２５（２０１６年・２０１８年回答を交互に記載）'!DS61=1,1,0),0)</f>
        <v>0</v>
      </c>
      <c r="AI61" s="36">
        <f>IF('②甲Ａ２５（２０１６年・２０１８年回答を交互に記載）'!DT61=2,IF('②甲Ａ２５（２０１６年・２０１８年回答を交互に記載）'!DU61=1,1,0),0)</f>
        <v>0</v>
      </c>
      <c r="AJ61" s="36"/>
    </row>
    <row r="62" spans="1:36" hidden="1">
      <c r="A62" s="28">
        <v>53</v>
      </c>
      <c r="B62" s="5">
        <v>127002</v>
      </c>
      <c r="C62" s="148" t="s">
        <v>316</v>
      </c>
      <c r="D62" s="98">
        <f t="shared" si="3"/>
        <v>1</v>
      </c>
      <c r="E62" s="21">
        <v>1</v>
      </c>
      <c r="F62" s="21">
        <v>1</v>
      </c>
      <c r="G62" s="98">
        <f t="shared" si="4"/>
        <v>0</v>
      </c>
      <c r="H62" s="96">
        <f t="shared" si="5"/>
        <v>0</v>
      </c>
      <c r="I62" s="96">
        <f t="shared" si="6"/>
        <v>0</v>
      </c>
      <c r="J62" s="36">
        <f>IF('②甲Ａ２５（２０１６年・２０１８年回答を交互に記載）'!BR62=2,IF('②甲Ａ２５（２０１６年・２０１８年回答を交互に記載）'!BS62=1,1,0),0)</f>
        <v>0</v>
      </c>
      <c r="K62" s="36">
        <f>IF('②甲Ａ２５（２０１６年・２０１８年回答を交互に記載）'!BT62=2,IF('②甲Ａ２５（２０１６年・２０１８年回答を交互に記載）'!BU62=1,1,0),0)</f>
        <v>0</v>
      </c>
      <c r="L62" s="36">
        <f>IF('②甲Ａ２５（２０１６年・２０１８年回答を交互に記載）'!BV62=2,IF('②甲Ａ２５（２０１６年・２０１８年回答を交互に記載）'!BW62=1,1,0),0)</f>
        <v>0</v>
      </c>
      <c r="M62" s="36">
        <f>IF('②甲Ａ２５（２０１６年・２０１８年回答を交互に記載）'!BX62=2,IF('②甲Ａ２５（２０１６年・２０１８年回答を交互に記載）'!BY62=1,1,0),0)</f>
        <v>0</v>
      </c>
      <c r="N62" s="36">
        <f>IF('②甲Ａ２５（２０１６年・２０１８年回答を交互に記載）'!BZ62=2,IF('②甲Ａ２５（２０１６年・２０１８年回答を交互に記載）'!CA62=1,1,0),0)</f>
        <v>0</v>
      </c>
      <c r="O62" s="36">
        <f>IF('②甲Ａ２５（２０１６年・２０１８年回答を交互に記載）'!CB62=2,IF('②甲Ａ２５（２０１６年・２０１８年回答を交互に記載）'!CC62=1,1,0),0)</f>
        <v>0</v>
      </c>
      <c r="P62" s="36">
        <f>IF('②甲Ａ２５（２０１６年・２０１８年回答を交互に記載）'!CD62=2,IF('②甲Ａ２５（２０１６年・２０１８年回答を交互に記載）'!CE62=1,1,0),0)</f>
        <v>0</v>
      </c>
      <c r="Q62" s="36">
        <f>IF('②甲Ａ２５（２０１６年・２０１８年回答を交互に記載）'!CF62=2,IF('②甲Ａ２５（２０１６年・２０１８年回答を交互に記載）'!CG62=1,1,0),0)</f>
        <v>0</v>
      </c>
      <c r="R62" s="36">
        <f>IF('②甲Ａ２５（２０１６年・２０１８年回答を交互に記載）'!CH62=2,IF('②甲Ａ２５（２０１６年・２０１８年回答を交互に記載）'!CI62=1,1,0),0)</f>
        <v>0</v>
      </c>
      <c r="S62" s="36">
        <f>IF('②甲Ａ２５（２０１６年・２０１８年回答を交互に記載）'!CJ62=2,IF('②甲Ａ２５（２０１６年・２０１８年回答を交互に記載）'!CK62=1,1,0),0)</f>
        <v>0</v>
      </c>
      <c r="T62" s="36">
        <f>IF('②甲Ａ２５（２０１６年・２０１８年回答を交互に記載）'!CL62=2,IF('②甲Ａ２５（２０１６年・２０１８年回答を交互に記載）'!CM62=1,1,0),0)</f>
        <v>0</v>
      </c>
      <c r="U62" s="36">
        <f>IF('②甲Ａ２５（２０１６年・２０１８年回答を交互に記載）'!CN62=2,IF('②甲Ａ２５（２０１６年・２０１８年回答を交互に記載）'!CO62=1,1,0),0)</f>
        <v>0</v>
      </c>
      <c r="V62" s="36">
        <f>IF('②甲Ａ２５（２０１６年・２０１８年回答を交互に記載）'!CP62=2,IF('②甲Ａ２５（２０１６年・２０１８年回答を交互に記載）'!CQ62=1,1,0),0)</f>
        <v>0</v>
      </c>
      <c r="W62" s="36">
        <f>IF('②甲Ａ２５（２０１６年・２０１８年回答を交互に記載）'!CR62=2,IF('②甲Ａ２５（２０１６年・２０１８年回答を交互に記載）'!CS62=1,1,0),0)</f>
        <v>0</v>
      </c>
      <c r="X62" s="36">
        <f>IF('②甲Ａ２５（２０１６年・２０１８年回答を交互に記載）'!CX62=2,IF('②甲Ａ２５（２０１６年・２０１８年回答を交互に記載）'!CY62=1,1,0),0)</f>
        <v>0</v>
      </c>
      <c r="Y62" s="36">
        <f>IF('②甲Ａ２５（２０１６年・２０１８年回答を交互に記載）'!CZ62=2,IF('②甲Ａ２５（２０１６年・２０１８年回答を交互に記載）'!DA62=1,1,0),0)</f>
        <v>0</v>
      </c>
      <c r="Z62" s="36">
        <f>IF('②甲Ａ２５（２０１６年・２０１８年回答を交互に記載）'!DB62=2,IF('②甲Ａ２５（２０１６年・２０１８年回答を交互に記載）'!DC62=1,1,0),0)</f>
        <v>0</v>
      </c>
      <c r="AA62" s="36">
        <f>IF('②甲Ａ２５（２０１６年・２０１８年回答を交互に記載）'!DD62=2,IF('②甲Ａ２５（２０１６年・２０１８年回答を交互に記載）'!DE62=1,1,0),0)</f>
        <v>0</v>
      </c>
      <c r="AB62" s="36">
        <f>IF('②甲Ａ２５（２０１６年・２０１８年回答を交互に記載）'!DF62=2,IF('②甲Ａ２５（２０１６年・２０１８年回答を交互に記載）'!DG62=1,1,0),0)</f>
        <v>0</v>
      </c>
      <c r="AC62" s="36">
        <f>IF('②甲Ａ２５（２０１６年・２０１８年回答を交互に記載）'!DH62=2,IF('②甲Ａ２５（２０１６年・２０１８年回答を交互に記載）'!DI62=1,1,0),0)</f>
        <v>0</v>
      </c>
      <c r="AD62" s="36">
        <f>IF('②甲Ａ２５（２０１６年・２０１８年回答を交互に記載）'!DJ62=2,IF('②甲Ａ２５（２０１６年・２０１８年回答を交互に記載）'!DK62=1,1,0),0)</f>
        <v>0</v>
      </c>
      <c r="AE62" s="36">
        <f>IF('②甲Ａ２５（２０１６年・２０１８年回答を交互に記載）'!DL62=2,IF('②甲Ａ２５（２０１６年・２０１８年回答を交互に記載）'!DM62=1,1,0),0)</f>
        <v>0</v>
      </c>
      <c r="AF62" s="36">
        <f>IF('②甲Ａ２５（２０１６年・２０１８年回答を交互に記載）'!DN62=2,IF('②甲Ａ２５（２０１６年・２０１８年回答を交互に記載）'!DO62=1,1,0),0)</f>
        <v>0</v>
      </c>
      <c r="AG62" s="36">
        <f>IF('②甲Ａ２５（２０１６年・２０１８年回答を交互に記載）'!DP62=2,IF('②甲Ａ２５（２０１６年・２０１８年回答を交互に記載）'!DQ62=1,1,0),0)</f>
        <v>0</v>
      </c>
      <c r="AH62" s="36">
        <f>IF('②甲Ａ２５（２０１６年・２０１８年回答を交互に記載）'!DR62=2,IF('②甲Ａ２５（２０１６年・２０１８年回答を交互に記載）'!DS62=1,1,0),0)</f>
        <v>0</v>
      </c>
      <c r="AI62" s="36">
        <f>IF('②甲Ａ２５（２０１６年・２０１８年回答を交互に記載）'!DT62=2,IF('②甲Ａ２５（２０１６年・２０１８年回答を交互に記載）'!DU62=1,1,0),0)</f>
        <v>0</v>
      </c>
      <c r="AJ62" s="36"/>
    </row>
    <row r="63" spans="1:36" hidden="1">
      <c r="A63" s="28">
        <v>54</v>
      </c>
      <c r="B63" s="5">
        <v>127003</v>
      </c>
      <c r="C63" s="148" t="s">
        <v>315</v>
      </c>
      <c r="D63" s="98">
        <f t="shared" si="3"/>
        <v>1</v>
      </c>
      <c r="E63" s="21">
        <v>1</v>
      </c>
      <c r="F63" s="21">
        <v>1</v>
      </c>
      <c r="G63" s="98">
        <f t="shared" si="4"/>
        <v>1</v>
      </c>
      <c r="H63" s="96">
        <f t="shared" si="5"/>
        <v>0</v>
      </c>
      <c r="I63" s="96">
        <f t="shared" si="6"/>
        <v>0</v>
      </c>
      <c r="J63" s="36">
        <f>IF('②甲Ａ２５（２０１６年・２０１８年回答を交互に記載）'!BR63=2,IF('②甲Ａ２５（２０１６年・２０１８年回答を交互に記載）'!BS63=1,1,0),0)</f>
        <v>0</v>
      </c>
      <c r="K63" s="36">
        <f>IF('②甲Ａ２５（２０１６年・２０１８年回答を交互に記載）'!BT63=2,IF('②甲Ａ２５（２０１６年・２０１８年回答を交互に記載）'!BU63=1,1,0),0)</f>
        <v>0</v>
      </c>
      <c r="L63" s="36">
        <f>IF('②甲Ａ２５（２０１６年・２０１８年回答を交互に記載）'!BV63=2,IF('②甲Ａ２５（２０１６年・２０１８年回答を交互に記載）'!BW63=1,1,0),0)</f>
        <v>0</v>
      </c>
      <c r="M63" s="36">
        <f>IF('②甲Ａ２５（２０１６年・２０１８年回答を交互に記載）'!BX63=2,IF('②甲Ａ２５（２０１６年・２０１８年回答を交互に記載）'!BY63=1,1,0),0)</f>
        <v>0</v>
      </c>
      <c r="N63" s="36">
        <f>IF('②甲Ａ２５（２０１６年・２０１８年回答を交互に記載）'!BZ63=2,IF('②甲Ａ２５（２０１６年・２０１８年回答を交互に記載）'!CA63=1,1,0),0)</f>
        <v>0</v>
      </c>
      <c r="O63" s="36">
        <f>IF('②甲Ａ２５（２０１６年・２０１８年回答を交互に記載）'!CB63=2,IF('②甲Ａ２５（２０１６年・２０１８年回答を交互に記載）'!CC63=1,1,0),0)</f>
        <v>0</v>
      </c>
      <c r="P63" s="36">
        <f>IF('②甲Ａ２５（２０１６年・２０１８年回答を交互に記載）'!CD63=2,IF('②甲Ａ２５（２０１６年・２０１８年回答を交互に記載）'!CE63=1,1,0),0)</f>
        <v>0</v>
      </c>
      <c r="Q63" s="36">
        <f>IF('②甲Ａ２５（２０１６年・２０１８年回答を交互に記載）'!CF63=2,IF('②甲Ａ２５（２０１６年・２０１８年回答を交互に記載）'!CG63=1,1,0),0)</f>
        <v>0</v>
      </c>
      <c r="R63" s="36">
        <f>IF('②甲Ａ２５（２０１６年・２０１８年回答を交互に記載）'!CH63=2,IF('②甲Ａ２５（２０１６年・２０１８年回答を交互に記載）'!CI63=1,1,0),0)</f>
        <v>0</v>
      </c>
      <c r="S63" s="36">
        <f>IF('②甲Ａ２５（２０１６年・２０１８年回答を交互に記載）'!CJ63=2,IF('②甲Ａ２５（２０１６年・２０１８年回答を交互に記載）'!CK63=1,1,0),0)</f>
        <v>0</v>
      </c>
      <c r="T63" s="36">
        <f>IF('②甲Ａ２５（２０１６年・２０１８年回答を交互に記載）'!CL63=2,IF('②甲Ａ２５（２０１６年・２０１８年回答を交互に記載）'!CM63=1,1,0),0)</f>
        <v>0</v>
      </c>
      <c r="U63" s="36">
        <f>IF('②甲Ａ２５（２０１６年・２０１８年回答を交互に記載）'!CN63=2,IF('②甲Ａ２５（２０１６年・２０１８年回答を交互に記載）'!CO63=1,1,0),0)</f>
        <v>0</v>
      </c>
      <c r="V63" s="36">
        <f>IF('②甲Ａ２５（２０１６年・２０１８年回答を交互に記載）'!CP63=2,IF('②甲Ａ２５（２０１６年・２０１８年回答を交互に記載）'!CQ63=1,1,0),0)</f>
        <v>0</v>
      </c>
      <c r="W63" s="36">
        <f>IF('②甲Ａ２５（２０１６年・２０１８年回答を交互に記載）'!CR63=2,IF('②甲Ａ２５（２０１６年・２０１８年回答を交互に記載）'!CS63=1,1,0),0)</f>
        <v>0</v>
      </c>
      <c r="X63" s="36">
        <f>IF('②甲Ａ２５（２０１６年・２０１８年回答を交互に記載）'!CX63=2,IF('②甲Ａ２５（２０１６年・２０１８年回答を交互に記載）'!CY63=1,1,0),0)</f>
        <v>0</v>
      </c>
      <c r="Y63" s="36">
        <f>IF('②甲Ａ２５（２０１６年・２０１８年回答を交互に記載）'!CZ63=2,IF('②甲Ａ２５（２０１６年・２０１８年回答を交互に記載）'!DA63=1,1,0),0)</f>
        <v>1</v>
      </c>
      <c r="Z63" s="36">
        <f>IF('②甲Ａ２５（２０１６年・２０１８年回答を交互に記載）'!DB63=2,IF('②甲Ａ２５（２０１６年・２０１８年回答を交互に記載）'!DC63=1,1,0),0)</f>
        <v>0</v>
      </c>
      <c r="AA63" s="36">
        <f>IF('②甲Ａ２５（２０１６年・２０１８年回答を交互に記載）'!DD63=2,IF('②甲Ａ２５（２０１６年・２０１８年回答を交互に記載）'!DE63=1,1,0),0)</f>
        <v>0</v>
      </c>
      <c r="AB63" s="36">
        <f>IF('②甲Ａ２５（２０１６年・２０１８年回答を交互に記載）'!DF63=2,IF('②甲Ａ２５（２０１６年・２０１８年回答を交互に記載）'!DG63=1,1,0),0)</f>
        <v>0</v>
      </c>
      <c r="AC63" s="36">
        <f>IF('②甲Ａ２５（２０１６年・２０１８年回答を交互に記載）'!DH63=2,IF('②甲Ａ２５（２０１６年・２０１８年回答を交互に記載）'!DI63=1,1,0),0)</f>
        <v>0</v>
      </c>
      <c r="AD63" s="36">
        <f>IF('②甲Ａ２５（２０１６年・２０１８年回答を交互に記載）'!DJ63=2,IF('②甲Ａ２５（２０１６年・２０１８年回答を交互に記載）'!DK63=1,1,0),0)</f>
        <v>0</v>
      </c>
      <c r="AE63" s="36">
        <f>IF('②甲Ａ２５（２０１６年・２０１８年回答を交互に記載）'!DL63=2,IF('②甲Ａ２５（２０１６年・２０１８年回答を交互に記載）'!DM63=1,1,0),0)</f>
        <v>0</v>
      </c>
      <c r="AF63" s="36">
        <f>IF('②甲Ａ２５（２０１６年・２０１８年回答を交互に記載）'!DN63=2,IF('②甲Ａ２５（２０１６年・２０１８年回答を交互に記載）'!DO63=1,1,0),0)</f>
        <v>0</v>
      </c>
      <c r="AG63" s="36">
        <f>IF('②甲Ａ２５（２０１６年・２０１８年回答を交互に記載）'!DP63=2,IF('②甲Ａ２５（２０１６年・２０１８年回答を交互に記載）'!DQ63=1,1,0),0)</f>
        <v>0</v>
      </c>
      <c r="AH63" s="36">
        <f>IF('②甲Ａ２５（２０１６年・２０１８年回答を交互に記載）'!DR63=2,IF('②甲Ａ２５（２０１６年・２０１８年回答を交互に記載）'!DS63=1,1,0),0)</f>
        <v>0</v>
      </c>
      <c r="AI63" s="36">
        <f>IF('②甲Ａ２５（２０１６年・２０１８年回答を交互に記載）'!DT63=2,IF('②甲Ａ２５（２０１６年・２０１８年回答を交互に記載）'!DU63=1,1,0),0)</f>
        <v>0</v>
      </c>
      <c r="AJ63" s="36"/>
    </row>
    <row r="64" spans="1:36" hidden="1">
      <c r="A64" s="28">
        <v>55</v>
      </c>
      <c r="B64" s="5">
        <v>127004</v>
      </c>
      <c r="C64" s="148" t="s">
        <v>317</v>
      </c>
      <c r="D64" s="98">
        <f t="shared" si="3"/>
        <v>1</v>
      </c>
      <c r="E64" s="21">
        <v>1</v>
      </c>
      <c r="F64" s="21">
        <v>1</v>
      </c>
      <c r="G64" s="98">
        <f t="shared" si="4"/>
        <v>1</v>
      </c>
      <c r="H64" s="96">
        <f t="shared" si="5"/>
        <v>0</v>
      </c>
      <c r="I64" s="96">
        <f t="shared" si="6"/>
        <v>0</v>
      </c>
      <c r="J64" s="36">
        <f>IF('②甲Ａ２５（２０１６年・２０１８年回答を交互に記載）'!BR64=2,IF('②甲Ａ２５（２０１６年・２０１８年回答を交互に記載）'!BS64=1,1,0),0)</f>
        <v>0</v>
      </c>
      <c r="K64" s="36">
        <f>IF('②甲Ａ２５（２０１６年・２０１８年回答を交互に記載）'!BT64=2,IF('②甲Ａ２５（２０１６年・２０１８年回答を交互に記載）'!BU64=1,1,0),0)</f>
        <v>0</v>
      </c>
      <c r="L64" s="36">
        <f>IF('②甲Ａ２５（２０１６年・２０１８年回答を交互に記載）'!BV64=2,IF('②甲Ａ２５（２０１６年・２０１８年回答を交互に記載）'!BW64=1,1,0),0)</f>
        <v>0</v>
      </c>
      <c r="M64" s="36">
        <f>IF('②甲Ａ２５（２０１６年・２０１８年回答を交互に記載）'!BX64=2,IF('②甲Ａ２５（２０１６年・２０１８年回答を交互に記載）'!BY64=1,1,0),0)</f>
        <v>0</v>
      </c>
      <c r="N64" s="36">
        <f>IF('②甲Ａ２５（２０１６年・２０１８年回答を交互に記載）'!BZ64=2,IF('②甲Ａ２５（２０１６年・２０１８年回答を交互に記載）'!CA64=1,1,0),0)</f>
        <v>0</v>
      </c>
      <c r="O64" s="36">
        <f>IF('②甲Ａ２５（２０１６年・２０１８年回答を交互に記載）'!CB64=2,IF('②甲Ａ２５（２０１６年・２０１８年回答を交互に記載）'!CC64=1,1,0),0)</f>
        <v>0</v>
      </c>
      <c r="P64" s="36">
        <f>IF('②甲Ａ２５（２０１６年・２０１８年回答を交互に記載）'!CD64=2,IF('②甲Ａ２５（２０１６年・２０１８年回答を交互に記載）'!CE64=1,1,0),0)</f>
        <v>0</v>
      </c>
      <c r="Q64" s="36">
        <f>IF('②甲Ａ２５（２０１６年・２０１８年回答を交互に記載）'!CF64=2,IF('②甲Ａ２５（２０１６年・２０１８年回答を交互に記載）'!CG64=1,1,0),0)</f>
        <v>0</v>
      </c>
      <c r="R64" s="36">
        <f>IF('②甲Ａ２５（２０１６年・２０１８年回答を交互に記載）'!CH64=2,IF('②甲Ａ２５（２０１６年・２０１８年回答を交互に記載）'!CI64=1,1,0),0)</f>
        <v>0</v>
      </c>
      <c r="S64" s="36">
        <f>IF('②甲Ａ２５（２０１６年・２０１８年回答を交互に記載）'!CJ64=2,IF('②甲Ａ２５（２０１６年・２０１８年回答を交互に記載）'!CK64=1,1,0),0)</f>
        <v>0</v>
      </c>
      <c r="T64" s="36">
        <f>IF('②甲Ａ２５（２０１６年・２０１８年回答を交互に記載）'!CL64=2,IF('②甲Ａ２５（２０１６年・２０１８年回答を交互に記載）'!CM64=1,1,0),0)</f>
        <v>0</v>
      </c>
      <c r="U64" s="36">
        <f>IF('②甲Ａ２５（２０１６年・２０１８年回答を交互に記載）'!CN64=2,IF('②甲Ａ２５（２０１６年・２０１８年回答を交互に記載）'!CO64=1,1,0),0)</f>
        <v>0</v>
      </c>
      <c r="V64" s="36">
        <f>IF('②甲Ａ２５（２０１６年・２０１８年回答を交互に記載）'!CP64=2,IF('②甲Ａ２５（２０１６年・２０１８年回答を交互に記載）'!CQ64=1,1,0),0)</f>
        <v>0</v>
      </c>
      <c r="W64" s="36">
        <f>IF('②甲Ａ２５（２０１６年・２０１８年回答を交互に記載）'!CR64=2,IF('②甲Ａ２５（２０１６年・２０１８年回答を交互に記載）'!CS64=1,1,0),0)</f>
        <v>0</v>
      </c>
      <c r="X64" s="36">
        <f>IF('②甲Ａ２５（２０１６年・２０１８年回答を交互に記載）'!CX64=2,IF('②甲Ａ２５（２０１６年・２０１８年回答を交互に記載）'!CY64=1,1,0),0)</f>
        <v>0</v>
      </c>
      <c r="Y64" s="36">
        <f>IF('②甲Ａ２５（２０１６年・２０１８年回答を交互に記載）'!CZ64=2,IF('②甲Ａ２５（２０１６年・２０１８年回答を交互に記載）'!DA64=1,1,0),0)</f>
        <v>0</v>
      </c>
      <c r="Z64" s="36">
        <f>IF('②甲Ａ２５（２０１６年・２０１８年回答を交互に記載）'!DB64=2,IF('②甲Ａ２５（２０１６年・２０１８年回答を交互に記載）'!DC64=1,1,0),0)</f>
        <v>0</v>
      </c>
      <c r="AA64" s="36">
        <f>IF('②甲Ａ２５（２０１６年・２０１８年回答を交互に記載）'!DD64=2,IF('②甲Ａ２５（２０１６年・２０１８年回答を交互に記載）'!DE64=1,1,0),0)</f>
        <v>0</v>
      </c>
      <c r="AB64" s="36">
        <f>IF('②甲Ａ２５（２０１６年・２０１８年回答を交互に記載）'!DF64=2,IF('②甲Ａ２５（２０１６年・２０１８年回答を交互に記載）'!DG64=1,1,0),0)</f>
        <v>0</v>
      </c>
      <c r="AC64" s="36">
        <f>IF('②甲Ａ２５（２０１６年・２０１８年回答を交互に記載）'!DH64=2,IF('②甲Ａ２５（２０１６年・２０１８年回答を交互に記載）'!DI64=1,1,0),0)</f>
        <v>0</v>
      </c>
      <c r="AD64" s="36">
        <f>IF('②甲Ａ２５（２０１６年・２０１８年回答を交互に記載）'!DJ64=2,IF('②甲Ａ２５（２０１６年・２０１８年回答を交互に記載）'!DK64=1,1,0),0)</f>
        <v>1</v>
      </c>
      <c r="AE64" s="36">
        <f>IF('②甲Ａ２５（２０１６年・２０１８年回答を交互に記載）'!DL64=2,IF('②甲Ａ２５（２０１６年・２０１８年回答を交互に記載）'!DM64=1,1,0),0)</f>
        <v>0</v>
      </c>
      <c r="AF64" s="36">
        <f>IF('②甲Ａ２５（２０１６年・２０１８年回答を交互に記載）'!DN64=2,IF('②甲Ａ２５（２０１６年・２０１８年回答を交互に記載）'!DO64=1,1,0),0)</f>
        <v>0</v>
      </c>
      <c r="AG64" s="36">
        <f>IF('②甲Ａ２５（２０１６年・２０１８年回答を交互に記載）'!DP64=2,IF('②甲Ａ２５（２０１６年・２０１８年回答を交互に記載）'!DQ64=1,1,0),0)</f>
        <v>0</v>
      </c>
      <c r="AH64" s="36">
        <f>IF('②甲Ａ２５（２０１６年・２０１８年回答を交互に記載）'!DR64=2,IF('②甲Ａ２５（２０１６年・２０１８年回答を交互に記載）'!DS64=1,1,0),0)</f>
        <v>0</v>
      </c>
      <c r="AI64" s="36">
        <f>IF('②甲Ａ２５（２０１６年・２０１８年回答を交互に記載）'!DT64=2,IF('②甲Ａ２５（２０１６年・２０１８年回答を交互に記載）'!DU64=1,1,0),0)</f>
        <v>0</v>
      </c>
      <c r="AJ64" s="36"/>
    </row>
    <row r="65" spans="1:36" hidden="1">
      <c r="A65" s="28">
        <v>56</v>
      </c>
      <c r="B65" s="5">
        <v>127005</v>
      </c>
      <c r="C65" s="148" t="s">
        <v>317</v>
      </c>
      <c r="D65" s="98">
        <f t="shared" si="3"/>
        <v>1</v>
      </c>
      <c r="E65" s="21">
        <v>1</v>
      </c>
      <c r="F65" s="21">
        <v>1</v>
      </c>
      <c r="G65" s="98">
        <f t="shared" si="4"/>
        <v>0</v>
      </c>
      <c r="H65" s="96">
        <f t="shared" si="5"/>
        <v>0</v>
      </c>
      <c r="I65" s="96">
        <f t="shared" si="6"/>
        <v>0</v>
      </c>
      <c r="J65" s="36">
        <f>IF('②甲Ａ２５（２０１６年・２０１８年回答を交互に記載）'!BR65=2,IF('②甲Ａ２５（２０１６年・２０１８年回答を交互に記載）'!BS65=1,1,0),0)</f>
        <v>0</v>
      </c>
      <c r="K65" s="36">
        <f>IF('②甲Ａ２５（２０１６年・２０１８年回答を交互に記載）'!BT65=2,IF('②甲Ａ２５（２０１６年・２０１８年回答を交互に記載）'!BU65=1,1,0),0)</f>
        <v>0</v>
      </c>
      <c r="L65" s="36">
        <f>IF('②甲Ａ２５（２０１６年・２０１８年回答を交互に記載）'!BV65=2,IF('②甲Ａ２５（２０１６年・２０１８年回答を交互に記載）'!BW65=1,1,0),0)</f>
        <v>0</v>
      </c>
      <c r="M65" s="36">
        <f>IF('②甲Ａ２５（２０１６年・２０１８年回答を交互に記載）'!BX65=2,IF('②甲Ａ２５（２０１６年・２０１８年回答を交互に記載）'!BY65=1,1,0),0)</f>
        <v>0</v>
      </c>
      <c r="N65" s="36">
        <f>IF('②甲Ａ２５（２０１６年・２０１８年回答を交互に記載）'!BZ65=2,IF('②甲Ａ２５（２０１６年・２０１８年回答を交互に記載）'!CA65=1,1,0),0)</f>
        <v>0</v>
      </c>
      <c r="O65" s="36">
        <f>IF('②甲Ａ２５（２０１６年・２０１８年回答を交互に記載）'!CB65=2,IF('②甲Ａ２５（２０１６年・２０１８年回答を交互に記載）'!CC65=1,1,0),0)</f>
        <v>0</v>
      </c>
      <c r="P65" s="36">
        <f>IF('②甲Ａ２５（２０１６年・２０１８年回答を交互に記載）'!CD65=2,IF('②甲Ａ２５（２０１６年・２０１８年回答を交互に記載）'!CE65=1,1,0),0)</f>
        <v>0</v>
      </c>
      <c r="Q65" s="36">
        <f>IF('②甲Ａ２５（２０１６年・２０１８年回答を交互に記載）'!CF65=2,IF('②甲Ａ２５（２０１６年・２０１８年回答を交互に記載）'!CG65=1,1,0),0)</f>
        <v>0</v>
      </c>
      <c r="R65" s="36">
        <f>IF('②甲Ａ２５（２０１６年・２０１８年回答を交互に記載）'!CH65=2,IF('②甲Ａ２５（２０１６年・２０１８年回答を交互に記載）'!CI65=1,1,0),0)</f>
        <v>0</v>
      </c>
      <c r="S65" s="36">
        <f>IF('②甲Ａ２５（２０１６年・２０１８年回答を交互に記載）'!CJ65=2,IF('②甲Ａ２５（２０１６年・２０１８年回答を交互に記載）'!CK65=1,1,0),0)</f>
        <v>0</v>
      </c>
      <c r="T65" s="36">
        <f>IF('②甲Ａ２５（２０１６年・２０１８年回答を交互に記載）'!CL65=2,IF('②甲Ａ２５（２０１６年・２０１８年回答を交互に記載）'!CM65=1,1,0),0)</f>
        <v>0</v>
      </c>
      <c r="U65" s="36">
        <f>IF('②甲Ａ２５（２０１６年・２０１８年回答を交互に記載）'!CN65=2,IF('②甲Ａ２５（２０１６年・２０１８年回答を交互に記載）'!CO65=1,1,0),0)</f>
        <v>0</v>
      </c>
      <c r="V65" s="36">
        <f>IF('②甲Ａ２５（２０１６年・２０１８年回答を交互に記載）'!CP65=2,IF('②甲Ａ２５（２０１６年・２０１８年回答を交互に記載）'!CQ65=1,1,0),0)</f>
        <v>0</v>
      </c>
      <c r="W65" s="36">
        <f>IF('②甲Ａ２５（２０１６年・２０１８年回答を交互に記載）'!CR65=2,IF('②甲Ａ２５（２０１６年・２０１８年回答を交互に記載）'!CS65=1,1,0),0)</f>
        <v>0</v>
      </c>
      <c r="X65" s="36">
        <f>IF('②甲Ａ２５（２０１６年・２０１８年回答を交互に記載）'!CX65=2,IF('②甲Ａ２５（２０１６年・２０１８年回答を交互に記載）'!CY65=1,1,0),0)</f>
        <v>0</v>
      </c>
      <c r="Y65" s="36">
        <f>IF('②甲Ａ２５（２０１６年・２０１８年回答を交互に記載）'!CZ65=2,IF('②甲Ａ２５（２０１６年・２０１８年回答を交互に記載）'!DA65=1,1,0),0)</f>
        <v>0</v>
      </c>
      <c r="Z65" s="36">
        <f>IF('②甲Ａ２５（２０１６年・２０１８年回答を交互に記載）'!DB65=2,IF('②甲Ａ２５（２０１６年・２０１８年回答を交互に記載）'!DC65=1,1,0),0)</f>
        <v>0</v>
      </c>
      <c r="AA65" s="36">
        <f>IF('②甲Ａ２５（２０１６年・２０１８年回答を交互に記載）'!DD65=2,IF('②甲Ａ２５（２０１６年・２０１８年回答を交互に記載）'!DE65=1,1,0),0)</f>
        <v>0</v>
      </c>
      <c r="AB65" s="36">
        <f>IF('②甲Ａ２５（２０１６年・２０１８年回答を交互に記載）'!DF65=2,IF('②甲Ａ２５（２０１６年・２０１８年回答を交互に記載）'!DG65=1,1,0),0)</f>
        <v>0</v>
      </c>
      <c r="AC65" s="36">
        <f>IF('②甲Ａ２５（２０１６年・２０１８年回答を交互に記載）'!DH65=2,IF('②甲Ａ２５（２０１６年・２０１８年回答を交互に記載）'!DI65=1,1,0),0)</f>
        <v>0</v>
      </c>
      <c r="AD65" s="36">
        <f>IF('②甲Ａ２５（２０１６年・２０１８年回答を交互に記載）'!DJ65=2,IF('②甲Ａ２５（２０１６年・２０１８年回答を交互に記載）'!DK65=1,1,0),0)</f>
        <v>0</v>
      </c>
      <c r="AE65" s="36">
        <f>IF('②甲Ａ２５（２０１６年・２０１８年回答を交互に記載）'!DL65=2,IF('②甲Ａ２５（２０１６年・２０１８年回答を交互に記載）'!DM65=1,1,0),0)</f>
        <v>0</v>
      </c>
      <c r="AF65" s="36">
        <f>IF('②甲Ａ２５（２０１６年・２０１８年回答を交互に記載）'!DN65=2,IF('②甲Ａ２５（２０１６年・２０１８年回答を交互に記載）'!DO65=1,1,0),0)</f>
        <v>0</v>
      </c>
      <c r="AG65" s="36">
        <f>IF('②甲Ａ２５（２０１６年・２０１８年回答を交互に記載）'!DP65=2,IF('②甲Ａ２５（２０１６年・２０１８年回答を交互に記載）'!DQ65=1,1,0),0)</f>
        <v>0</v>
      </c>
      <c r="AH65" s="36">
        <f>IF('②甲Ａ２５（２０１６年・２０１８年回答を交互に記載）'!DR65=2,IF('②甲Ａ２５（２０１６年・２０１８年回答を交互に記載）'!DS65=1,1,0),0)</f>
        <v>0</v>
      </c>
      <c r="AI65" s="36">
        <f>IF('②甲Ａ２５（２０１６年・２０１８年回答を交互に記載）'!DT65=2,IF('②甲Ａ２５（２０１６年・２０１８年回答を交互に記載）'!DU65=1,1,0),0)</f>
        <v>0</v>
      </c>
      <c r="AJ65" s="36"/>
    </row>
    <row r="66" spans="1:36" hidden="1">
      <c r="A66" s="28">
        <v>57</v>
      </c>
      <c r="B66" s="5">
        <v>127006</v>
      </c>
      <c r="C66" s="148" t="s">
        <v>316</v>
      </c>
      <c r="D66" s="98">
        <f t="shared" si="3"/>
        <v>1</v>
      </c>
      <c r="E66" s="21">
        <v>1</v>
      </c>
      <c r="F66" s="21">
        <v>1</v>
      </c>
      <c r="G66" s="98">
        <f t="shared" si="4"/>
        <v>0</v>
      </c>
      <c r="H66" s="96">
        <f t="shared" si="5"/>
        <v>0</v>
      </c>
      <c r="I66" s="96">
        <f t="shared" si="6"/>
        <v>0</v>
      </c>
      <c r="J66" s="36">
        <f>IF('②甲Ａ２５（２０１６年・２０１８年回答を交互に記載）'!BR66=2,IF('②甲Ａ２５（２０１６年・２０１８年回答を交互に記載）'!BS66=1,1,0),0)</f>
        <v>0</v>
      </c>
      <c r="K66" s="36">
        <f>IF('②甲Ａ２５（２０１６年・２０１８年回答を交互に記載）'!BT66=2,IF('②甲Ａ２５（２０１６年・２０１８年回答を交互に記載）'!BU66=1,1,0),0)</f>
        <v>0</v>
      </c>
      <c r="L66" s="36">
        <f>IF('②甲Ａ２５（２０１６年・２０１８年回答を交互に記載）'!BV66=2,IF('②甲Ａ２５（２０１６年・２０１８年回答を交互に記載）'!BW66=1,1,0),0)</f>
        <v>0</v>
      </c>
      <c r="M66" s="36">
        <f>IF('②甲Ａ２５（２０１６年・２０１８年回答を交互に記載）'!BX66=2,IF('②甲Ａ２５（２０１６年・２０１８年回答を交互に記載）'!BY66=1,1,0),0)</f>
        <v>0</v>
      </c>
      <c r="N66" s="36">
        <f>IF('②甲Ａ２５（２０１６年・２０１８年回答を交互に記載）'!BZ66=2,IF('②甲Ａ２５（２０１６年・２０１８年回答を交互に記載）'!CA66=1,1,0),0)</f>
        <v>0</v>
      </c>
      <c r="O66" s="36">
        <f>IF('②甲Ａ２５（２０１６年・２０１８年回答を交互に記載）'!CB66=2,IF('②甲Ａ２５（２０１６年・２０１８年回答を交互に記載）'!CC66=1,1,0),0)</f>
        <v>0</v>
      </c>
      <c r="P66" s="36">
        <f>IF('②甲Ａ２５（２０１６年・２０１８年回答を交互に記載）'!CD66=2,IF('②甲Ａ２５（２０１６年・２０１８年回答を交互に記載）'!CE66=1,1,0),0)</f>
        <v>0</v>
      </c>
      <c r="Q66" s="36">
        <f>IF('②甲Ａ２５（２０１６年・２０１８年回答を交互に記載）'!CF66=2,IF('②甲Ａ２５（２０１６年・２０１８年回答を交互に記載）'!CG66=1,1,0),0)</f>
        <v>0</v>
      </c>
      <c r="R66" s="36">
        <f>IF('②甲Ａ２５（２０１６年・２０１８年回答を交互に記載）'!CH66=2,IF('②甲Ａ２５（２０１６年・２０１８年回答を交互に記載）'!CI66=1,1,0),0)</f>
        <v>0</v>
      </c>
      <c r="S66" s="36">
        <f>IF('②甲Ａ２５（２０１６年・２０１８年回答を交互に記載）'!CJ66=2,IF('②甲Ａ２５（２０１６年・２０１８年回答を交互に記載）'!CK66=1,1,0),0)</f>
        <v>0</v>
      </c>
      <c r="T66" s="36">
        <f>IF('②甲Ａ２５（２０１６年・２０１８年回答を交互に記載）'!CL66=2,IF('②甲Ａ２５（２０１６年・２０１８年回答を交互に記載）'!CM66=1,1,0),0)</f>
        <v>0</v>
      </c>
      <c r="U66" s="36">
        <f>IF('②甲Ａ２５（２０１６年・２０１８年回答を交互に記載）'!CN66=2,IF('②甲Ａ２５（２０１６年・２０１８年回答を交互に記載）'!CO66=1,1,0),0)</f>
        <v>0</v>
      </c>
      <c r="V66" s="36">
        <f>IF('②甲Ａ２５（２０１６年・２０１８年回答を交互に記載）'!CP66=2,IF('②甲Ａ２５（２０１６年・２０１８年回答を交互に記載）'!CQ66=1,1,0),0)</f>
        <v>0</v>
      </c>
      <c r="W66" s="36">
        <f>IF('②甲Ａ２５（２０１６年・２０１８年回答を交互に記載）'!CR66=2,IF('②甲Ａ２５（２０１６年・２０１８年回答を交互に記載）'!CS66=1,1,0),0)</f>
        <v>0</v>
      </c>
      <c r="X66" s="36">
        <f>IF('②甲Ａ２５（２０１６年・２０１８年回答を交互に記載）'!CX66=2,IF('②甲Ａ２５（２０１６年・２０１８年回答を交互に記載）'!CY66=1,1,0),0)</f>
        <v>0</v>
      </c>
      <c r="Y66" s="36">
        <f>IF('②甲Ａ２５（２０１６年・２０１８年回答を交互に記載）'!CZ66=2,IF('②甲Ａ２５（２０１６年・２０１８年回答を交互に記載）'!DA66=1,1,0),0)</f>
        <v>0</v>
      </c>
      <c r="Z66" s="36">
        <f>IF('②甲Ａ２５（２０１６年・２０１８年回答を交互に記載）'!DB66=2,IF('②甲Ａ２５（２０１６年・２０１８年回答を交互に記載）'!DC66=1,1,0),0)</f>
        <v>0</v>
      </c>
      <c r="AA66" s="36">
        <f>IF('②甲Ａ２５（２０１６年・２０１８年回答を交互に記載）'!DD66=2,IF('②甲Ａ２５（２０１６年・２０１８年回答を交互に記載）'!DE66=1,1,0),0)</f>
        <v>0</v>
      </c>
      <c r="AB66" s="36">
        <f>IF('②甲Ａ２５（２０１６年・２０１８年回答を交互に記載）'!DF66=2,IF('②甲Ａ２５（２０１６年・２０１８年回答を交互に記載）'!DG66=1,1,0),0)</f>
        <v>0</v>
      </c>
      <c r="AC66" s="36">
        <f>IF('②甲Ａ２５（２０１６年・２０１８年回答を交互に記載）'!DH66=2,IF('②甲Ａ２５（２０１６年・２０１８年回答を交互に記載）'!DI66=1,1,0),0)</f>
        <v>0</v>
      </c>
      <c r="AD66" s="36">
        <f>IF('②甲Ａ２５（２０１６年・２０１８年回答を交互に記載）'!DJ66=2,IF('②甲Ａ２５（２０１６年・２０１８年回答を交互に記載）'!DK66=1,1,0),0)</f>
        <v>0</v>
      </c>
      <c r="AE66" s="36">
        <f>IF('②甲Ａ２５（２０１６年・２０１８年回答を交互に記載）'!DL66=2,IF('②甲Ａ２５（２０１６年・２０１８年回答を交互に記載）'!DM66=1,1,0),0)</f>
        <v>0</v>
      </c>
      <c r="AF66" s="36">
        <f>IF('②甲Ａ２５（２０１６年・２０１８年回答を交互に記載）'!DN66=2,IF('②甲Ａ２５（２０１６年・２０１８年回答を交互に記載）'!DO66=1,1,0),0)</f>
        <v>0</v>
      </c>
      <c r="AG66" s="36">
        <f>IF('②甲Ａ２５（２０１６年・２０１８年回答を交互に記載）'!DP66=2,IF('②甲Ａ２５（２０１６年・２０１８年回答を交互に記載）'!DQ66=1,1,0),0)</f>
        <v>0</v>
      </c>
      <c r="AH66" s="36">
        <f>IF('②甲Ａ２５（２０１６年・２０１８年回答を交互に記載）'!DR66=2,IF('②甲Ａ２５（２０１６年・２０１８年回答を交互に記載）'!DS66=1,1,0),0)</f>
        <v>0</v>
      </c>
      <c r="AI66" s="36">
        <f>IF('②甲Ａ２５（２０１６年・２０１８年回答を交互に記載）'!DT66=2,IF('②甲Ａ２５（２０１６年・２０１８年回答を交互に記載）'!DU66=1,1,0),0)</f>
        <v>0</v>
      </c>
      <c r="AJ66" s="36"/>
    </row>
    <row r="67" spans="1:36" hidden="1">
      <c r="A67" s="28">
        <v>58</v>
      </c>
      <c r="B67" s="5">
        <v>127007</v>
      </c>
      <c r="C67" s="148" t="s">
        <v>316</v>
      </c>
      <c r="D67" s="98">
        <f t="shared" si="3"/>
        <v>1</v>
      </c>
      <c r="E67" s="21">
        <v>1</v>
      </c>
      <c r="F67" s="21">
        <v>1</v>
      </c>
      <c r="G67" s="98">
        <f t="shared" si="4"/>
        <v>0</v>
      </c>
      <c r="H67" s="96">
        <f t="shared" si="5"/>
        <v>0</v>
      </c>
      <c r="I67" s="96">
        <f t="shared" si="6"/>
        <v>0</v>
      </c>
      <c r="J67" s="36">
        <f>IF('②甲Ａ２５（２０１６年・２０１８年回答を交互に記載）'!BR67=2,IF('②甲Ａ２５（２０１６年・２０１８年回答を交互に記載）'!BS67=1,1,0),0)</f>
        <v>0</v>
      </c>
      <c r="K67" s="36">
        <f>IF('②甲Ａ２５（２０１６年・２０１８年回答を交互に記載）'!BT67=2,IF('②甲Ａ２５（２０１６年・２０１８年回答を交互に記載）'!BU67=1,1,0),0)</f>
        <v>0</v>
      </c>
      <c r="L67" s="36">
        <f>IF('②甲Ａ２５（２０１６年・２０１８年回答を交互に記載）'!BV67=2,IF('②甲Ａ２５（２０１６年・２０１８年回答を交互に記載）'!BW67=1,1,0),0)</f>
        <v>0</v>
      </c>
      <c r="M67" s="36">
        <f>IF('②甲Ａ２５（２０１６年・２０１８年回答を交互に記載）'!BX67=2,IF('②甲Ａ２５（２０１６年・２０１８年回答を交互に記載）'!BY67=1,1,0),0)</f>
        <v>0</v>
      </c>
      <c r="N67" s="36">
        <f>IF('②甲Ａ２５（２０１６年・２０１８年回答を交互に記載）'!BZ67=2,IF('②甲Ａ２５（２０１６年・２０１８年回答を交互に記載）'!CA67=1,1,0),0)</f>
        <v>0</v>
      </c>
      <c r="O67" s="36">
        <f>IF('②甲Ａ２５（２０１６年・２０１８年回答を交互に記載）'!CB67=2,IF('②甲Ａ２５（２０１６年・２０１８年回答を交互に記載）'!CC67=1,1,0),0)</f>
        <v>0</v>
      </c>
      <c r="P67" s="36">
        <f>IF('②甲Ａ２５（２０１６年・２０１８年回答を交互に記載）'!CD67=2,IF('②甲Ａ２５（２０１６年・２０１８年回答を交互に記載）'!CE67=1,1,0),0)</f>
        <v>0</v>
      </c>
      <c r="Q67" s="36">
        <f>IF('②甲Ａ２５（２０１６年・２０１８年回答を交互に記載）'!CF67=2,IF('②甲Ａ２５（２０１６年・２０１８年回答を交互に記載）'!CG67=1,1,0),0)</f>
        <v>0</v>
      </c>
      <c r="R67" s="36">
        <f>IF('②甲Ａ２５（２０１６年・２０１８年回答を交互に記載）'!CH67=2,IF('②甲Ａ２５（２０１６年・２０１８年回答を交互に記載）'!CI67=1,1,0),0)</f>
        <v>0</v>
      </c>
      <c r="S67" s="36">
        <f>IF('②甲Ａ２５（２０１６年・２０１８年回答を交互に記載）'!CJ67=2,IF('②甲Ａ２５（２０１６年・２０１８年回答を交互に記載）'!CK67=1,1,0),0)</f>
        <v>0</v>
      </c>
      <c r="T67" s="36">
        <f>IF('②甲Ａ２５（２０１６年・２０１８年回答を交互に記載）'!CL67=2,IF('②甲Ａ２５（２０１６年・２０１８年回答を交互に記載）'!CM67=1,1,0),0)</f>
        <v>0</v>
      </c>
      <c r="U67" s="36">
        <f>IF('②甲Ａ２５（２０１６年・２０１８年回答を交互に記載）'!CN67=2,IF('②甲Ａ２５（２０１６年・２０１８年回答を交互に記載）'!CO67=1,1,0),0)</f>
        <v>0</v>
      </c>
      <c r="V67" s="36">
        <f>IF('②甲Ａ２５（２０１６年・２０１８年回答を交互に記載）'!CP67=2,IF('②甲Ａ２５（２０１６年・２０１８年回答を交互に記載）'!CQ67=1,1,0),0)</f>
        <v>0</v>
      </c>
      <c r="W67" s="36">
        <f>IF('②甲Ａ２５（２０１６年・２０１８年回答を交互に記載）'!CR67=2,IF('②甲Ａ２５（２０１６年・２０１８年回答を交互に記載）'!CS67=1,1,0),0)</f>
        <v>0</v>
      </c>
      <c r="X67" s="36">
        <f>IF('②甲Ａ２５（２０１６年・２０１８年回答を交互に記載）'!CX67=2,IF('②甲Ａ２５（２０１６年・２０１８年回答を交互に記載）'!CY67=1,1,0),0)</f>
        <v>0</v>
      </c>
      <c r="Y67" s="36">
        <f>IF('②甲Ａ２５（２０１６年・２０１８年回答を交互に記載）'!CZ67=2,IF('②甲Ａ２５（２０１６年・２０１８年回答を交互に記載）'!DA67=1,1,0),0)</f>
        <v>0</v>
      </c>
      <c r="Z67" s="36">
        <f>IF('②甲Ａ２５（２０１６年・２０１８年回答を交互に記載）'!DB67=2,IF('②甲Ａ２５（２０１６年・２０１８年回答を交互に記載）'!DC67=1,1,0),0)</f>
        <v>0</v>
      </c>
      <c r="AA67" s="36">
        <f>IF('②甲Ａ２５（２０１６年・２０１８年回答を交互に記載）'!DD67=2,IF('②甲Ａ２５（２０１６年・２０１８年回答を交互に記載）'!DE67=1,1,0),0)</f>
        <v>0</v>
      </c>
      <c r="AB67" s="36">
        <f>IF('②甲Ａ２５（２０１６年・２０１８年回答を交互に記載）'!DF67=2,IF('②甲Ａ２５（２０１６年・２０１８年回答を交互に記載）'!DG67=1,1,0),0)</f>
        <v>0</v>
      </c>
      <c r="AC67" s="36">
        <f>IF('②甲Ａ２５（２０１６年・２０１８年回答を交互に記載）'!DH67=2,IF('②甲Ａ２５（２０１６年・２０１８年回答を交互に記載）'!DI67=1,1,0),0)</f>
        <v>0</v>
      </c>
      <c r="AD67" s="36">
        <f>IF('②甲Ａ２５（２０１６年・２０１８年回答を交互に記載）'!DJ67=2,IF('②甲Ａ２５（２０１６年・２０１８年回答を交互に記載）'!DK67=1,1,0),0)</f>
        <v>0</v>
      </c>
      <c r="AE67" s="36">
        <f>IF('②甲Ａ２５（２０１６年・２０１８年回答を交互に記載）'!DL67=2,IF('②甲Ａ２５（２０１６年・２０１８年回答を交互に記載）'!DM67=1,1,0),0)</f>
        <v>0</v>
      </c>
      <c r="AF67" s="36">
        <f>IF('②甲Ａ２５（２０１６年・２０１８年回答を交互に記載）'!DN67=2,IF('②甲Ａ２５（２０１６年・２０１８年回答を交互に記載）'!DO67=1,1,0),0)</f>
        <v>0</v>
      </c>
      <c r="AG67" s="36">
        <f>IF('②甲Ａ２５（２０１６年・２０１８年回答を交互に記載）'!DP67=2,IF('②甲Ａ２５（２０１６年・２０１８年回答を交互に記載）'!DQ67=1,1,0),0)</f>
        <v>0</v>
      </c>
      <c r="AH67" s="36">
        <f>IF('②甲Ａ２５（２０１６年・２０１８年回答を交互に記載）'!DR67=2,IF('②甲Ａ２５（２０１６年・２０１８年回答を交互に記載）'!DS67=1,1,0),0)</f>
        <v>0</v>
      </c>
      <c r="AI67" s="36">
        <f>IF('②甲Ａ２５（２０１６年・２０１８年回答を交互に記載）'!DT67=2,IF('②甲Ａ２５（２０１６年・２０１８年回答を交互に記載）'!DU67=1,1,0),0)</f>
        <v>0</v>
      </c>
      <c r="AJ67" s="36"/>
    </row>
    <row r="68" spans="1:36" hidden="1">
      <c r="A68" s="28">
        <v>59</v>
      </c>
      <c r="B68" s="5">
        <v>127008</v>
      </c>
      <c r="C68" s="148" t="s">
        <v>317</v>
      </c>
      <c r="D68" s="98">
        <f t="shared" si="3"/>
        <v>1</v>
      </c>
      <c r="E68" s="21">
        <v>1</v>
      </c>
      <c r="F68" s="21">
        <v>1</v>
      </c>
      <c r="G68" s="98">
        <f t="shared" si="4"/>
        <v>2</v>
      </c>
      <c r="H68" s="96">
        <f t="shared" si="5"/>
        <v>0</v>
      </c>
      <c r="I68" s="96">
        <f t="shared" si="6"/>
        <v>0</v>
      </c>
      <c r="J68" s="36">
        <f>IF('②甲Ａ２５（２０１６年・２０１８年回答を交互に記載）'!BR68=2,IF('②甲Ａ２５（２０１６年・２０１８年回答を交互に記載）'!BS68=1,1,0),0)</f>
        <v>0</v>
      </c>
      <c r="K68" s="36">
        <f>IF('②甲Ａ２５（２０１６年・２０１８年回答を交互に記載）'!BT68=2,IF('②甲Ａ２５（２０１６年・２０１８年回答を交互に記載）'!BU68=1,1,0),0)</f>
        <v>0</v>
      </c>
      <c r="L68" s="36">
        <f>IF('②甲Ａ２５（２０１６年・２０１８年回答を交互に記載）'!BV68=2,IF('②甲Ａ２５（２０１６年・２０１８年回答を交互に記載）'!BW68=1,1,0),0)</f>
        <v>1</v>
      </c>
      <c r="M68" s="36">
        <f>IF('②甲Ａ２５（２０１６年・２０１８年回答を交互に記載）'!BX68=2,IF('②甲Ａ２５（２０１６年・２０１８年回答を交互に記載）'!BY68=1,1,0),0)</f>
        <v>0</v>
      </c>
      <c r="N68" s="36">
        <f>IF('②甲Ａ２５（２０１６年・２０１８年回答を交互に記載）'!BZ68=2,IF('②甲Ａ２５（２０１６年・２０１８年回答を交互に記載）'!CA68=1,1,0),0)</f>
        <v>0</v>
      </c>
      <c r="O68" s="36">
        <f>IF('②甲Ａ２５（２０１６年・２０１８年回答を交互に記載）'!CB68=2,IF('②甲Ａ２５（２０１６年・２０１８年回答を交互に記載）'!CC68=1,1,0),0)</f>
        <v>0</v>
      </c>
      <c r="P68" s="36">
        <f>IF('②甲Ａ２５（２０１６年・２０１８年回答を交互に記載）'!CD68=2,IF('②甲Ａ２５（２０１６年・２０１８年回答を交互に記載）'!CE68=1,1,0),0)</f>
        <v>0</v>
      </c>
      <c r="Q68" s="36">
        <f>IF('②甲Ａ２５（２０１６年・２０１８年回答を交互に記載）'!CF68=2,IF('②甲Ａ２５（２０１６年・２０１８年回答を交互に記載）'!CG68=1,1,0),0)</f>
        <v>0</v>
      </c>
      <c r="R68" s="36">
        <f>IF('②甲Ａ２５（２０１６年・２０１８年回答を交互に記載）'!CH68=2,IF('②甲Ａ２５（２０１６年・２０１８年回答を交互に記載）'!CI68=1,1,0),0)</f>
        <v>0</v>
      </c>
      <c r="S68" s="36">
        <f>IF('②甲Ａ２５（２０１６年・２０１８年回答を交互に記載）'!CJ68=2,IF('②甲Ａ２５（２０１６年・２０１８年回答を交互に記載）'!CK68=1,1,0),0)</f>
        <v>0</v>
      </c>
      <c r="T68" s="36">
        <f>IF('②甲Ａ２５（２０１６年・２０１８年回答を交互に記載）'!CL68=2,IF('②甲Ａ２５（２０１６年・２０１８年回答を交互に記載）'!CM68=1,1,0),0)</f>
        <v>0</v>
      </c>
      <c r="U68" s="36">
        <f>IF('②甲Ａ２５（２０１６年・２０１８年回答を交互に記載）'!CN68=2,IF('②甲Ａ２５（２０１６年・２０１８年回答を交互に記載）'!CO68=1,1,0),0)</f>
        <v>0</v>
      </c>
      <c r="V68" s="36">
        <f>IF('②甲Ａ２５（２０１６年・２０１８年回答を交互に記載）'!CP68=2,IF('②甲Ａ２５（２０１６年・２０１８年回答を交互に記載）'!CQ68=1,1,0),0)</f>
        <v>0</v>
      </c>
      <c r="W68" s="36">
        <f>IF('②甲Ａ２５（２０１６年・２０１８年回答を交互に記載）'!CR68=2,IF('②甲Ａ２５（２０１６年・２０１８年回答を交互に記載）'!CS68=1,1,0),0)</f>
        <v>0</v>
      </c>
      <c r="X68" s="36">
        <f>IF('②甲Ａ２５（２０１６年・２０１８年回答を交互に記載）'!CX68=2,IF('②甲Ａ２５（２０１６年・２０１８年回答を交互に記載）'!CY68=1,1,0),0)</f>
        <v>0</v>
      </c>
      <c r="Y68" s="36">
        <f>IF('②甲Ａ２５（２０１６年・２０１８年回答を交互に記載）'!CZ68=2,IF('②甲Ａ２５（２０１６年・２０１８年回答を交互に記載）'!DA68=1,1,0),0)</f>
        <v>0</v>
      </c>
      <c r="Z68" s="36">
        <f>IF('②甲Ａ２５（２０１６年・２０１８年回答を交互に記載）'!DB68=2,IF('②甲Ａ２５（２０１６年・２０１８年回答を交互に記載）'!DC68=1,1,0),0)</f>
        <v>0</v>
      </c>
      <c r="AA68" s="36">
        <f>IF('②甲Ａ２５（２０１６年・２０１８年回答を交互に記載）'!DD68=2,IF('②甲Ａ２５（２０１６年・２０１８年回答を交互に記載）'!DE68=1,1,0),0)</f>
        <v>0</v>
      </c>
      <c r="AB68" s="36">
        <f>IF('②甲Ａ２５（２０１６年・２０１８年回答を交互に記載）'!DF68=2,IF('②甲Ａ２５（２０１６年・２０１８年回答を交互に記載）'!DG68=1,1,0),0)</f>
        <v>1</v>
      </c>
      <c r="AC68" s="36">
        <f>IF('②甲Ａ２５（２０１６年・２０１８年回答を交互に記載）'!DH68=2,IF('②甲Ａ２５（２０１６年・２０１８年回答を交互に記載）'!DI68=1,1,0),0)</f>
        <v>0</v>
      </c>
      <c r="AD68" s="36">
        <f>IF('②甲Ａ２５（２０１６年・２０１８年回答を交互に記載）'!DJ68=2,IF('②甲Ａ２５（２０１６年・２０１８年回答を交互に記載）'!DK68=1,1,0),0)</f>
        <v>0</v>
      </c>
      <c r="AE68" s="36">
        <f>IF('②甲Ａ２５（２０１６年・２０１８年回答を交互に記載）'!DL68=2,IF('②甲Ａ２５（２０１６年・２０１８年回答を交互に記載）'!DM68=1,1,0),0)</f>
        <v>0</v>
      </c>
      <c r="AF68" s="36">
        <f>IF('②甲Ａ２５（２０１６年・２０１８年回答を交互に記載）'!DN68=2,IF('②甲Ａ２５（２０１６年・２０１８年回答を交互に記載）'!DO68=1,1,0),0)</f>
        <v>0</v>
      </c>
      <c r="AG68" s="36">
        <f>IF('②甲Ａ２５（２０１６年・２０１８年回答を交互に記載）'!DP68=2,IF('②甲Ａ２５（２０１６年・２０１８年回答を交互に記載）'!DQ68=1,1,0),0)</f>
        <v>0</v>
      </c>
      <c r="AH68" s="36">
        <f>IF('②甲Ａ２５（２０１６年・２０１８年回答を交互に記載）'!DR68=2,IF('②甲Ａ２５（２０１６年・２０１８年回答を交互に記載）'!DS68=1,1,0),0)</f>
        <v>0</v>
      </c>
      <c r="AI68" s="36">
        <f>IF('②甲Ａ２５（２０１６年・２０１８年回答を交互に記載）'!DT68=2,IF('②甲Ａ２５（２０１６年・２０１８年回答を交互に記載）'!DU68=1,1,0),0)</f>
        <v>0</v>
      </c>
      <c r="AJ68" s="36"/>
    </row>
    <row r="69" spans="1:36" hidden="1">
      <c r="A69" s="28">
        <v>60</v>
      </c>
      <c r="B69" s="5">
        <v>127009</v>
      </c>
      <c r="C69" s="148" t="s">
        <v>316</v>
      </c>
      <c r="D69" s="98">
        <f t="shared" si="3"/>
        <v>1</v>
      </c>
      <c r="E69" s="21">
        <v>1</v>
      </c>
      <c r="F69" s="21">
        <v>1</v>
      </c>
      <c r="G69" s="98">
        <f t="shared" si="4"/>
        <v>0</v>
      </c>
      <c r="H69" s="96">
        <f t="shared" si="5"/>
        <v>0</v>
      </c>
      <c r="I69" s="96">
        <f t="shared" si="6"/>
        <v>0</v>
      </c>
      <c r="J69" s="36">
        <f>IF('②甲Ａ２５（２０１６年・２０１８年回答を交互に記載）'!BR69=2,IF('②甲Ａ２５（２０１６年・２０１８年回答を交互に記載）'!BS69=1,1,0),0)</f>
        <v>0</v>
      </c>
      <c r="K69" s="36">
        <f>IF('②甲Ａ２５（２０１６年・２０１８年回答を交互に記載）'!BT69=2,IF('②甲Ａ２５（２０１６年・２０１８年回答を交互に記載）'!BU69=1,1,0),0)</f>
        <v>0</v>
      </c>
      <c r="L69" s="36">
        <f>IF('②甲Ａ２５（２０１６年・２０１８年回答を交互に記載）'!BV69=2,IF('②甲Ａ２５（２０１６年・２０１８年回答を交互に記載）'!BW69=1,1,0),0)</f>
        <v>0</v>
      </c>
      <c r="M69" s="36">
        <f>IF('②甲Ａ２５（２０１６年・２０１８年回答を交互に記載）'!BX69=2,IF('②甲Ａ２５（２０１６年・２０１８年回答を交互に記載）'!BY69=1,1,0),0)</f>
        <v>0</v>
      </c>
      <c r="N69" s="36">
        <f>IF('②甲Ａ２５（２０１６年・２０１８年回答を交互に記載）'!BZ69=2,IF('②甲Ａ２５（２０１６年・２０１８年回答を交互に記載）'!CA69=1,1,0),0)</f>
        <v>0</v>
      </c>
      <c r="O69" s="36">
        <f>IF('②甲Ａ２５（２０１６年・２０１８年回答を交互に記載）'!CB69=2,IF('②甲Ａ２５（２０１６年・２０１８年回答を交互に記載）'!CC69=1,1,0),0)</f>
        <v>0</v>
      </c>
      <c r="P69" s="36">
        <f>IF('②甲Ａ２５（２０１６年・２０１８年回答を交互に記載）'!CD69=2,IF('②甲Ａ２５（２０１６年・２０１８年回答を交互に記載）'!CE69=1,1,0),0)</f>
        <v>0</v>
      </c>
      <c r="Q69" s="36">
        <f>IF('②甲Ａ２５（２０１６年・２０１８年回答を交互に記載）'!CF69=2,IF('②甲Ａ２５（２０１６年・２０１８年回答を交互に記載）'!CG69=1,1,0),0)</f>
        <v>0</v>
      </c>
      <c r="R69" s="36">
        <f>IF('②甲Ａ２５（２０１６年・２０１８年回答を交互に記載）'!CH69=2,IF('②甲Ａ２５（２０１６年・２０１８年回答を交互に記載）'!CI69=1,1,0),0)</f>
        <v>0</v>
      </c>
      <c r="S69" s="36">
        <f>IF('②甲Ａ２５（２０１６年・２０１８年回答を交互に記載）'!CJ69=2,IF('②甲Ａ２５（２０１６年・２０１８年回答を交互に記載）'!CK69=1,1,0),0)</f>
        <v>0</v>
      </c>
      <c r="T69" s="36">
        <f>IF('②甲Ａ２５（２０１６年・２０１８年回答を交互に記載）'!CL69=2,IF('②甲Ａ２５（２０１６年・２０１８年回答を交互に記載）'!CM69=1,1,0),0)</f>
        <v>0</v>
      </c>
      <c r="U69" s="36">
        <f>IF('②甲Ａ２５（２０１６年・２０１８年回答を交互に記載）'!CN69=2,IF('②甲Ａ２５（２０１６年・２０１８年回答を交互に記載）'!CO69=1,1,0),0)</f>
        <v>0</v>
      </c>
      <c r="V69" s="36">
        <f>IF('②甲Ａ２５（２０１６年・２０１８年回答を交互に記載）'!CP69=2,IF('②甲Ａ２５（２０１６年・２０１８年回答を交互に記載）'!CQ69=1,1,0),0)</f>
        <v>0</v>
      </c>
      <c r="W69" s="36">
        <f>IF('②甲Ａ２５（２０１６年・２０１８年回答を交互に記載）'!CR69=2,IF('②甲Ａ２５（２０１６年・２０１８年回答を交互に記載）'!CS69=1,1,0),0)</f>
        <v>0</v>
      </c>
      <c r="X69" s="36">
        <f>IF('②甲Ａ２５（２０１６年・２０１８年回答を交互に記載）'!CX69=2,IF('②甲Ａ２５（２０１６年・２０１８年回答を交互に記載）'!CY69=1,1,0),0)</f>
        <v>0</v>
      </c>
      <c r="Y69" s="36">
        <f>IF('②甲Ａ２５（２０１６年・２０１８年回答を交互に記載）'!CZ69=2,IF('②甲Ａ２５（２０１６年・２０１８年回答を交互に記載）'!DA69=1,1,0),0)</f>
        <v>0</v>
      </c>
      <c r="Z69" s="36">
        <f>IF('②甲Ａ２５（２０１６年・２０１８年回答を交互に記載）'!DB69=2,IF('②甲Ａ２５（２０１６年・２０１８年回答を交互に記載）'!DC69=1,1,0),0)</f>
        <v>0</v>
      </c>
      <c r="AA69" s="36">
        <f>IF('②甲Ａ２５（２０１６年・２０１８年回答を交互に記載）'!DD69=2,IF('②甲Ａ２５（２０１６年・２０１８年回答を交互に記載）'!DE69=1,1,0),0)</f>
        <v>0</v>
      </c>
      <c r="AB69" s="36">
        <f>IF('②甲Ａ２５（２０１６年・２０１８年回答を交互に記載）'!DF69=2,IF('②甲Ａ２５（２０１６年・２０１８年回答を交互に記載）'!DG69=1,1,0),0)</f>
        <v>0</v>
      </c>
      <c r="AC69" s="36">
        <f>IF('②甲Ａ２５（２０１６年・２０１８年回答を交互に記載）'!DH69=2,IF('②甲Ａ２５（２０１６年・２０１８年回答を交互に記載）'!DI69=1,1,0),0)</f>
        <v>0</v>
      </c>
      <c r="AD69" s="36">
        <f>IF('②甲Ａ２５（２０１６年・２０１８年回答を交互に記載）'!DJ69=2,IF('②甲Ａ２５（２０１６年・２０１８年回答を交互に記載）'!DK69=1,1,0),0)</f>
        <v>0</v>
      </c>
      <c r="AE69" s="36">
        <f>IF('②甲Ａ２５（２０１６年・２０１８年回答を交互に記載）'!DL69=2,IF('②甲Ａ２５（２０１６年・２０１８年回答を交互に記載）'!DM69=1,1,0),0)</f>
        <v>0</v>
      </c>
      <c r="AF69" s="36">
        <f>IF('②甲Ａ２５（２０１６年・２０１８年回答を交互に記載）'!DN69=2,IF('②甲Ａ２５（２０１６年・２０１８年回答を交互に記載）'!DO69=1,1,0),0)</f>
        <v>0</v>
      </c>
      <c r="AG69" s="36">
        <f>IF('②甲Ａ２５（２０１６年・２０１８年回答を交互に記載）'!DP69=2,IF('②甲Ａ２５（２０１６年・２０１８年回答を交互に記載）'!DQ69=1,1,0),0)</f>
        <v>0</v>
      </c>
      <c r="AH69" s="36">
        <f>IF('②甲Ａ２５（２０１６年・２０１８年回答を交互に記載）'!DR69=2,IF('②甲Ａ２５（２０１６年・２０１８年回答を交互に記載）'!DS69=1,1,0),0)</f>
        <v>0</v>
      </c>
      <c r="AI69" s="36">
        <f>IF('②甲Ａ２５（２０１６年・２０１８年回答を交互に記載）'!DT69=2,IF('②甲Ａ２５（２０１６年・２０１８年回答を交互に記載）'!DU69=1,1,0),0)</f>
        <v>0</v>
      </c>
      <c r="AJ69" s="36"/>
    </row>
    <row r="70" spans="1:36" hidden="1">
      <c r="A70" s="28">
        <v>61</v>
      </c>
      <c r="B70" s="5">
        <v>127010</v>
      </c>
      <c r="C70" s="148" t="s">
        <v>316</v>
      </c>
      <c r="D70" s="98">
        <f t="shared" si="3"/>
        <v>1</v>
      </c>
      <c r="E70" s="21">
        <v>1</v>
      </c>
      <c r="F70" s="21">
        <v>1</v>
      </c>
      <c r="G70" s="98">
        <f t="shared" si="4"/>
        <v>0</v>
      </c>
      <c r="H70" s="96">
        <f t="shared" si="5"/>
        <v>0</v>
      </c>
      <c r="I70" s="96">
        <f t="shared" si="6"/>
        <v>0</v>
      </c>
      <c r="J70" s="36">
        <f>IF('②甲Ａ２５（２０１６年・２０１８年回答を交互に記載）'!BR70=2,IF('②甲Ａ２５（２０１６年・２０１８年回答を交互に記載）'!BS70=1,1,0),0)</f>
        <v>0</v>
      </c>
      <c r="K70" s="36">
        <f>IF('②甲Ａ２５（２０１６年・２０１８年回答を交互に記載）'!BT70=2,IF('②甲Ａ２５（２０１６年・２０１８年回答を交互に記載）'!BU70=1,1,0),0)</f>
        <v>0</v>
      </c>
      <c r="L70" s="36">
        <f>IF('②甲Ａ２５（２０１６年・２０１８年回答を交互に記載）'!BV70=2,IF('②甲Ａ２５（２０１６年・２０１８年回答を交互に記載）'!BW70=1,1,0),0)</f>
        <v>0</v>
      </c>
      <c r="M70" s="36">
        <f>IF('②甲Ａ２５（２０１６年・２０１８年回答を交互に記載）'!BX70=2,IF('②甲Ａ２５（２０１６年・２０１８年回答を交互に記載）'!BY70=1,1,0),0)</f>
        <v>0</v>
      </c>
      <c r="N70" s="36">
        <f>IF('②甲Ａ２５（２０１６年・２０１８年回答を交互に記載）'!BZ70=2,IF('②甲Ａ２５（２０１６年・２０１８年回答を交互に記載）'!CA70=1,1,0),0)</f>
        <v>0</v>
      </c>
      <c r="O70" s="36">
        <f>IF('②甲Ａ２５（２０１６年・２０１８年回答を交互に記載）'!CB70=2,IF('②甲Ａ２５（２０１６年・２０１８年回答を交互に記載）'!CC70=1,1,0),0)</f>
        <v>0</v>
      </c>
      <c r="P70" s="36">
        <f>IF('②甲Ａ２５（２０１６年・２０１８年回答を交互に記載）'!CD70=2,IF('②甲Ａ２５（２０１６年・２０１８年回答を交互に記載）'!CE70=1,1,0),0)</f>
        <v>0</v>
      </c>
      <c r="Q70" s="36">
        <f>IF('②甲Ａ２５（２０１６年・２０１８年回答を交互に記載）'!CF70=2,IF('②甲Ａ２５（２０１６年・２０１８年回答を交互に記載）'!CG70=1,1,0),0)</f>
        <v>0</v>
      </c>
      <c r="R70" s="36">
        <f>IF('②甲Ａ２５（２０１６年・２０１８年回答を交互に記載）'!CH70=2,IF('②甲Ａ２５（２０１６年・２０１８年回答を交互に記載）'!CI70=1,1,0),0)</f>
        <v>0</v>
      </c>
      <c r="S70" s="36">
        <f>IF('②甲Ａ２５（２０１６年・２０１８年回答を交互に記載）'!CJ70=2,IF('②甲Ａ２５（２０１６年・２０１８年回答を交互に記載）'!CK70=1,1,0),0)</f>
        <v>0</v>
      </c>
      <c r="T70" s="36">
        <f>IF('②甲Ａ２５（２０１６年・２０１８年回答を交互に記載）'!CL70=2,IF('②甲Ａ２５（２０１６年・２０１８年回答を交互に記載）'!CM70=1,1,0),0)</f>
        <v>0</v>
      </c>
      <c r="U70" s="36">
        <f>IF('②甲Ａ２５（２０１６年・２０１８年回答を交互に記載）'!CN70=2,IF('②甲Ａ２５（２０１６年・２０１８年回答を交互に記載）'!CO70=1,1,0),0)</f>
        <v>0</v>
      </c>
      <c r="V70" s="36">
        <f>IF('②甲Ａ２５（２０１６年・２０１８年回答を交互に記載）'!CP70=2,IF('②甲Ａ２５（２０１６年・２０１８年回答を交互に記載）'!CQ70=1,1,0),0)</f>
        <v>0</v>
      </c>
      <c r="W70" s="36">
        <f>IF('②甲Ａ２５（２０１６年・２０１８年回答を交互に記載）'!CR70=2,IF('②甲Ａ２５（２０１６年・２０１８年回答を交互に記載）'!CS70=1,1,0),0)</f>
        <v>0</v>
      </c>
      <c r="X70" s="36">
        <f>IF('②甲Ａ２５（２０１６年・２０１８年回答を交互に記載）'!CX70=2,IF('②甲Ａ２５（２０１６年・２０１８年回答を交互に記載）'!CY70=1,1,0),0)</f>
        <v>0</v>
      </c>
      <c r="Y70" s="36">
        <f>IF('②甲Ａ２５（２０１６年・２０１８年回答を交互に記載）'!CZ70=2,IF('②甲Ａ２５（２０１６年・２０１８年回答を交互に記載）'!DA70=1,1,0),0)</f>
        <v>0</v>
      </c>
      <c r="Z70" s="36">
        <f>IF('②甲Ａ２５（２０１６年・２０１８年回答を交互に記載）'!DB70=2,IF('②甲Ａ２５（２０１６年・２０１８年回答を交互に記載）'!DC70=1,1,0),0)</f>
        <v>0</v>
      </c>
      <c r="AA70" s="36">
        <f>IF('②甲Ａ２５（２０１６年・２０１８年回答を交互に記載）'!DD70=2,IF('②甲Ａ２５（２０１６年・２０１８年回答を交互に記載）'!DE70=1,1,0),0)</f>
        <v>0</v>
      </c>
      <c r="AB70" s="36">
        <f>IF('②甲Ａ２５（２０１６年・２０１８年回答を交互に記載）'!DF70=2,IF('②甲Ａ２５（２０１６年・２０１８年回答を交互に記載）'!DG70=1,1,0),0)</f>
        <v>0</v>
      </c>
      <c r="AC70" s="36">
        <f>IF('②甲Ａ２５（２０１６年・２０１８年回答を交互に記載）'!DH70=2,IF('②甲Ａ２５（２０１６年・２０１８年回答を交互に記載）'!DI70=1,1,0),0)</f>
        <v>0</v>
      </c>
      <c r="AD70" s="36">
        <f>IF('②甲Ａ２５（２０１６年・２０１８年回答を交互に記載）'!DJ70=2,IF('②甲Ａ２５（２０１６年・２０１８年回答を交互に記載）'!DK70=1,1,0),0)</f>
        <v>0</v>
      </c>
      <c r="AE70" s="36">
        <f>IF('②甲Ａ２５（２０１６年・２０１８年回答を交互に記載）'!DL70=2,IF('②甲Ａ２５（２０１６年・２０１８年回答を交互に記載）'!DM70=1,1,0),0)</f>
        <v>0</v>
      </c>
      <c r="AF70" s="36">
        <f>IF('②甲Ａ２５（２０１６年・２０１８年回答を交互に記載）'!DN70=2,IF('②甲Ａ２５（２０１６年・２０１８年回答を交互に記載）'!DO70=1,1,0),0)</f>
        <v>0</v>
      </c>
      <c r="AG70" s="36">
        <f>IF('②甲Ａ２５（２０１６年・２０１８年回答を交互に記載）'!DP70=2,IF('②甲Ａ２５（２０１６年・２０１８年回答を交互に記載）'!DQ70=1,1,0),0)</f>
        <v>0</v>
      </c>
      <c r="AH70" s="36">
        <f>IF('②甲Ａ２５（２０１６年・２０１８年回答を交互に記載）'!DR70=2,IF('②甲Ａ２５（２０１６年・２０１８年回答を交互に記載）'!DS70=1,1,0),0)</f>
        <v>0</v>
      </c>
      <c r="AI70" s="36">
        <f>IF('②甲Ａ２５（２０１６年・２０１８年回答を交互に記載）'!DT70=2,IF('②甲Ａ２５（２０１６年・２０１８年回答を交互に記載）'!DU70=1,1,0),0)</f>
        <v>0</v>
      </c>
      <c r="AJ70" s="36"/>
    </row>
    <row r="71" spans="1:36" hidden="1">
      <c r="A71" s="28">
        <v>62</v>
      </c>
      <c r="B71" s="5">
        <v>127011</v>
      </c>
      <c r="C71" s="148" t="s">
        <v>315</v>
      </c>
      <c r="D71" s="98">
        <f t="shared" si="3"/>
        <v>1</v>
      </c>
      <c r="E71" s="21">
        <v>1</v>
      </c>
      <c r="F71" s="21">
        <v>1</v>
      </c>
      <c r="G71" s="98">
        <f t="shared" si="4"/>
        <v>11</v>
      </c>
      <c r="H71" s="96">
        <f t="shared" si="5"/>
        <v>1</v>
      </c>
      <c r="I71" s="96">
        <f t="shared" si="6"/>
        <v>1</v>
      </c>
      <c r="J71" s="36">
        <f>IF('②甲Ａ２５（２０１６年・２０１８年回答を交互に記載）'!BR71=2,IF('②甲Ａ２５（２０１６年・２０１８年回答を交互に記載）'!BS71=1,1,0),0)</f>
        <v>1</v>
      </c>
      <c r="K71" s="36">
        <f>IF('②甲Ａ２５（２０１６年・２０１８年回答を交互に記載）'!BT71=2,IF('②甲Ａ２５（２０１６年・２０１８年回答を交互に記載）'!BU71=1,1,0),0)</f>
        <v>1</v>
      </c>
      <c r="L71" s="36">
        <f>IF('②甲Ａ２５（２０１６年・２０１８年回答を交互に記載）'!BV71=2,IF('②甲Ａ２５（２０１６年・２０１８年回答を交互に記載）'!BW71=1,1,0),0)</f>
        <v>1</v>
      </c>
      <c r="M71" s="36">
        <f>IF('②甲Ａ２５（２０１６年・２０１８年回答を交互に記載）'!BX71=2,IF('②甲Ａ２５（２０１６年・２０１８年回答を交互に記載）'!BY71=1,1,0),0)</f>
        <v>0</v>
      </c>
      <c r="N71" s="36">
        <f>IF('②甲Ａ２５（２０１６年・２０１８年回答を交互に記載）'!BZ71=2,IF('②甲Ａ２５（２０１６年・２０１８年回答を交互に記載）'!CA71=1,1,0),0)</f>
        <v>1</v>
      </c>
      <c r="O71" s="36">
        <f>IF('②甲Ａ２５（２０１６年・２０１８年回答を交互に記載）'!CB71=2,IF('②甲Ａ２５（２０１６年・２０１８年回答を交互に記載）'!CC71=1,1,0),0)</f>
        <v>1</v>
      </c>
      <c r="P71" s="36">
        <f>IF('②甲Ａ２５（２０１６年・２０１８年回答を交互に記載）'!CD71=2,IF('②甲Ａ２５（２０１６年・２０１８年回答を交互に記載）'!CE71=1,1,0),0)</f>
        <v>1</v>
      </c>
      <c r="Q71" s="36">
        <f>IF('②甲Ａ２５（２０１６年・２０１８年回答を交互に記載）'!CF71=2,IF('②甲Ａ２５（２０１６年・２０１８年回答を交互に記載）'!CG71=1,1,0),0)</f>
        <v>1</v>
      </c>
      <c r="R71" s="36">
        <f>IF('②甲Ａ２５（２０１６年・２０１８年回答を交互に記載）'!CH71=2,IF('②甲Ａ２５（２０１６年・２０１８年回答を交互に記載）'!CI71=1,1,0),0)</f>
        <v>1</v>
      </c>
      <c r="S71" s="36">
        <f>IF('②甲Ａ２５（２０１６年・２０１８年回答を交互に記載）'!CJ71=2,IF('②甲Ａ２５（２０１６年・２０１８年回答を交互に記載）'!CK71=1,1,0),0)</f>
        <v>0</v>
      </c>
      <c r="T71" s="36">
        <f>IF('②甲Ａ２５（２０１６年・２０１８年回答を交互に記載）'!CL71=2,IF('②甲Ａ２５（２０１６年・２０１８年回答を交互に記載）'!CM71=1,1,0),0)</f>
        <v>0</v>
      </c>
      <c r="U71" s="36">
        <f>IF('②甲Ａ２５（２０１６年・２０１８年回答を交互に記載）'!CN71=2,IF('②甲Ａ２５（２０１６年・２０１８年回答を交互に記載）'!CO71=1,1,0),0)</f>
        <v>0</v>
      </c>
      <c r="V71" s="36">
        <f>IF('②甲Ａ２５（２０１６年・２０１８年回答を交互に記載）'!CP71=2,IF('②甲Ａ２５（２０１６年・２０１８年回答を交互に記載）'!CQ71=1,1,0),0)</f>
        <v>0</v>
      </c>
      <c r="W71" s="36">
        <f>IF('②甲Ａ２５（２０１６年・２０１８年回答を交互に記載）'!CR71=2,IF('②甲Ａ２５（２０１６年・２０１８年回答を交互に記載）'!CS71=1,1,0),0)</f>
        <v>0</v>
      </c>
      <c r="X71" s="36">
        <f>IF('②甲Ａ２５（２０１６年・２０１８年回答を交互に記載）'!CX71=2,IF('②甲Ａ２５（２０１６年・２０１８年回答を交互に記載）'!CY71=1,1,0),0)</f>
        <v>1</v>
      </c>
      <c r="Y71" s="36">
        <f>IF('②甲Ａ２５（２０１６年・２０１８年回答を交互に記載）'!CZ71=2,IF('②甲Ａ２５（２０１６年・２０１８年回答を交互に記載）'!DA71=1,1,0),0)</f>
        <v>1</v>
      </c>
      <c r="Z71" s="36">
        <f>IF('②甲Ａ２５（２０１６年・２０１８年回答を交互に記載）'!DB71=2,IF('②甲Ａ２５（２０１６年・２０１８年回答を交互に記載）'!DC71=1,1,0),0)</f>
        <v>1</v>
      </c>
      <c r="AA71" s="36">
        <f>IF('②甲Ａ２５（２０１６年・２０１８年回答を交互に記載）'!DD71=2,IF('②甲Ａ２５（２０１６年・２０１８年回答を交互に記載）'!DE71=1,1,0),0)</f>
        <v>0</v>
      </c>
      <c r="AB71" s="36">
        <f>IF('②甲Ａ２５（２０１６年・２０１８年回答を交互に記載）'!DF71=2,IF('②甲Ａ２５（２０１６年・２０１８年回答を交互に記載）'!DG71=1,1,0),0)</f>
        <v>0</v>
      </c>
      <c r="AC71" s="36">
        <f>IF('②甲Ａ２５（２０１６年・２０１８年回答を交互に記載）'!DH71=2,IF('②甲Ａ２５（２０１６年・２０１８年回答を交互に記載）'!DI71=1,1,0),0)</f>
        <v>0</v>
      </c>
      <c r="AD71" s="36">
        <f>IF('②甲Ａ２５（２０１６年・２０１８年回答を交互に記載）'!DJ71=2,IF('②甲Ａ２５（２０１６年・２０１８年回答を交互に記載）'!DK71=1,1,0),0)</f>
        <v>0</v>
      </c>
      <c r="AE71" s="36">
        <f>IF('②甲Ａ２５（２０１６年・２０１８年回答を交互に記載）'!DL71=2,IF('②甲Ａ２５（２０１６年・２０１８年回答を交互に記載）'!DM71=1,1,0),0)</f>
        <v>0</v>
      </c>
      <c r="AF71" s="36">
        <f>IF('②甲Ａ２５（２０１６年・２０１８年回答を交互に記載）'!DN71=2,IF('②甲Ａ２５（２０１６年・２０１８年回答を交互に記載）'!DO71=1,1,0),0)</f>
        <v>0</v>
      </c>
      <c r="AG71" s="36">
        <f>IF('②甲Ａ２５（２０１６年・２０１８年回答を交互に記載）'!DP71=2,IF('②甲Ａ２５（２０１６年・２０１８年回答を交互に記載）'!DQ71=1,1,0),0)</f>
        <v>0</v>
      </c>
      <c r="AH71" s="36">
        <f>IF('②甲Ａ２５（２０１６年・２０１８年回答を交互に記載）'!DR71=2,IF('②甲Ａ２５（２０１６年・２０１８年回答を交互に記載）'!DS71=1,1,0),0)</f>
        <v>0</v>
      </c>
      <c r="AI71" s="36">
        <f>IF('②甲Ａ２５（２０１６年・２０１８年回答を交互に記載）'!DT71=2,IF('②甲Ａ２５（２０１６年・２０１８年回答を交互に記載）'!DU71=1,1,0),0)</f>
        <v>0</v>
      </c>
      <c r="AJ71" s="36"/>
    </row>
    <row r="72" spans="1:36" hidden="1">
      <c r="A72" s="28">
        <v>63</v>
      </c>
      <c r="B72" s="5">
        <v>127012</v>
      </c>
      <c r="C72" s="148" t="s">
        <v>317</v>
      </c>
      <c r="D72" s="98">
        <f t="shared" si="3"/>
        <v>1</v>
      </c>
      <c r="E72" s="21">
        <v>1</v>
      </c>
      <c r="F72" s="21">
        <v>1</v>
      </c>
      <c r="G72" s="98">
        <f t="shared" si="4"/>
        <v>0</v>
      </c>
      <c r="H72" s="96">
        <f t="shared" si="5"/>
        <v>0</v>
      </c>
      <c r="I72" s="96">
        <f t="shared" si="6"/>
        <v>0</v>
      </c>
      <c r="J72" s="36">
        <f>IF('②甲Ａ２５（２０１６年・２０１８年回答を交互に記載）'!BR72=2,IF('②甲Ａ２５（２０１６年・２０１８年回答を交互に記載）'!BS72=1,1,0),0)</f>
        <v>0</v>
      </c>
      <c r="K72" s="36">
        <f>IF('②甲Ａ２５（２０１６年・２０１８年回答を交互に記載）'!BT72=2,IF('②甲Ａ２５（２０１６年・２０１８年回答を交互に記載）'!BU72=1,1,0),0)</f>
        <v>0</v>
      </c>
      <c r="L72" s="36">
        <f>IF('②甲Ａ２５（２０１６年・２０１８年回答を交互に記載）'!BV72=2,IF('②甲Ａ２５（２０１６年・２０１８年回答を交互に記載）'!BW72=1,1,0),0)</f>
        <v>0</v>
      </c>
      <c r="M72" s="36">
        <f>IF('②甲Ａ２５（２０１６年・２０１８年回答を交互に記載）'!BX72=2,IF('②甲Ａ２５（２０１６年・２０１８年回答を交互に記載）'!BY72=1,1,0),0)</f>
        <v>0</v>
      </c>
      <c r="N72" s="36">
        <f>IF('②甲Ａ２５（２０１６年・２０１８年回答を交互に記載）'!BZ72=2,IF('②甲Ａ２５（２０１６年・２０１８年回答を交互に記載）'!CA72=1,1,0),0)</f>
        <v>0</v>
      </c>
      <c r="O72" s="36">
        <f>IF('②甲Ａ２５（２０１６年・２０１８年回答を交互に記載）'!CB72=2,IF('②甲Ａ２５（２０１６年・２０１８年回答を交互に記載）'!CC72=1,1,0),0)</f>
        <v>0</v>
      </c>
      <c r="P72" s="36">
        <f>IF('②甲Ａ２５（２０１６年・２０１８年回答を交互に記載）'!CD72=2,IF('②甲Ａ２５（２０１６年・２０１８年回答を交互に記載）'!CE72=1,1,0),0)</f>
        <v>0</v>
      </c>
      <c r="Q72" s="36">
        <f>IF('②甲Ａ２５（２０１６年・２０１８年回答を交互に記載）'!CF72=2,IF('②甲Ａ２５（２０１６年・２０１８年回答を交互に記載）'!CG72=1,1,0),0)</f>
        <v>0</v>
      </c>
      <c r="R72" s="36">
        <f>IF('②甲Ａ２５（２０１６年・２０１８年回答を交互に記載）'!CH72=2,IF('②甲Ａ２５（２０１６年・２０１８年回答を交互に記載）'!CI72=1,1,0),0)</f>
        <v>0</v>
      </c>
      <c r="S72" s="36">
        <f>IF('②甲Ａ２５（２０１６年・２０１８年回答を交互に記載）'!CJ72=2,IF('②甲Ａ２５（２０１６年・２０１８年回答を交互に記載）'!CK72=1,1,0),0)</f>
        <v>0</v>
      </c>
      <c r="T72" s="36">
        <f>IF('②甲Ａ２５（２０１６年・２０１８年回答を交互に記載）'!CL72=2,IF('②甲Ａ２５（２０１６年・２０１８年回答を交互に記載）'!CM72=1,1,0),0)</f>
        <v>0</v>
      </c>
      <c r="U72" s="36">
        <f>IF('②甲Ａ２５（２０１６年・２０１８年回答を交互に記載）'!CN72=2,IF('②甲Ａ２５（２０１６年・２０１８年回答を交互に記載）'!CO72=1,1,0),0)</f>
        <v>0</v>
      </c>
      <c r="V72" s="36">
        <f>IF('②甲Ａ２５（２０１６年・２０１８年回答を交互に記載）'!CP72=2,IF('②甲Ａ２５（２０１６年・２０１８年回答を交互に記載）'!CQ72=1,1,0),0)</f>
        <v>0</v>
      </c>
      <c r="W72" s="36">
        <f>IF('②甲Ａ２５（２０１６年・２０１８年回答を交互に記載）'!CR72=2,IF('②甲Ａ２５（２０１６年・２０１８年回答を交互に記載）'!CS72=1,1,0),0)</f>
        <v>0</v>
      </c>
      <c r="X72" s="36">
        <f>IF('②甲Ａ２５（２０１６年・２０１８年回答を交互に記載）'!CX72=2,IF('②甲Ａ２５（２０１６年・２０１８年回答を交互に記載）'!CY72=1,1,0),0)</f>
        <v>0</v>
      </c>
      <c r="Y72" s="36">
        <f>IF('②甲Ａ２５（２０１６年・２０１８年回答を交互に記載）'!CZ72=2,IF('②甲Ａ２５（２０１６年・２０１８年回答を交互に記載）'!DA72=1,1,0),0)</f>
        <v>0</v>
      </c>
      <c r="Z72" s="36">
        <f>IF('②甲Ａ２５（２０１６年・２０１８年回答を交互に記載）'!DB72=2,IF('②甲Ａ２５（２０１６年・２０１８年回答を交互に記載）'!DC72=1,1,0),0)</f>
        <v>0</v>
      </c>
      <c r="AA72" s="36">
        <f>IF('②甲Ａ２５（２０１６年・２０１８年回答を交互に記載）'!DD72=2,IF('②甲Ａ２５（２０１６年・２０１８年回答を交互に記載）'!DE72=1,1,0),0)</f>
        <v>0</v>
      </c>
      <c r="AB72" s="36">
        <f>IF('②甲Ａ２５（２０１６年・２０１８年回答を交互に記載）'!DF72=2,IF('②甲Ａ２５（２０１６年・２０１８年回答を交互に記載）'!DG72=1,1,0),0)</f>
        <v>0</v>
      </c>
      <c r="AC72" s="36">
        <f>IF('②甲Ａ２５（２０１６年・２０１８年回答を交互に記載）'!DH72=2,IF('②甲Ａ２５（２０１６年・２０１８年回答を交互に記載）'!DI72=1,1,0),0)</f>
        <v>0</v>
      </c>
      <c r="AD72" s="36">
        <f>IF('②甲Ａ２５（２０１６年・２０１８年回答を交互に記載）'!DJ72=2,IF('②甲Ａ２５（２０１６年・２０１８年回答を交互に記載）'!DK72=1,1,0),0)</f>
        <v>0</v>
      </c>
      <c r="AE72" s="36">
        <f>IF('②甲Ａ２５（２０１６年・２０１８年回答を交互に記載）'!DL72=2,IF('②甲Ａ２５（２０１６年・２０１８年回答を交互に記載）'!DM72=1,1,0),0)</f>
        <v>0</v>
      </c>
      <c r="AF72" s="36">
        <f>IF('②甲Ａ２５（２０１６年・２０１８年回答を交互に記載）'!DN72=2,IF('②甲Ａ２５（２０１６年・２０１８年回答を交互に記載）'!DO72=1,1,0),0)</f>
        <v>0</v>
      </c>
      <c r="AG72" s="36">
        <f>IF('②甲Ａ２５（２０１６年・２０１８年回答を交互に記載）'!DP72=2,IF('②甲Ａ２５（２０１６年・２０１８年回答を交互に記載）'!DQ72=1,1,0),0)</f>
        <v>0</v>
      </c>
      <c r="AH72" s="36">
        <f>IF('②甲Ａ２５（２０１６年・２０１８年回答を交互に記載）'!DR72=2,IF('②甲Ａ２５（２０１６年・２０１８年回答を交互に記載）'!DS72=1,1,0),0)</f>
        <v>0</v>
      </c>
      <c r="AI72" s="36">
        <f>IF('②甲Ａ２５（２０１６年・２０１８年回答を交互に記載）'!DT72=2,IF('②甲Ａ２５（２０１６年・２０１８年回答を交互に記載）'!DU72=1,1,0),0)</f>
        <v>0</v>
      </c>
      <c r="AJ72" s="36"/>
    </row>
    <row r="73" spans="1:36" hidden="1">
      <c r="A73" s="28">
        <v>64</v>
      </c>
      <c r="B73" s="5">
        <v>127013</v>
      </c>
      <c r="C73" s="148" t="s">
        <v>317</v>
      </c>
      <c r="D73" s="98">
        <f t="shared" si="3"/>
        <v>1</v>
      </c>
      <c r="E73" s="21">
        <v>1</v>
      </c>
      <c r="F73" s="21">
        <v>1</v>
      </c>
      <c r="G73" s="98">
        <f t="shared" si="4"/>
        <v>1</v>
      </c>
      <c r="H73" s="96">
        <f t="shared" si="5"/>
        <v>0</v>
      </c>
      <c r="I73" s="96">
        <f t="shared" si="6"/>
        <v>0</v>
      </c>
      <c r="J73" s="36">
        <f>IF('②甲Ａ２５（２０１６年・２０１８年回答を交互に記載）'!BR73=2,IF('②甲Ａ２５（２０１６年・２０１８年回答を交互に記載）'!BS73=1,1,0),0)</f>
        <v>0</v>
      </c>
      <c r="K73" s="36">
        <f>IF('②甲Ａ２５（２０１６年・２０１８年回答を交互に記載）'!BT73=2,IF('②甲Ａ２５（２０１６年・２０１８年回答を交互に記載）'!BU73=1,1,0),0)</f>
        <v>0</v>
      </c>
      <c r="L73" s="36">
        <f>IF('②甲Ａ２５（２０１６年・２０１８年回答を交互に記載）'!BV73=2,IF('②甲Ａ２５（２０１６年・２０１８年回答を交互に記載）'!BW73=1,1,0),0)</f>
        <v>0</v>
      </c>
      <c r="M73" s="36">
        <f>IF('②甲Ａ２５（２０１６年・２０１８年回答を交互に記載）'!BX73=2,IF('②甲Ａ２５（２０１６年・２０１８年回答を交互に記載）'!BY73=1,1,0),0)</f>
        <v>0</v>
      </c>
      <c r="N73" s="36">
        <f>IF('②甲Ａ２５（２０１６年・２０１８年回答を交互に記載）'!BZ73=2,IF('②甲Ａ２５（２０１６年・２０１８年回答を交互に記載）'!CA73=1,1,0),0)</f>
        <v>0</v>
      </c>
      <c r="O73" s="36">
        <f>IF('②甲Ａ２５（２０１６年・２０１８年回答を交互に記載）'!CB73=2,IF('②甲Ａ２５（２０１６年・２０１８年回答を交互に記載）'!CC73=1,1,0),0)</f>
        <v>0</v>
      </c>
      <c r="P73" s="36">
        <f>IF('②甲Ａ２５（２０１６年・２０１８年回答を交互に記載）'!CD73=2,IF('②甲Ａ２５（２０１６年・２０１８年回答を交互に記載）'!CE73=1,1,0),0)</f>
        <v>0</v>
      </c>
      <c r="Q73" s="36">
        <f>IF('②甲Ａ２５（２０１６年・２０１８年回答を交互に記載）'!CF73=2,IF('②甲Ａ２５（２０１６年・２０１８年回答を交互に記載）'!CG73=1,1,0),0)</f>
        <v>0</v>
      </c>
      <c r="R73" s="36">
        <f>IF('②甲Ａ２５（２０１６年・２０１８年回答を交互に記載）'!CH73=2,IF('②甲Ａ２５（２０１６年・２０１８年回答を交互に記載）'!CI73=1,1,0),0)</f>
        <v>0</v>
      </c>
      <c r="S73" s="36">
        <f>IF('②甲Ａ２５（２０１６年・２０１８年回答を交互に記載）'!CJ73=2,IF('②甲Ａ２５（２０１６年・２０１８年回答を交互に記載）'!CK73=1,1,0),0)</f>
        <v>0</v>
      </c>
      <c r="T73" s="36">
        <f>IF('②甲Ａ２５（２０１６年・２０１８年回答を交互に記載）'!CL73=2,IF('②甲Ａ２５（２０１６年・２０１８年回答を交互に記載）'!CM73=1,1,0),0)</f>
        <v>0</v>
      </c>
      <c r="U73" s="36">
        <f>IF('②甲Ａ２５（２０１６年・２０１８年回答を交互に記載）'!CN73=2,IF('②甲Ａ２５（２０１６年・２０１８年回答を交互に記載）'!CO73=1,1,0),0)</f>
        <v>0</v>
      </c>
      <c r="V73" s="36">
        <f>IF('②甲Ａ２５（２０１６年・２０１８年回答を交互に記載）'!CP73=2,IF('②甲Ａ２５（２０１６年・２０１８年回答を交互に記載）'!CQ73=1,1,0),0)</f>
        <v>0</v>
      </c>
      <c r="W73" s="36">
        <f>IF('②甲Ａ２５（２０１６年・２０１８年回答を交互に記載）'!CR73=2,IF('②甲Ａ２５（２０１６年・２０１８年回答を交互に記載）'!CS73=1,1,0),0)</f>
        <v>0</v>
      </c>
      <c r="X73" s="36">
        <f>IF('②甲Ａ２５（２０１６年・２０１８年回答を交互に記載）'!CX73=2,IF('②甲Ａ２５（２０１６年・２０１８年回答を交互に記載）'!CY73=1,1,0),0)</f>
        <v>1</v>
      </c>
      <c r="Y73" s="36">
        <f>IF('②甲Ａ２５（２０１６年・２０１８年回答を交互に記載）'!CZ73=2,IF('②甲Ａ２５（２０１６年・２０１８年回答を交互に記載）'!DA73=1,1,0),0)</f>
        <v>0</v>
      </c>
      <c r="Z73" s="36">
        <f>IF('②甲Ａ２５（２０１６年・２０１８年回答を交互に記載）'!DB73=2,IF('②甲Ａ２５（２０１６年・２０１８年回答を交互に記載）'!DC73=1,1,0),0)</f>
        <v>0</v>
      </c>
      <c r="AA73" s="36">
        <f>IF('②甲Ａ２５（２０１６年・２０１８年回答を交互に記載）'!DD73=2,IF('②甲Ａ２５（２０１６年・２０１８年回答を交互に記載）'!DE73=1,1,0),0)</f>
        <v>0</v>
      </c>
      <c r="AB73" s="36">
        <f>IF('②甲Ａ２５（２０１６年・２０１８年回答を交互に記載）'!DF73=2,IF('②甲Ａ２５（２０１６年・２０１８年回答を交互に記載）'!DG73=1,1,0),0)</f>
        <v>0</v>
      </c>
      <c r="AC73" s="36">
        <f>IF('②甲Ａ２５（２０１６年・２０１８年回答を交互に記載）'!DH73=2,IF('②甲Ａ２５（２０１６年・２０１８年回答を交互に記載）'!DI73=1,1,0),0)</f>
        <v>0</v>
      </c>
      <c r="AD73" s="36">
        <f>IF('②甲Ａ２５（２０１６年・２０１８年回答を交互に記載）'!DJ73=2,IF('②甲Ａ２５（２０１６年・２０１８年回答を交互に記載）'!DK73=1,1,0),0)</f>
        <v>0</v>
      </c>
      <c r="AE73" s="36">
        <f>IF('②甲Ａ２５（２０１６年・２０１８年回答を交互に記載）'!DL73=2,IF('②甲Ａ２５（２０１６年・２０１８年回答を交互に記載）'!DM73=1,1,0),0)</f>
        <v>0</v>
      </c>
      <c r="AF73" s="36">
        <f>IF('②甲Ａ２５（２０１６年・２０１８年回答を交互に記載）'!DN73=2,IF('②甲Ａ２５（２０１６年・２０１８年回答を交互に記載）'!DO73=1,1,0),0)</f>
        <v>0</v>
      </c>
      <c r="AG73" s="36">
        <f>IF('②甲Ａ２５（２０１６年・２０１８年回答を交互に記載）'!DP73=2,IF('②甲Ａ２５（２０１６年・２０１８年回答を交互に記載）'!DQ73=1,1,0),0)</f>
        <v>0</v>
      </c>
      <c r="AH73" s="36">
        <f>IF('②甲Ａ２５（２０１６年・２０１８年回答を交互に記載）'!DR73=2,IF('②甲Ａ２５（２０１６年・２０１８年回答を交互に記載）'!DS73=1,1,0),0)</f>
        <v>0</v>
      </c>
      <c r="AI73" s="36">
        <f>IF('②甲Ａ２５（２０１６年・２０１８年回答を交互に記載）'!DT73=2,IF('②甲Ａ２５（２０１６年・２０１８年回答を交互に記載）'!DU73=1,1,0),0)</f>
        <v>0</v>
      </c>
      <c r="AJ73" s="36"/>
    </row>
    <row r="74" spans="1:36" hidden="1">
      <c r="A74" s="28">
        <v>65</v>
      </c>
      <c r="B74" s="5">
        <v>127014</v>
      </c>
      <c r="C74" s="148" t="s">
        <v>322</v>
      </c>
      <c r="D74" s="98">
        <f t="shared" si="3"/>
        <v>1</v>
      </c>
      <c r="E74" s="21">
        <v>1</v>
      </c>
      <c r="F74" s="21">
        <v>1</v>
      </c>
      <c r="G74" s="98">
        <f t="shared" si="4"/>
        <v>0</v>
      </c>
      <c r="H74" s="96">
        <f t="shared" ref="H74:H105" si="7">IF(G74&gt;=5,1,0)</f>
        <v>0</v>
      </c>
      <c r="I74" s="96">
        <f t="shared" ref="I74:I105" si="8">IF(G74&gt;=6,1,0)</f>
        <v>0</v>
      </c>
      <c r="J74" s="36">
        <f>IF('②甲Ａ２５（２０１６年・２０１８年回答を交互に記載）'!BR74=2,IF('②甲Ａ２５（２０１６年・２０１８年回答を交互に記載）'!BS74=1,1,0),0)</f>
        <v>0</v>
      </c>
      <c r="K74" s="36">
        <f>IF('②甲Ａ２５（２０１６年・２０１８年回答を交互に記載）'!BT74=2,IF('②甲Ａ２５（２０１６年・２０１８年回答を交互に記載）'!BU74=1,1,0),0)</f>
        <v>0</v>
      </c>
      <c r="L74" s="36">
        <f>IF('②甲Ａ２５（２０１６年・２０１８年回答を交互に記載）'!BV74=2,IF('②甲Ａ２５（２０１６年・２０１８年回答を交互に記載）'!BW74=1,1,0),0)</f>
        <v>0</v>
      </c>
      <c r="M74" s="36">
        <f>IF('②甲Ａ２５（２０１６年・２０１８年回答を交互に記載）'!BX74=2,IF('②甲Ａ２５（２０１６年・２０１８年回答を交互に記載）'!BY74=1,1,0),0)</f>
        <v>0</v>
      </c>
      <c r="N74" s="36">
        <f>IF('②甲Ａ２５（２０１６年・２０１８年回答を交互に記載）'!BZ74=2,IF('②甲Ａ２５（２０１６年・２０１８年回答を交互に記載）'!CA74=1,1,0),0)</f>
        <v>0</v>
      </c>
      <c r="O74" s="36">
        <f>IF('②甲Ａ２５（２０１６年・２０１８年回答を交互に記載）'!CB74=2,IF('②甲Ａ２５（２０１６年・２０１８年回答を交互に記載）'!CC74=1,1,0),0)</f>
        <v>0</v>
      </c>
      <c r="P74" s="36">
        <f>IF('②甲Ａ２５（２０１６年・２０１８年回答を交互に記載）'!CD74=2,IF('②甲Ａ２５（２０１６年・２０１８年回答を交互に記載）'!CE74=1,1,0),0)</f>
        <v>0</v>
      </c>
      <c r="Q74" s="36">
        <f>IF('②甲Ａ２５（２０１６年・２０１８年回答を交互に記載）'!CF74=2,IF('②甲Ａ２５（２０１６年・２０１８年回答を交互に記載）'!CG74=1,1,0),0)</f>
        <v>0</v>
      </c>
      <c r="R74" s="36">
        <f>IF('②甲Ａ２５（２０１６年・２０１８年回答を交互に記載）'!CH74=2,IF('②甲Ａ２５（２０１６年・２０１８年回答を交互に記載）'!CI74=1,1,0),0)</f>
        <v>0</v>
      </c>
      <c r="S74" s="36">
        <f>IF('②甲Ａ２５（２０１６年・２０１８年回答を交互に記載）'!CJ74=2,IF('②甲Ａ２５（２０１６年・２０１８年回答を交互に記載）'!CK74=1,1,0),0)</f>
        <v>0</v>
      </c>
      <c r="T74" s="36">
        <f>IF('②甲Ａ２５（２０１６年・２０１８年回答を交互に記載）'!CL74=2,IF('②甲Ａ２５（２０１６年・２０１８年回答を交互に記載）'!CM74=1,1,0),0)</f>
        <v>0</v>
      </c>
      <c r="U74" s="36">
        <f>IF('②甲Ａ２５（２０１６年・２０１８年回答を交互に記載）'!CN74=2,IF('②甲Ａ２５（２０１６年・２０１８年回答を交互に記載）'!CO74=1,1,0),0)</f>
        <v>0</v>
      </c>
      <c r="V74" s="36">
        <f>IF('②甲Ａ２５（２０１６年・２０１８年回答を交互に記載）'!CP74=2,IF('②甲Ａ２５（２０１６年・２０１８年回答を交互に記載）'!CQ74=1,1,0),0)</f>
        <v>0</v>
      </c>
      <c r="W74" s="36">
        <f>IF('②甲Ａ２５（２０１６年・２０１８年回答を交互に記載）'!CR74=2,IF('②甲Ａ２５（２０１６年・２０１８年回答を交互に記載）'!CS74=1,1,0),0)</f>
        <v>0</v>
      </c>
      <c r="X74" s="36">
        <f>IF('②甲Ａ２５（２０１６年・２０１８年回答を交互に記載）'!CX74=2,IF('②甲Ａ２５（２０１６年・２０１８年回答を交互に記載）'!CY74=1,1,0),0)</f>
        <v>0</v>
      </c>
      <c r="Y74" s="36">
        <f>IF('②甲Ａ２５（２０１６年・２０１８年回答を交互に記載）'!CZ74=2,IF('②甲Ａ２５（２０１６年・２０１８年回答を交互に記載）'!DA74=1,1,0),0)</f>
        <v>0</v>
      </c>
      <c r="Z74" s="36">
        <f>IF('②甲Ａ２５（２０１６年・２０１８年回答を交互に記載）'!DB74=2,IF('②甲Ａ２５（２０１６年・２０１８年回答を交互に記載）'!DC74=1,1,0),0)</f>
        <v>0</v>
      </c>
      <c r="AA74" s="36">
        <f>IF('②甲Ａ２５（２０１６年・２０１８年回答を交互に記載）'!DD74=2,IF('②甲Ａ２５（２０１６年・２０１８年回答を交互に記載）'!DE74=1,1,0),0)</f>
        <v>0</v>
      </c>
      <c r="AB74" s="36">
        <f>IF('②甲Ａ２５（２０１６年・２０１８年回答を交互に記載）'!DF74=2,IF('②甲Ａ２５（２０１６年・２０１８年回答を交互に記載）'!DG74=1,1,0),0)</f>
        <v>0</v>
      </c>
      <c r="AC74" s="36">
        <f>IF('②甲Ａ２５（２０１６年・２０１８年回答を交互に記載）'!DH74=2,IF('②甲Ａ２５（２０１６年・２０１８年回答を交互に記載）'!DI74=1,1,0),0)</f>
        <v>0</v>
      </c>
      <c r="AD74" s="36">
        <f>IF('②甲Ａ２５（２０１６年・２０１８年回答を交互に記載）'!DJ74=2,IF('②甲Ａ２５（２０１６年・２０１８年回答を交互に記載）'!DK74=1,1,0),0)</f>
        <v>0</v>
      </c>
      <c r="AE74" s="36">
        <f>IF('②甲Ａ２５（２０１６年・２０１８年回答を交互に記載）'!DL74=2,IF('②甲Ａ２５（２０１６年・２０１８年回答を交互に記載）'!DM74=1,1,0),0)</f>
        <v>0</v>
      </c>
      <c r="AF74" s="36">
        <f>IF('②甲Ａ２５（２０１６年・２０１８年回答を交互に記載）'!DN74=2,IF('②甲Ａ２５（２０１６年・２０１８年回答を交互に記載）'!DO74=1,1,0),0)</f>
        <v>0</v>
      </c>
      <c r="AG74" s="36">
        <f>IF('②甲Ａ２５（２０１６年・２０１８年回答を交互に記載）'!DP74=2,IF('②甲Ａ２５（２０１６年・２０１８年回答を交互に記載）'!DQ74=1,1,0),0)</f>
        <v>0</v>
      </c>
      <c r="AH74" s="36">
        <f>IF('②甲Ａ２５（２０１６年・２０１８年回答を交互に記載）'!DR74=2,IF('②甲Ａ２５（２０１６年・２０１８年回答を交互に記載）'!DS74=1,1,0),0)</f>
        <v>0</v>
      </c>
      <c r="AI74" s="36">
        <f>IF('②甲Ａ２５（２０１６年・２０１８年回答を交互に記載）'!DT74=2,IF('②甲Ａ２５（２０１６年・２０１８年回答を交互に記載）'!DU74=1,1,0),0)</f>
        <v>0</v>
      </c>
      <c r="AJ74" s="36"/>
    </row>
    <row r="75" spans="1:36" hidden="1">
      <c r="A75" s="28">
        <v>66</v>
      </c>
      <c r="B75" s="5">
        <v>127015</v>
      </c>
      <c r="C75" s="148" t="s">
        <v>315</v>
      </c>
      <c r="D75" s="98">
        <f t="shared" ref="D75:D138" si="9">IF(E75=F75,IF(E75=1,1,0),"")</f>
        <v>1</v>
      </c>
      <c r="E75" s="21">
        <v>1</v>
      </c>
      <c r="F75" s="21">
        <v>1</v>
      </c>
      <c r="G75" s="98">
        <f t="shared" si="4"/>
        <v>0</v>
      </c>
      <c r="H75" s="96">
        <f t="shared" si="7"/>
        <v>0</v>
      </c>
      <c r="I75" s="96">
        <f t="shared" si="8"/>
        <v>0</v>
      </c>
      <c r="J75" s="36">
        <f>IF('②甲Ａ２５（２０１６年・２０１８年回答を交互に記載）'!BR75=2,IF('②甲Ａ２５（２０１６年・２０１８年回答を交互に記載）'!BS75=1,1,0),0)</f>
        <v>0</v>
      </c>
      <c r="K75" s="36">
        <f>IF('②甲Ａ２５（２０１６年・２０１８年回答を交互に記載）'!BT75=2,IF('②甲Ａ２５（２０１６年・２０１８年回答を交互に記載）'!BU75=1,1,0),0)</f>
        <v>0</v>
      </c>
      <c r="L75" s="36">
        <f>IF('②甲Ａ２５（２０１６年・２０１８年回答を交互に記載）'!BV75=2,IF('②甲Ａ２５（２０１６年・２０１８年回答を交互に記載）'!BW75=1,1,0),0)</f>
        <v>0</v>
      </c>
      <c r="M75" s="36">
        <f>IF('②甲Ａ２５（２０１６年・２０１８年回答を交互に記載）'!BX75=2,IF('②甲Ａ２５（２０１６年・２０１８年回答を交互に記載）'!BY75=1,1,0),0)</f>
        <v>0</v>
      </c>
      <c r="N75" s="36">
        <f>IF('②甲Ａ２５（２０１６年・２０１８年回答を交互に記載）'!BZ75=2,IF('②甲Ａ２５（２０１６年・２０１８年回答を交互に記載）'!CA75=1,1,0),0)</f>
        <v>0</v>
      </c>
      <c r="O75" s="36">
        <f>IF('②甲Ａ２５（２０１６年・２０１８年回答を交互に記載）'!CB75=2,IF('②甲Ａ２５（２０１６年・２０１８年回答を交互に記載）'!CC75=1,1,0),0)</f>
        <v>0</v>
      </c>
      <c r="P75" s="36">
        <f>IF('②甲Ａ２５（２０１６年・２０１８年回答を交互に記載）'!CD75=2,IF('②甲Ａ２５（２０１６年・２０１８年回答を交互に記載）'!CE75=1,1,0),0)</f>
        <v>0</v>
      </c>
      <c r="Q75" s="36">
        <f>IF('②甲Ａ２５（２０１６年・２０１８年回答を交互に記載）'!CF75=2,IF('②甲Ａ２５（２０１６年・２０１８年回答を交互に記載）'!CG75=1,1,0),0)</f>
        <v>0</v>
      </c>
      <c r="R75" s="36">
        <f>IF('②甲Ａ２５（２０１６年・２０１８年回答を交互に記載）'!CH75=2,IF('②甲Ａ２５（２０１６年・２０１８年回答を交互に記載）'!CI75=1,1,0),0)</f>
        <v>0</v>
      </c>
      <c r="S75" s="36">
        <f>IF('②甲Ａ２５（２０１６年・２０１８年回答を交互に記載）'!CJ75=2,IF('②甲Ａ２５（２０１６年・２０１８年回答を交互に記載）'!CK75=1,1,0),0)</f>
        <v>0</v>
      </c>
      <c r="T75" s="36">
        <f>IF('②甲Ａ２５（２０１６年・２０１８年回答を交互に記載）'!CL75=2,IF('②甲Ａ２５（２０１６年・２０１８年回答を交互に記載）'!CM75=1,1,0),0)</f>
        <v>0</v>
      </c>
      <c r="U75" s="36">
        <f>IF('②甲Ａ２５（２０１６年・２０１８年回答を交互に記載）'!CN75=2,IF('②甲Ａ２５（２０１６年・２０１８年回答を交互に記載）'!CO75=1,1,0),0)</f>
        <v>0</v>
      </c>
      <c r="V75" s="36">
        <f>IF('②甲Ａ２５（２０１６年・２０１８年回答を交互に記載）'!CP75=2,IF('②甲Ａ２５（２０１６年・２０１８年回答を交互に記載）'!CQ75=1,1,0),0)</f>
        <v>0</v>
      </c>
      <c r="W75" s="36">
        <f>IF('②甲Ａ２５（２０１６年・２０１８年回答を交互に記載）'!CR75=2,IF('②甲Ａ２５（２０１６年・２０１８年回答を交互に記載）'!CS75=1,1,0),0)</f>
        <v>0</v>
      </c>
      <c r="X75" s="36">
        <f>IF('②甲Ａ２５（２０１６年・２０１８年回答を交互に記載）'!CX75=2,IF('②甲Ａ２５（２０１６年・２０１８年回答を交互に記載）'!CY75=1,1,0),0)</f>
        <v>0</v>
      </c>
      <c r="Y75" s="36">
        <f>IF('②甲Ａ２５（２０１６年・２０１８年回答を交互に記載）'!CZ75=2,IF('②甲Ａ２５（２０１６年・２０１８年回答を交互に記載）'!DA75=1,1,0),0)</f>
        <v>0</v>
      </c>
      <c r="Z75" s="36">
        <f>IF('②甲Ａ２５（２０１６年・２０１８年回答を交互に記載）'!DB75=2,IF('②甲Ａ２５（２０１６年・２０１８年回答を交互に記載）'!DC75=1,1,0),0)</f>
        <v>0</v>
      </c>
      <c r="AA75" s="36">
        <f>IF('②甲Ａ２５（２０１６年・２０１８年回答を交互に記載）'!DD75=2,IF('②甲Ａ２５（２０１６年・２０１８年回答を交互に記載）'!DE75=1,1,0),0)</f>
        <v>0</v>
      </c>
      <c r="AB75" s="36">
        <f>IF('②甲Ａ２５（２０１６年・２０１８年回答を交互に記載）'!DF75=2,IF('②甲Ａ２５（２０１６年・２０１８年回答を交互に記載）'!DG75=1,1,0),0)</f>
        <v>0</v>
      </c>
      <c r="AC75" s="36">
        <f>IF('②甲Ａ２５（２０１６年・２０１８年回答を交互に記載）'!DH75=2,IF('②甲Ａ２５（２０１６年・２０１８年回答を交互に記載）'!DI75=1,1,0),0)</f>
        <v>0</v>
      </c>
      <c r="AD75" s="36">
        <f>IF('②甲Ａ２５（２０１６年・２０１８年回答を交互に記載）'!DJ75=2,IF('②甲Ａ２５（２０１６年・２０１８年回答を交互に記載）'!DK75=1,1,0),0)</f>
        <v>0</v>
      </c>
      <c r="AE75" s="36">
        <f>IF('②甲Ａ２５（２０１６年・２０１８年回答を交互に記載）'!DL75=2,IF('②甲Ａ２５（２０１６年・２０１８年回答を交互に記載）'!DM75=1,1,0),0)</f>
        <v>0</v>
      </c>
      <c r="AF75" s="36">
        <f>IF('②甲Ａ２５（２０１６年・２０１８年回答を交互に記載）'!DN75=2,IF('②甲Ａ２５（２０１６年・２０１８年回答を交互に記載）'!DO75=1,1,0),0)</f>
        <v>0</v>
      </c>
      <c r="AG75" s="36">
        <f>IF('②甲Ａ２５（２０１６年・２０１８年回答を交互に記載）'!DP75=2,IF('②甲Ａ２５（２０１６年・２０１８年回答を交互に記載）'!DQ75=1,1,0),0)</f>
        <v>0</v>
      </c>
      <c r="AH75" s="36">
        <f>IF('②甲Ａ２５（２０１６年・２０１８年回答を交互に記載）'!DR75=2,IF('②甲Ａ２５（２０１６年・２０１８年回答を交互に記載）'!DS75=1,1,0),0)</f>
        <v>0</v>
      </c>
      <c r="AI75" s="36">
        <f>IF('②甲Ａ２５（２０１６年・２０１８年回答を交互に記載）'!DT75=2,IF('②甲Ａ２５（２０１６年・２０１８年回答を交互に記載）'!DU75=1,1,0),0)</f>
        <v>0</v>
      </c>
      <c r="AJ75" s="36"/>
    </row>
    <row r="76" spans="1:36" hidden="1">
      <c r="A76" s="28">
        <v>67</v>
      </c>
      <c r="B76" s="5">
        <v>127016</v>
      </c>
      <c r="C76" s="148" t="s">
        <v>324</v>
      </c>
      <c r="D76" s="98">
        <f t="shared" si="9"/>
        <v>1</v>
      </c>
      <c r="E76" s="21">
        <v>1</v>
      </c>
      <c r="F76" s="21">
        <v>1</v>
      </c>
      <c r="G76" s="98">
        <f t="shared" si="4"/>
        <v>2</v>
      </c>
      <c r="H76" s="96">
        <f t="shared" si="7"/>
        <v>0</v>
      </c>
      <c r="I76" s="96">
        <f t="shared" si="8"/>
        <v>0</v>
      </c>
      <c r="J76" s="36">
        <f>IF('②甲Ａ２５（２０１６年・２０１８年回答を交互に記載）'!BR76=2,IF('②甲Ａ２５（２０１６年・２０１８年回答を交互に記載）'!BS76=1,1,0),0)</f>
        <v>0</v>
      </c>
      <c r="K76" s="36">
        <f>IF('②甲Ａ２５（２０１６年・２０１８年回答を交互に記載）'!BT76=2,IF('②甲Ａ２５（２０１６年・２０１８年回答を交互に記載）'!BU76=1,1,0),0)</f>
        <v>0</v>
      </c>
      <c r="L76" s="36">
        <f>IF('②甲Ａ２５（２０１６年・２０１８年回答を交互に記載）'!BV76=2,IF('②甲Ａ２５（２０１６年・２０１８年回答を交互に記載）'!BW76=1,1,0),0)</f>
        <v>0</v>
      </c>
      <c r="M76" s="36">
        <f>IF('②甲Ａ２５（２０１６年・２０１８年回答を交互に記載）'!BX76=2,IF('②甲Ａ２５（２０１６年・２０１８年回答を交互に記載）'!BY76=1,1,0),0)</f>
        <v>0</v>
      </c>
      <c r="N76" s="36">
        <f>IF('②甲Ａ２５（２０１６年・２０１８年回答を交互に記載）'!BZ76=2,IF('②甲Ａ２５（２０１６年・２０１８年回答を交互に記載）'!CA76=1,1,0),0)</f>
        <v>1</v>
      </c>
      <c r="O76" s="36">
        <f>IF('②甲Ａ２５（２０１６年・２０１８年回答を交互に記載）'!CB76=2,IF('②甲Ａ２５（２０１６年・２０１８年回答を交互に記載）'!CC76=1,1,0),0)</f>
        <v>0</v>
      </c>
      <c r="P76" s="36">
        <f>IF('②甲Ａ２５（２０１６年・２０１８年回答を交互に記載）'!CD76=2,IF('②甲Ａ２５（２０１６年・２０１８年回答を交互に記載）'!CE76=1,1,0),0)</f>
        <v>0</v>
      </c>
      <c r="Q76" s="36">
        <f>IF('②甲Ａ２５（２０１６年・２０１８年回答を交互に記載）'!CF76=2,IF('②甲Ａ２５（２０１６年・２０１８年回答を交互に記載）'!CG76=1,1,0),0)</f>
        <v>0</v>
      </c>
      <c r="R76" s="36">
        <f>IF('②甲Ａ２５（２０１６年・２０１８年回答を交互に記載）'!CH76=2,IF('②甲Ａ２５（２０１６年・２０１８年回答を交互に記載）'!CI76=1,1,0),0)</f>
        <v>0</v>
      </c>
      <c r="S76" s="36">
        <f>IF('②甲Ａ２５（２０１６年・２０１８年回答を交互に記載）'!CJ76=2,IF('②甲Ａ２５（２０１６年・２０１８年回答を交互に記載）'!CK76=1,1,0),0)</f>
        <v>0</v>
      </c>
      <c r="T76" s="36">
        <f>IF('②甲Ａ２５（２０１６年・２０１８年回答を交互に記載）'!CL76=2,IF('②甲Ａ２５（２０１６年・２０１８年回答を交互に記載）'!CM76=1,1,0),0)</f>
        <v>0</v>
      </c>
      <c r="U76" s="36">
        <f>IF('②甲Ａ２５（２０１６年・２０１８年回答を交互に記載）'!CN76=2,IF('②甲Ａ２５（２０１６年・２０１８年回答を交互に記載）'!CO76=1,1,0),0)</f>
        <v>0</v>
      </c>
      <c r="V76" s="36">
        <f>IF('②甲Ａ２５（２０１６年・２０１８年回答を交互に記載）'!CP76=2,IF('②甲Ａ２５（２０１６年・２０１８年回答を交互に記載）'!CQ76=1,1,0),0)</f>
        <v>0</v>
      </c>
      <c r="W76" s="36">
        <f>IF('②甲Ａ２５（２０１６年・２０１８年回答を交互に記載）'!CR76=2,IF('②甲Ａ２５（２０１６年・２０１８年回答を交互に記載）'!CS76=1,1,0),0)</f>
        <v>0</v>
      </c>
      <c r="X76" s="36">
        <f>IF('②甲Ａ２５（２０１６年・２０１８年回答を交互に記載）'!CX76=2,IF('②甲Ａ２５（２０１６年・２０１８年回答を交互に記載）'!CY76=1,1,0),0)</f>
        <v>0</v>
      </c>
      <c r="Y76" s="36">
        <f>IF('②甲Ａ２５（２０１６年・２０１８年回答を交互に記載）'!CZ76=2,IF('②甲Ａ２５（２０１６年・２０１８年回答を交互に記載）'!DA76=1,1,0),0)</f>
        <v>0</v>
      </c>
      <c r="Z76" s="36">
        <f>IF('②甲Ａ２５（２０１６年・２０１８年回答を交互に記載）'!DB76=2,IF('②甲Ａ２５（２０１６年・２０１８年回答を交互に記載）'!DC76=1,1,0),0)</f>
        <v>0</v>
      </c>
      <c r="AA76" s="36">
        <f>IF('②甲Ａ２５（２０１６年・２０１８年回答を交互に記載）'!DD76=2,IF('②甲Ａ２５（２０１６年・２０１８年回答を交互に記載）'!DE76=1,1,0),0)</f>
        <v>0</v>
      </c>
      <c r="AB76" s="36">
        <f>IF('②甲Ａ２５（２０１６年・２０１８年回答を交互に記載）'!DF76=2,IF('②甲Ａ２５（２０１６年・２０１８年回答を交互に記載）'!DG76=1,1,0),0)</f>
        <v>0</v>
      </c>
      <c r="AC76" s="36">
        <f>IF('②甲Ａ２５（２０１６年・２０１８年回答を交互に記載）'!DH76=2,IF('②甲Ａ２５（２０１６年・２０１８年回答を交互に記載）'!DI76=1,1,0),0)</f>
        <v>0</v>
      </c>
      <c r="AD76" s="36">
        <f>IF('②甲Ａ２５（２０１６年・２０１８年回答を交互に記載）'!DJ76=2,IF('②甲Ａ２５（２０１６年・２０１８年回答を交互に記載）'!DK76=1,1,0),0)</f>
        <v>1</v>
      </c>
      <c r="AE76" s="36">
        <f>IF('②甲Ａ２５（２０１６年・２０１８年回答を交互に記載）'!DL76=2,IF('②甲Ａ２５（２０１６年・２０１８年回答を交互に記載）'!DM76=1,1,0),0)</f>
        <v>0</v>
      </c>
      <c r="AF76" s="36">
        <f>IF('②甲Ａ２５（２０１６年・２０１８年回答を交互に記載）'!DN76=2,IF('②甲Ａ２５（２０１６年・２０１８年回答を交互に記載）'!DO76=1,1,0),0)</f>
        <v>0</v>
      </c>
      <c r="AG76" s="36">
        <f>IF('②甲Ａ２５（２０１６年・２０１８年回答を交互に記載）'!DP76=2,IF('②甲Ａ２５（２０１６年・２０１８年回答を交互に記載）'!DQ76=1,1,0),0)</f>
        <v>0</v>
      </c>
      <c r="AH76" s="36">
        <f>IF('②甲Ａ２５（２０１６年・２０１８年回答を交互に記載）'!DR76=2,IF('②甲Ａ２５（２０１６年・２０１８年回答を交互に記載）'!DS76=1,1,0),0)</f>
        <v>0</v>
      </c>
      <c r="AI76" s="36">
        <f>IF('②甲Ａ２５（２０１６年・２０１８年回答を交互に記載）'!DT76=2,IF('②甲Ａ２５（２０１６年・２０１８年回答を交互に記載）'!DU76=1,1,0),0)</f>
        <v>0</v>
      </c>
      <c r="AJ76" s="36"/>
    </row>
    <row r="77" spans="1:36" ht="21" hidden="1">
      <c r="A77" s="44">
        <v>68</v>
      </c>
      <c r="B77" s="45">
        <v>127017</v>
      </c>
      <c r="C77" s="45" t="s">
        <v>316</v>
      </c>
      <c r="D77" s="97" t="str">
        <f t="shared" si="9"/>
        <v/>
      </c>
      <c r="E77" s="157" t="s">
        <v>90</v>
      </c>
      <c r="F77" s="45">
        <v>1</v>
      </c>
      <c r="G77" s="97">
        <f t="shared" si="4"/>
        <v>0</v>
      </c>
      <c r="H77" s="97">
        <f t="shared" si="7"/>
        <v>0</v>
      </c>
      <c r="I77" s="97">
        <f t="shared" si="8"/>
        <v>0</v>
      </c>
      <c r="J77" s="94">
        <f>IF('②甲Ａ２５（２０１６年・２０１８年回答を交互に記載）'!BR77=2,IF('②甲Ａ２５（２０１６年・２０１８年回答を交互に記載）'!BS77=1,1,0),0)</f>
        <v>0</v>
      </c>
      <c r="K77" s="94">
        <f>IF('②甲Ａ２５（２０１６年・２０１８年回答を交互に記載）'!BT77=2,IF('②甲Ａ２５（２０１６年・２０１８年回答を交互に記載）'!BU77=1,1,0),0)</f>
        <v>0</v>
      </c>
      <c r="L77" s="94">
        <f>IF('②甲Ａ２５（２０１６年・２０１８年回答を交互に記載）'!BV77=2,IF('②甲Ａ２５（２０１６年・２０１８年回答を交互に記載）'!BW77=1,1,0),0)</f>
        <v>0</v>
      </c>
      <c r="M77" s="94">
        <f>IF('②甲Ａ２５（２０１６年・２０１８年回答を交互に記載）'!BX77=2,IF('②甲Ａ２５（２０１６年・２０１８年回答を交互に記載）'!BY77=1,1,0),0)</f>
        <v>0</v>
      </c>
      <c r="N77" s="94">
        <f>IF('②甲Ａ２５（２０１６年・２０１８年回答を交互に記載）'!BZ77=2,IF('②甲Ａ２５（２０１６年・２０１８年回答を交互に記載）'!CA77=1,1,0),0)</f>
        <v>0</v>
      </c>
      <c r="O77" s="94">
        <f>IF('②甲Ａ２５（２０１６年・２０１８年回答を交互に記載）'!CB77=2,IF('②甲Ａ２５（２０１６年・２０１８年回答を交互に記載）'!CC77=1,1,0),0)</f>
        <v>0</v>
      </c>
      <c r="P77" s="94">
        <f>IF('②甲Ａ２５（２０１６年・２０１８年回答を交互に記載）'!CD77=2,IF('②甲Ａ２５（２０１６年・２０１８年回答を交互に記載）'!CE77=1,1,0),0)</f>
        <v>0</v>
      </c>
      <c r="Q77" s="94">
        <f>IF('②甲Ａ２５（２０１６年・２０１８年回答を交互に記載）'!CF77=2,IF('②甲Ａ２５（２０１６年・２０１８年回答を交互に記載）'!CG77=1,1,0),0)</f>
        <v>0</v>
      </c>
      <c r="R77" s="94">
        <f>IF('②甲Ａ２５（２０１６年・２０１８年回答を交互に記載）'!CH77=2,IF('②甲Ａ２５（２０１６年・２０１８年回答を交互に記載）'!CI77=1,1,0),0)</f>
        <v>0</v>
      </c>
      <c r="S77" s="94">
        <f>IF('②甲Ａ２５（２０１６年・２０１８年回答を交互に記載）'!CJ77=2,IF('②甲Ａ２５（２０１６年・２０１８年回答を交互に記載）'!CK77=1,1,0),0)</f>
        <v>0</v>
      </c>
      <c r="T77" s="94">
        <f>IF('②甲Ａ２５（２０１６年・２０１８年回答を交互に記載）'!CL77=2,IF('②甲Ａ２５（２０１６年・２０１８年回答を交互に記載）'!CM77=1,1,0),0)</f>
        <v>0</v>
      </c>
      <c r="U77" s="94">
        <f>IF('②甲Ａ２５（２０１６年・２０１８年回答を交互に記載）'!CN77=2,IF('②甲Ａ２５（２０１６年・２０１８年回答を交互に記載）'!CO77=1,1,0),0)</f>
        <v>0</v>
      </c>
      <c r="V77" s="94">
        <f>IF('②甲Ａ２５（２０１６年・２０１８年回答を交互に記載）'!CP77=2,IF('②甲Ａ２５（２０１６年・２０１８年回答を交互に記載）'!CQ77=1,1,0),0)</f>
        <v>0</v>
      </c>
      <c r="W77" s="94">
        <f>IF('②甲Ａ２５（２０１６年・２０１８年回答を交互に記載）'!CR77=2,IF('②甲Ａ２５（２０１６年・２０１８年回答を交互に記載）'!CS77=1,1,0),0)</f>
        <v>0</v>
      </c>
      <c r="X77" s="94">
        <f>IF('②甲Ａ２５（２０１６年・２０１８年回答を交互に記載）'!CX77=2,IF('②甲Ａ２５（２０１６年・２０１８年回答を交互に記載）'!CY77=1,1,0),0)</f>
        <v>0</v>
      </c>
      <c r="Y77" s="94">
        <f>IF('②甲Ａ２５（２０１６年・２０１８年回答を交互に記載）'!CZ77=2,IF('②甲Ａ２５（２０１６年・２０１８年回答を交互に記載）'!DA77=1,1,0),0)</f>
        <v>0</v>
      </c>
      <c r="Z77" s="94">
        <f>IF('②甲Ａ２５（２０１６年・２０１８年回答を交互に記載）'!DB77=2,IF('②甲Ａ２５（２０１６年・２０１８年回答を交互に記載）'!DC77=1,1,0),0)</f>
        <v>0</v>
      </c>
      <c r="AA77" s="94">
        <f>IF('②甲Ａ２５（２０１６年・２０１８年回答を交互に記載）'!DD77=2,IF('②甲Ａ２５（２０１６年・２０１８年回答を交互に記載）'!DE77=1,1,0),0)</f>
        <v>0</v>
      </c>
      <c r="AB77" s="94">
        <f>IF('②甲Ａ２５（２０１６年・２０１８年回答を交互に記載）'!DF77=2,IF('②甲Ａ２５（２０１６年・２０１８年回答を交互に記載）'!DG77=1,1,0),0)</f>
        <v>0</v>
      </c>
      <c r="AC77" s="94">
        <f>IF('②甲Ａ２５（２０１６年・２０１８年回答を交互に記載）'!DH77=2,IF('②甲Ａ２５（２０１６年・２０１８年回答を交互に記載）'!DI77=1,1,0),0)</f>
        <v>0</v>
      </c>
      <c r="AD77" s="94">
        <f>IF('②甲Ａ２５（２０１６年・２０１８年回答を交互に記載）'!DJ77=2,IF('②甲Ａ２５（２０１６年・２０１８年回答を交互に記載）'!DK77=1,1,0),0)</f>
        <v>0</v>
      </c>
      <c r="AE77" s="94">
        <f>IF('②甲Ａ２５（２０１６年・２０１８年回答を交互に記載）'!DL77=2,IF('②甲Ａ２５（２０１６年・２０１８年回答を交互に記載）'!DM77=1,1,0),0)</f>
        <v>0</v>
      </c>
      <c r="AF77" s="94">
        <f>IF('②甲Ａ２５（２０１６年・２０１８年回答を交互に記載）'!DN77=2,IF('②甲Ａ２５（２０１６年・２０１８年回答を交互に記載）'!DO77=1,1,0),0)</f>
        <v>0</v>
      </c>
      <c r="AG77" s="94">
        <f>IF('②甲Ａ２５（２０１６年・２０１８年回答を交互に記載）'!DP77=2,IF('②甲Ａ２５（２０１６年・２０１８年回答を交互に記載）'!DQ77=1,1,0),0)</f>
        <v>0</v>
      </c>
      <c r="AH77" s="94">
        <f>IF('②甲Ａ２５（２０１６年・２０１８年回答を交互に記載）'!DR77=2,IF('②甲Ａ２５（２０１６年・２０１８年回答を交互に記載）'!DS77=1,1,0),0)</f>
        <v>0</v>
      </c>
      <c r="AI77" s="94">
        <f>IF('②甲Ａ２５（２０１６年・２０１８年回答を交互に記載）'!DT77=2,IF('②甲Ａ２５（２０１６年・２０１８年回答を交互に記載）'!DU77=1,1,0),0)</f>
        <v>0</v>
      </c>
      <c r="AJ77" s="36"/>
    </row>
    <row r="78" spans="1:36" hidden="1">
      <c r="A78" s="28">
        <v>69</v>
      </c>
      <c r="B78" s="5">
        <v>127018</v>
      </c>
      <c r="C78" s="148" t="s">
        <v>320</v>
      </c>
      <c r="D78" s="98">
        <f t="shared" si="9"/>
        <v>1</v>
      </c>
      <c r="E78" s="21">
        <v>1</v>
      </c>
      <c r="F78" s="21">
        <v>1</v>
      </c>
      <c r="G78" s="98">
        <f t="shared" si="4"/>
        <v>2</v>
      </c>
      <c r="H78" s="96">
        <f t="shared" si="7"/>
        <v>0</v>
      </c>
      <c r="I78" s="96">
        <f t="shared" si="8"/>
        <v>0</v>
      </c>
      <c r="J78" s="36">
        <f>IF('②甲Ａ２５（２０１６年・２０１８年回答を交互に記載）'!BR78=2,IF('②甲Ａ２５（２０１６年・２０１８年回答を交互に記載）'!BS78=1,1,0),0)</f>
        <v>0</v>
      </c>
      <c r="K78" s="36">
        <f>IF('②甲Ａ２５（２０１６年・２０１８年回答を交互に記載）'!BT78=2,IF('②甲Ａ２５（２０１６年・２０１８年回答を交互に記載）'!BU78=1,1,0),0)</f>
        <v>0</v>
      </c>
      <c r="L78" s="36">
        <f>IF('②甲Ａ２５（２０１６年・２０１８年回答を交互に記載）'!BV78=2,IF('②甲Ａ２５（２０１６年・２０１８年回答を交互に記載）'!BW78=1,1,0),0)</f>
        <v>0</v>
      </c>
      <c r="M78" s="36">
        <f>IF('②甲Ａ２５（２０１６年・２０１８年回答を交互に記載）'!BX78=2,IF('②甲Ａ２５（２０１６年・２０１８年回答を交互に記載）'!BY78=1,1,0),0)</f>
        <v>0</v>
      </c>
      <c r="N78" s="36">
        <f>IF('②甲Ａ２５（２０１６年・２０１８年回答を交互に記載）'!BZ78=2,IF('②甲Ａ２５（２０１６年・２０１８年回答を交互に記載）'!CA78=1,1,0),0)</f>
        <v>0</v>
      </c>
      <c r="O78" s="36">
        <f>IF('②甲Ａ２５（２０１６年・２０１８年回答を交互に記載）'!CB78=2,IF('②甲Ａ２５（２０１６年・２０１８年回答を交互に記載）'!CC78=1,1,0),0)</f>
        <v>0</v>
      </c>
      <c r="P78" s="36">
        <f>IF('②甲Ａ２５（２０１６年・２０１８年回答を交互に記載）'!CD78=2,IF('②甲Ａ２５（２０１６年・２０１８年回答を交互に記載）'!CE78=1,1,0),0)</f>
        <v>0</v>
      </c>
      <c r="Q78" s="36">
        <f>IF('②甲Ａ２５（２０１６年・２０１８年回答を交互に記載）'!CF78=2,IF('②甲Ａ２５（２０１６年・２０１８年回答を交互に記載）'!CG78=1,1,0),0)</f>
        <v>0</v>
      </c>
      <c r="R78" s="36">
        <f>IF('②甲Ａ２５（２０１６年・２０１８年回答を交互に記載）'!CH78=2,IF('②甲Ａ２５（２０１６年・２０１８年回答を交互に記載）'!CI78=1,1,0),0)</f>
        <v>0</v>
      </c>
      <c r="S78" s="36">
        <f>IF('②甲Ａ２５（２０１６年・２０１８年回答を交互に記載）'!CJ78=2,IF('②甲Ａ２５（２０１６年・２０１８年回答を交互に記載）'!CK78=1,1,0),0)</f>
        <v>0</v>
      </c>
      <c r="T78" s="36">
        <f>IF('②甲Ａ２５（２０１６年・２０１８年回答を交互に記載）'!CL78=2,IF('②甲Ａ２５（２０１６年・２０１８年回答を交互に記載）'!CM78=1,1,0),0)</f>
        <v>0</v>
      </c>
      <c r="U78" s="36">
        <f>IF('②甲Ａ２５（２０１６年・２０１８年回答を交互に記載）'!CN78=2,IF('②甲Ａ２５（２０１６年・２０１８年回答を交互に記載）'!CO78=1,1,0),0)</f>
        <v>0</v>
      </c>
      <c r="V78" s="36">
        <f>IF('②甲Ａ２５（２０１６年・２０１８年回答を交互に記載）'!CP78=2,IF('②甲Ａ２５（２０１６年・２０１８年回答を交互に記載）'!CQ78=1,1,0),0)</f>
        <v>0</v>
      </c>
      <c r="W78" s="36">
        <f>IF('②甲Ａ２５（２０１６年・２０１８年回答を交互に記載）'!CR78=2,IF('②甲Ａ２５（２０１６年・２０１８年回答を交互に記載）'!CS78=1,1,0),0)</f>
        <v>0</v>
      </c>
      <c r="X78" s="36">
        <f>IF('②甲Ａ２５（２０１６年・２０１８年回答を交互に記載）'!CX78=2,IF('②甲Ａ２５（２０１６年・２０１８年回答を交互に記載）'!CY78=1,1,0),0)</f>
        <v>1</v>
      </c>
      <c r="Y78" s="36">
        <f>IF('②甲Ａ２５（２０１６年・２０１８年回答を交互に記載）'!CZ78=2,IF('②甲Ａ２５（２０１６年・２０１８年回答を交互に記載）'!DA78=1,1,0),0)</f>
        <v>1</v>
      </c>
      <c r="Z78" s="36">
        <f>IF('②甲Ａ２５（２０１６年・２０１８年回答を交互に記載）'!DB78=2,IF('②甲Ａ２５（２０１６年・２０１８年回答を交互に記載）'!DC78=1,1,0),0)</f>
        <v>0</v>
      </c>
      <c r="AA78" s="36">
        <f>IF('②甲Ａ２５（２０１６年・２０１８年回答を交互に記載）'!DD78=2,IF('②甲Ａ２５（２０１６年・２０１８年回答を交互に記載）'!DE78=1,1,0),0)</f>
        <v>0</v>
      </c>
      <c r="AB78" s="36">
        <f>IF('②甲Ａ２５（２０１６年・２０１８年回答を交互に記載）'!DF78=2,IF('②甲Ａ２５（２０１６年・２０１８年回答を交互に記載）'!DG78=1,1,0),0)</f>
        <v>0</v>
      </c>
      <c r="AC78" s="36">
        <f>IF('②甲Ａ２５（２０１６年・２０１８年回答を交互に記載）'!DH78=2,IF('②甲Ａ２５（２０１６年・２０１８年回答を交互に記載）'!DI78=1,1,0),0)</f>
        <v>0</v>
      </c>
      <c r="AD78" s="36">
        <f>IF('②甲Ａ２５（２０１６年・２０１８年回答を交互に記載）'!DJ78=2,IF('②甲Ａ２５（２０１６年・２０１８年回答を交互に記載）'!DK78=1,1,0),0)</f>
        <v>0</v>
      </c>
      <c r="AE78" s="36">
        <f>IF('②甲Ａ２５（２０１６年・２０１８年回答を交互に記載）'!DL78=2,IF('②甲Ａ２５（２０１６年・２０１８年回答を交互に記載）'!DM78=1,1,0),0)</f>
        <v>0</v>
      </c>
      <c r="AF78" s="36">
        <f>IF('②甲Ａ２５（２０１６年・２０１８年回答を交互に記載）'!DN78=2,IF('②甲Ａ２５（２０１６年・２０１８年回答を交互に記載）'!DO78=1,1,0),0)</f>
        <v>0</v>
      </c>
      <c r="AG78" s="36">
        <f>IF('②甲Ａ２５（２０１６年・２０１８年回答を交互に記載）'!DP78=2,IF('②甲Ａ２５（２０１６年・２０１８年回答を交互に記載）'!DQ78=1,1,0),0)</f>
        <v>0</v>
      </c>
      <c r="AH78" s="36">
        <f>IF('②甲Ａ２５（２０１６年・２０１８年回答を交互に記載）'!DR78=2,IF('②甲Ａ２５（２０１６年・２０１８年回答を交互に記載）'!DS78=1,1,0),0)</f>
        <v>0</v>
      </c>
      <c r="AI78" s="36">
        <f>IF('②甲Ａ２５（２０１６年・２０１８年回答を交互に記載）'!DT78=2,IF('②甲Ａ２５（２０１６年・２０１８年回答を交互に記載）'!DU78=1,1,0),0)</f>
        <v>0</v>
      </c>
      <c r="AJ78" s="36"/>
    </row>
    <row r="79" spans="1:36" hidden="1">
      <c r="A79" s="28">
        <v>70</v>
      </c>
      <c r="B79" s="5">
        <v>127019</v>
      </c>
      <c r="C79" s="148" t="s">
        <v>90</v>
      </c>
      <c r="D79" s="98">
        <f t="shared" si="9"/>
        <v>1</v>
      </c>
      <c r="E79" s="21">
        <v>1</v>
      </c>
      <c r="F79" s="21">
        <v>1</v>
      </c>
      <c r="G79" s="98">
        <f t="shared" si="4"/>
        <v>3</v>
      </c>
      <c r="H79" s="96">
        <f t="shared" si="7"/>
        <v>0</v>
      </c>
      <c r="I79" s="96">
        <f t="shared" si="8"/>
        <v>0</v>
      </c>
      <c r="J79" s="36">
        <f>IF('②甲Ａ２５（２０１６年・２０１８年回答を交互に記載）'!BR79=2,IF('②甲Ａ２５（２０１６年・２０１８年回答を交互に記載）'!BS79=1,1,0),0)</f>
        <v>0</v>
      </c>
      <c r="K79" s="36">
        <f>IF('②甲Ａ２５（２０１６年・２０１８年回答を交互に記載）'!BT79=2,IF('②甲Ａ２５（２０１６年・２０１８年回答を交互に記載）'!BU79=1,1,0),0)</f>
        <v>0</v>
      </c>
      <c r="L79" s="36">
        <f>IF('②甲Ａ２５（２０１６年・２０１８年回答を交互に記載）'!BV79=2,IF('②甲Ａ２５（２０１６年・２０１８年回答を交互に記載）'!BW79=1,1,0),0)</f>
        <v>0</v>
      </c>
      <c r="M79" s="36">
        <f>IF('②甲Ａ２５（２０１６年・２０１８年回答を交互に記載）'!BX79=2,IF('②甲Ａ２５（２０１６年・２０１８年回答を交互に記載）'!BY79=1,1,0),0)</f>
        <v>0</v>
      </c>
      <c r="N79" s="36">
        <f>IF('②甲Ａ２５（２０１６年・２０１８年回答を交互に記載）'!BZ79=2,IF('②甲Ａ２５（２０１６年・２０１８年回答を交互に記載）'!CA79=1,1,0),0)</f>
        <v>0</v>
      </c>
      <c r="O79" s="36">
        <f>IF('②甲Ａ２５（２０１６年・２０１８年回答を交互に記載）'!CB79=2,IF('②甲Ａ２５（２０１６年・２０１８年回答を交互に記載）'!CC79=1,1,0),0)</f>
        <v>0</v>
      </c>
      <c r="P79" s="36">
        <f>IF('②甲Ａ２５（２０１６年・２０１８年回答を交互に記載）'!CD79=2,IF('②甲Ａ２５（２０１６年・２０１８年回答を交互に記載）'!CE79=1,1,0),0)</f>
        <v>0</v>
      </c>
      <c r="Q79" s="36">
        <f>IF('②甲Ａ２５（２０１６年・２０１８年回答を交互に記載）'!CF79=2,IF('②甲Ａ２５（２０１６年・２０１８年回答を交互に記載）'!CG79=1,1,0),0)</f>
        <v>0</v>
      </c>
      <c r="R79" s="36">
        <f>IF('②甲Ａ２５（２０１６年・２０１８年回答を交互に記載）'!CH79=2,IF('②甲Ａ２５（２０１６年・２０１８年回答を交互に記載）'!CI79=1,1,0),0)</f>
        <v>0</v>
      </c>
      <c r="S79" s="36">
        <f>IF('②甲Ａ２５（２０１６年・２０１８年回答を交互に記載）'!CJ79=2,IF('②甲Ａ２５（２０１６年・２０１８年回答を交互に記載）'!CK79=1,1,0),0)</f>
        <v>0</v>
      </c>
      <c r="T79" s="36">
        <f>IF('②甲Ａ２５（２０１６年・２０１８年回答を交互に記載）'!CL79=2,IF('②甲Ａ２５（２０１６年・２０１８年回答を交互に記載）'!CM79=1,1,0),0)</f>
        <v>0</v>
      </c>
      <c r="U79" s="36">
        <f>IF('②甲Ａ２５（２０１６年・２０１８年回答を交互に記載）'!CN79=2,IF('②甲Ａ２５（２０１６年・２０１８年回答を交互に記載）'!CO79=1,1,0),0)</f>
        <v>0</v>
      </c>
      <c r="V79" s="36">
        <f>IF('②甲Ａ２５（２０１６年・２０１８年回答を交互に記載）'!CP79=2,IF('②甲Ａ２５（２０１６年・２０１８年回答を交互に記載）'!CQ79=1,1,0),0)</f>
        <v>0</v>
      </c>
      <c r="W79" s="36">
        <f>IF('②甲Ａ２５（２０１６年・２０１８年回答を交互に記載）'!CR79=2,IF('②甲Ａ２５（２０１６年・２０１８年回答を交互に記載）'!CS79=1,1,0),0)</f>
        <v>0</v>
      </c>
      <c r="X79" s="36">
        <f>IF('②甲Ａ２５（２０１６年・２０１８年回答を交互に記載）'!CX79=2,IF('②甲Ａ２５（２０１６年・２０１８年回答を交互に記載）'!CY79=1,1,0),0)</f>
        <v>0</v>
      </c>
      <c r="Y79" s="36">
        <f>IF('②甲Ａ２５（２０１６年・２０１８年回答を交互に記載）'!CZ79=2,IF('②甲Ａ２５（２０１６年・２０１８年回答を交互に記載）'!DA79=1,1,0),0)</f>
        <v>0</v>
      </c>
      <c r="Z79" s="36">
        <f>IF('②甲Ａ２５（２０１６年・２０１８年回答を交互に記載）'!DB79=2,IF('②甲Ａ２５（２０１６年・２０１８年回答を交互に記載）'!DC79=1,1,0),0)</f>
        <v>0</v>
      </c>
      <c r="AA79" s="36">
        <f>IF('②甲Ａ２５（２０１６年・２０１８年回答を交互に記載）'!DD79=2,IF('②甲Ａ２５（２０１６年・２０１８年回答を交互に記載）'!DE79=1,1,0),0)</f>
        <v>1</v>
      </c>
      <c r="AB79" s="36">
        <f>IF('②甲Ａ２５（２０１６年・２０１８年回答を交互に記載）'!DF79=2,IF('②甲Ａ２５（２０１６年・２０１８年回答を交互に記載）'!DG79=1,1,0),0)</f>
        <v>1</v>
      </c>
      <c r="AC79" s="36">
        <f>IF('②甲Ａ２５（２０１６年・２０１８年回答を交互に記載）'!DH79=2,IF('②甲Ａ２５（２０１６年・２０１８年回答を交互に記載）'!DI79=1,1,0),0)</f>
        <v>1</v>
      </c>
      <c r="AD79" s="36">
        <f>IF('②甲Ａ２５（２０１６年・２０１８年回答を交互に記載）'!DJ79=2,IF('②甲Ａ２５（２０１６年・２０１８年回答を交互に記載）'!DK79=1,1,0),0)</f>
        <v>0</v>
      </c>
      <c r="AE79" s="36">
        <f>IF('②甲Ａ２５（２０１６年・２０１８年回答を交互に記載）'!DL79=2,IF('②甲Ａ２５（２０１６年・２０１８年回答を交互に記載）'!DM79=1,1,0),0)</f>
        <v>0</v>
      </c>
      <c r="AF79" s="36">
        <f>IF('②甲Ａ２５（２０１６年・２０１８年回答を交互に記載）'!DN79=2,IF('②甲Ａ２５（２０１６年・２０１８年回答を交互に記載）'!DO79=1,1,0),0)</f>
        <v>0</v>
      </c>
      <c r="AG79" s="36">
        <f>IF('②甲Ａ２５（２０１６年・２０１８年回答を交互に記載）'!DP79=2,IF('②甲Ａ２５（２０１６年・２０１８年回答を交互に記載）'!DQ79=1,1,0),0)</f>
        <v>0</v>
      </c>
      <c r="AH79" s="36">
        <f>IF('②甲Ａ２５（２０１６年・２０１８年回答を交互に記載）'!DR79=2,IF('②甲Ａ２５（２０１６年・２０１８年回答を交互に記載）'!DS79=1,1,0),0)</f>
        <v>0</v>
      </c>
      <c r="AI79" s="36">
        <f>IF('②甲Ａ２５（２０１６年・２０１８年回答を交互に記載）'!DT79=2,IF('②甲Ａ２５（２０１６年・２０１８年回答を交互に記載）'!DU79=1,1,0),0)</f>
        <v>0</v>
      </c>
      <c r="AJ79" s="36"/>
    </row>
    <row r="80" spans="1:36" hidden="1">
      <c r="A80" s="28">
        <v>71</v>
      </c>
      <c r="B80" s="5">
        <v>127020</v>
      </c>
      <c r="C80" s="148" t="s">
        <v>317</v>
      </c>
      <c r="D80" s="98">
        <f t="shared" si="9"/>
        <v>1</v>
      </c>
      <c r="E80" s="21">
        <v>1</v>
      </c>
      <c r="F80" s="21">
        <v>1</v>
      </c>
      <c r="G80" s="98">
        <f t="shared" si="4"/>
        <v>4</v>
      </c>
      <c r="H80" s="96">
        <f t="shared" si="7"/>
        <v>0</v>
      </c>
      <c r="I80" s="96">
        <f t="shared" si="8"/>
        <v>0</v>
      </c>
      <c r="J80" s="36">
        <f>IF('②甲Ａ２５（２０１６年・２０１８年回答を交互に記載）'!BR80=2,IF('②甲Ａ２５（２０１６年・２０１８年回答を交互に記載）'!BS80=1,1,0),0)</f>
        <v>0</v>
      </c>
      <c r="K80" s="36">
        <f>IF('②甲Ａ２５（２０１６年・２０１８年回答を交互に記載）'!BT80=2,IF('②甲Ａ２５（２０１６年・２０１８年回答を交互に記載）'!BU80=1,1,0),0)</f>
        <v>0</v>
      </c>
      <c r="L80" s="36">
        <f>IF('②甲Ａ２５（２０１６年・２０１８年回答を交互に記載）'!BV80=2,IF('②甲Ａ２５（２０１６年・２０１８年回答を交互に記載）'!BW80=1,1,0),0)</f>
        <v>0</v>
      </c>
      <c r="M80" s="36">
        <f>IF('②甲Ａ２５（２０１６年・２０１８年回答を交互に記載）'!BX80=2,IF('②甲Ａ２５（２０１６年・２０１８年回答を交互に記載）'!BY80=1,1,0),0)</f>
        <v>0</v>
      </c>
      <c r="N80" s="36">
        <f>IF('②甲Ａ２５（２０１６年・２０１８年回答を交互に記載）'!BZ80=2,IF('②甲Ａ２５（２０１６年・２０１８年回答を交互に記載）'!CA80=1,1,0),0)</f>
        <v>0</v>
      </c>
      <c r="O80" s="36">
        <f>IF('②甲Ａ２５（２０１６年・２０１８年回答を交互に記載）'!CB80=2,IF('②甲Ａ２５（２０１６年・２０１８年回答を交互に記載）'!CC80=1,1,0),0)</f>
        <v>0</v>
      </c>
      <c r="P80" s="36">
        <f>IF('②甲Ａ２５（２０１６年・２０１８年回答を交互に記載）'!CD80=2,IF('②甲Ａ２５（２０１６年・２０１８年回答を交互に記載）'!CE80=1,1,0),0)</f>
        <v>0</v>
      </c>
      <c r="Q80" s="36">
        <f>IF('②甲Ａ２５（２０１６年・２０１８年回答を交互に記載）'!CF80=2,IF('②甲Ａ２５（２０１６年・２０１８年回答を交互に記載）'!CG80=1,1,0),0)</f>
        <v>1</v>
      </c>
      <c r="R80" s="36">
        <f>IF('②甲Ａ２５（２０１６年・２０１８年回答を交互に記載）'!CH80=2,IF('②甲Ａ２５（２０１６年・２０１８年回答を交互に記載）'!CI80=1,1,0),0)</f>
        <v>0</v>
      </c>
      <c r="S80" s="36">
        <f>IF('②甲Ａ２５（２０１６年・２０１８年回答を交互に記載）'!CJ80=2,IF('②甲Ａ２５（２０１６年・２０１８年回答を交互に記載）'!CK80=1,1,0),0)</f>
        <v>0</v>
      </c>
      <c r="T80" s="36">
        <f>IF('②甲Ａ２５（２０１６年・２０１８年回答を交互に記載）'!CL80=2,IF('②甲Ａ２５（２０１６年・２０１８年回答を交互に記載）'!CM80=1,1,0),0)</f>
        <v>0</v>
      </c>
      <c r="U80" s="36">
        <f>IF('②甲Ａ２５（２０１６年・２０１８年回答を交互に記載）'!CN80=2,IF('②甲Ａ２５（２０１６年・２０１８年回答を交互に記載）'!CO80=1,1,0),0)</f>
        <v>0</v>
      </c>
      <c r="V80" s="36">
        <f>IF('②甲Ａ２５（２０１６年・２０１８年回答を交互に記載）'!CP80=2,IF('②甲Ａ２５（２０１６年・２０１８年回答を交互に記載）'!CQ80=1,1,0),0)</f>
        <v>0</v>
      </c>
      <c r="W80" s="36">
        <f>IF('②甲Ａ２５（２０１６年・２０１８年回答を交互に記載）'!CR80=2,IF('②甲Ａ２５（２０１６年・２０１８年回答を交互に記載）'!CS80=1,1,0),0)</f>
        <v>0</v>
      </c>
      <c r="X80" s="36">
        <f>IF('②甲Ａ２５（２０１６年・２０１８年回答を交互に記載）'!CX80=2,IF('②甲Ａ２５（２０１６年・２０１８年回答を交互に記載）'!CY80=1,1,0),0)</f>
        <v>0</v>
      </c>
      <c r="Y80" s="36">
        <f>IF('②甲Ａ２５（２０１６年・２０１８年回答を交互に記載）'!CZ80=2,IF('②甲Ａ２５（２０１６年・２０１８年回答を交互に記載）'!DA80=1,1,0),0)</f>
        <v>1</v>
      </c>
      <c r="Z80" s="36">
        <f>IF('②甲Ａ２５（２０１６年・２０１８年回答を交互に記載）'!DB80=2,IF('②甲Ａ２５（２０１６年・２０１８年回答を交互に記載）'!DC80=1,1,0),0)</f>
        <v>1</v>
      </c>
      <c r="AA80" s="36">
        <f>IF('②甲Ａ２５（２０１６年・２０１８年回答を交互に記載）'!DD80=2,IF('②甲Ａ２５（２０１６年・２０１８年回答を交互に記載）'!DE80=1,1,0),0)</f>
        <v>0</v>
      </c>
      <c r="AB80" s="36">
        <f>IF('②甲Ａ２５（２０１６年・２０１８年回答を交互に記載）'!DF80=2,IF('②甲Ａ２５（２０１６年・２０１８年回答を交互に記載）'!DG80=1,1,0),0)</f>
        <v>0</v>
      </c>
      <c r="AC80" s="36">
        <f>IF('②甲Ａ２５（２０１６年・２０１８年回答を交互に記載）'!DH80=2,IF('②甲Ａ２５（２０１６年・２０１８年回答を交互に記載）'!DI80=1,1,0),0)</f>
        <v>0</v>
      </c>
      <c r="AD80" s="36">
        <f>IF('②甲Ａ２５（２０１６年・２０１８年回答を交互に記載）'!DJ80=2,IF('②甲Ａ２５（２０１６年・２０１８年回答を交互に記載）'!DK80=1,1,0),0)</f>
        <v>0</v>
      </c>
      <c r="AE80" s="36">
        <f>IF('②甲Ａ２５（２０１６年・２０１８年回答を交互に記載）'!DL80=2,IF('②甲Ａ２５（２０１６年・２０１８年回答を交互に記載）'!DM80=1,1,0),0)</f>
        <v>0</v>
      </c>
      <c r="AF80" s="36">
        <f>IF('②甲Ａ２５（２０１６年・２０１８年回答を交互に記載）'!DN80=2,IF('②甲Ａ２５（２０１６年・２０１８年回答を交互に記載）'!DO80=1,1,0),0)</f>
        <v>0</v>
      </c>
      <c r="AG80" s="36">
        <f>IF('②甲Ａ２５（２０１６年・２０１８年回答を交互に記載）'!DP80=2,IF('②甲Ａ２５（２０１６年・２０１８年回答を交互に記載）'!DQ80=1,1,0),0)</f>
        <v>0</v>
      </c>
      <c r="AH80" s="36">
        <f>IF('②甲Ａ２５（２０１６年・２０１８年回答を交互に記載）'!DR80=2,IF('②甲Ａ２５（２０１６年・２０１８年回答を交互に記載）'!DS80=1,1,0),0)</f>
        <v>1</v>
      </c>
      <c r="AI80" s="36">
        <f>IF('②甲Ａ２５（２０１６年・２０１８年回答を交互に記載）'!DT80=2,IF('②甲Ａ２５（２０１６年・２０１８年回答を交互に記載）'!DU80=1,1,0),0)</f>
        <v>0</v>
      </c>
      <c r="AJ80" s="36"/>
    </row>
    <row r="81" spans="1:36" hidden="1">
      <c r="A81" s="28">
        <v>72</v>
      </c>
      <c r="B81" s="5">
        <v>127021</v>
      </c>
      <c r="C81" s="148" t="s">
        <v>317</v>
      </c>
      <c r="D81" s="98">
        <f t="shared" si="9"/>
        <v>1</v>
      </c>
      <c r="E81" s="21">
        <v>1</v>
      </c>
      <c r="F81" s="21">
        <v>1</v>
      </c>
      <c r="G81" s="98">
        <f t="shared" si="4"/>
        <v>0</v>
      </c>
      <c r="H81" s="96">
        <f t="shared" si="7"/>
        <v>0</v>
      </c>
      <c r="I81" s="96">
        <f t="shared" si="8"/>
        <v>0</v>
      </c>
      <c r="J81" s="36">
        <f>IF('②甲Ａ２５（２０１６年・２０１８年回答を交互に記載）'!BR81=2,IF('②甲Ａ２５（２０１６年・２０１８年回答を交互に記載）'!BS81=1,1,0),0)</f>
        <v>0</v>
      </c>
      <c r="K81" s="36">
        <f>IF('②甲Ａ２５（２０１６年・２０１８年回答を交互に記載）'!BT81=2,IF('②甲Ａ２５（２０１６年・２０１８年回答を交互に記載）'!BU81=1,1,0),0)</f>
        <v>0</v>
      </c>
      <c r="L81" s="36">
        <f>IF('②甲Ａ２５（２０１６年・２０１８年回答を交互に記載）'!BV81=2,IF('②甲Ａ２５（２０１６年・２０１８年回答を交互に記載）'!BW81=1,1,0),0)</f>
        <v>0</v>
      </c>
      <c r="M81" s="36">
        <f>IF('②甲Ａ２５（２０１６年・２０１８年回答を交互に記載）'!BX81=2,IF('②甲Ａ２５（２０１６年・２０１８年回答を交互に記載）'!BY81=1,1,0),0)</f>
        <v>0</v>
      </c>
      <c r="N81" s="36">
        <f>IF('②甲Ａ２５（２０１６年・２０１８年回答を交互に記載）'!BZ81=2,IF('②甲Ａ２５（２０１６年・２０１８年回答を交互に記載）'!CA81=1,1,0),0)</f>
        <v>0</v>
      </c>
      <c r="O81" s="36">
        <f>IF('②甲Ａ２５（２０１６年・２０１８年回答を交互に記載）'!CB81=2,IF('②甲Ａ２５（２０１６年・２０１８年回答を交互に記載）'!CC81=1,1,0),0)</f>
        <v>0</v>
      </c>
      <c r="P81" s="36">
        <f>IF('②甲Ａ２５（２０１６年・２０１８年回答を交互に記載）'!CD81=2,IF('②甲Ａ２５（２０１６年・２０１８年回答を交互に記載）'!CE81=1,1,0),0)</f>
        <v>0</v>
      </c>
      <c r="Q81" s="36">
        <f>IF('②甲Ａ２５（２０１６年・２０１８年回答を交互に記載）'!CF81=2,IF('②甲Ａ２５（２０１６年・２０１８年回答を交互に記載）'!CG81=1,1,0),0)</f>
        <v>0</v>
      </c>
      <c r="R81" s="36">
        <f>IF('②甲Ａ２５（２０１６年・２０１８年回答を交互に記載）'!CH81=2,IF('②甲Ａ２５（２０１６年・２０１８年回答を交互に記載）'!CI81=1,1,0),0)</f>
        <v>0</v>
      </c>
      <c r="S81" s="36">
        <f>IF('②甲Ａ２５（２０１６年・２０１８年回答を交互に記載）'!CJ81=2,IF('②甲Ａ２５（２０１６年・２０１８年回答を交互に記載）'!CK81=1,1,0),0)</f>
        <v>0</v>
      </c>
      <c r="T81" s="36">
        <f>IF('②甲Ａ２５（２０１６年・２０１８年回答を交互に記載）'!CL81=2,IF('②甲Ａ２５（２０１６年・２０１８年回答を交互に記載）'!CM81=1,1,0),0)</f>
        <v>0</v>
      </c>
      <c r="U81" s="36">
        <f>IF('②甲Ａ２５（２０１６年・２０１８年回答を交互に記載）'!CN81=2,IF('②甲Ａ２５（２０１６年・２０１８年回答を交互に記載）'!CO81=1,1,0),0)</f>
        <v>0</v>
      </c>
      <c r="V81" s="36">
        <f>IF('②甲Ａ２５（２０１６年・２０１８年回答を交互に記載）'!CP81=2,IF('②甲Ａ２５（２０１６年・２０１８年回答を交互に記載）'!CQ81=1,1,0),0)</f>
        <v>0</v>
      </c>
      <c r="W81" s="36">
        <f>IF('②甲Ａ２５（２０１６年・２０１８年回答を交互に記載）'!CR81=2,IF('②甲Ａ２５（２０１６年・２０１８年回答を交互に記載）'!CS81=1,1,0),0)</f>
        <v>0</v>
      </c>
      <c r="X81" s="36">
        <f>IF('②甲Ａ２５（２０１６年・２０１８年回答を交互に記載）'!CX81=2,IF('②甲Ａ２５（２０１６年・２０１８年回答を交互に記載）'!CY81=1,1,0),0)</f>
        <v>0</v>
      </c>
      <c r="Y81" s="36">
        <f>IF('②甲Ａ２５（２０１６年・２０１８年回答を交互に記載）'!CZ81=2,IF('②甲Ａ２５（２０１６年・２０１８年回答を交互に記載）'!DA81=1,1,0),0)</f>
        <v>0</v>
      </c>
      <c r="Z81" s="36">
        <f>IF('②甲Ａ２５（２０１６年・２０１８年回答を交互に記載）'!DB81=2,IF('②甲Ａ２５（２０１６年・２０１８年回答を交互に記載）'!DC81=1,1,0),0)</f>
        <v>0</v>
      </c>
      <c r="AA81" s="36">
        <f>IF('②甲Ａ２５（２０１６年・２０１８年回答を交互に記載）'!DD81=2,IF('②甲Ａ２５（２０１６年・２０１８年回答を交互に記載）'!DE81=1,1,0),0)</f>
        <v>0</v>
      </c>
      <c r="AB81" s="36">
        <f>IF('②甲Ａ２５（２０１６年・２０１８年回答を交互に記載）'!DF81=2,IF('②甲Ａ２５（２０１６年・２０１８年回答を交互に記載）'!DG81=1,1,0),0)</f>
        <v>0</v>
      </c>
      <c r="AC81" s="36">
        <f>IF('②甲Ａ２５（２０１６年・２０１８年回答を交互に記載）'!DH81=2,IF('②甲Ａ２５（２０１６年・２０１８年回答を交互に記載）'!DI81=1,1,0),0)</f>
        <v>0</v>
      </c>
      <c r="AD81" s="36">
        <f>IF('②甲Ａ２５（２０１６年・２０１８年回答を交互に記載）'!DJ81=2,IF('②甲Ａ２５（２０１６年・２０１８年回答を交互に記載）'!DK81=1,1,0),0)</f>
        <v>0</v>
      </c>
      <c r="AE81" s="36">
        <f>IF('②甲Ａ２５（２０１６年・２０１８年回答を交互に記載）'!DL81=2,IF('②甲Ａ２５（２０１６年・２０１８年回答を交互に記載）'!DM81=1,1,0),0)</f>
        <v>0</v>
      </c>
      <c r="AF81" s="36">
        <f>IF('②甲Ａ２５（２０１６年・２０１８年回答を交互に記載）'!DN81=2,IF('②甲Ａ２５（２０１６年・２０１８年回答を交互に記載）'!DO81=1,1,0),0)</f>
        <v>0</v>
      </c>
      <c r="AG81" s="36">
        <f>IF('②甲Ａ２５（２０１６年・２０１８年回答を交互に記載）'!DP81=2,IF('②甲Ａ２５（２０１６年・２０１８年回答を交互に記載）'!DQ81=1,1,0),0)</f>
        <v>0</v>
      </c>
      <c r="AH81" s="36">
        <f>IF('②甲Ａ２５（２０１６年・２０１８年回答を交互に記載）'!DR81=2,IF('②甲Ａ２５（２０１６年・２０１８年回答を交互に記載）'!DS81=1,1,0),0)</f>
        <v>0</v>
      </c>
      <c r="AI81" s="36">
        <f>IF('②甲Ａ２５（２０１６年・２０１８年回答を交互に記載）'!DT81=2,IF('②甲Ａ２５（２０１６年・２０１８年回答を交互に記載）'!DU81=1,1,0),0)</f>
        <v>0</v>
      </c>
      <c r="AJ81" s="36"/>
    </row>
    <row r="82" spans="1:36" hidden="1">
      <c r="A82" s="28">
        <v>73</v>
      </c>
      <c r="B82" s="5">
        <v>127022</v>
      </c>
      <c r="C82" s="148" t="s">
        <v>317</v>
      </c>
      <c r="D82" s="98">
        <f t="shared" si="9"/>
        <v>1</v>
      </c>
      <c r="E82" s="21">
        <v>1</v>
      </c>
      <c r="F82" s="21">
        <v>1</v>
      </c>
      <c r="G82" s="98">
        <f t="shared" si="4"/>
        <v>5</v>
      </c>
      <c r="H82" s="96">
        <f t="shared" si="7"/>
        <v>1</v>
      </c>
      <c r="I82" s="96">
        <f t="shared" si="8"/>
        <v>0</v>
      </c>
      <c r="J82" s="36">
        <f>IF('②甲Ａ２５（２０１６年・２０１８年回答を交互に記載）'!BR82=2,IF('②甲Ａ２５（２０１６年・２０１８年回答を交互に記載）'!BS82=1,1,0),0)</f>
        <v>1</v>
      </c>
      <c r="K82" s="36">
        <f>IF('②甲Ａ２５（２０１６年・２０１８年回答を交互に記載）'!BT82=2,IF('②甲Ａ２５（２０１６年・２０１８年回答を交互に記載）'!BU82=1,1,0),0)</f>
        <v>1</v>
      </c>
      <c r="L82" s="36">
        <f>IF('②甲Ａ２５（２０１６年・２０１８年回答を交互に記載）'!BV82=2,IF('②甲Ａ２５（２０１６年・２０１８年回答を交互に記載）'!BW82=1,1,0),0)</f>
        <v>1</v>
      </c>
      <c r="M82" s="36">
        <f>IF('②甲Ａ２５（２０１６年・２０１８年回答を交互に記載）'!BX82=2,IF('②甲Ａ２５（２０１６年・２０１８年回答を交互に記載）'!BY82=1,1,0),0)</f>
        <v>0</v>
      </c>
      <c r="N82" s="36">
        <f>IF('②甲Ａ２５（２０１６年・２０１８年回答を交互に記載）'!BZ82=2,IF('②甲Ａ２５（２０１６年・２０１８年回答を交互に記載）'!CA82=1,1,0),0)</f>
        <v>0</v>
      </c>
      <c r="O82" s="36">
        <f>IF('②甲Ａ２５（２０１６年・２０１８年回答を交互に記載）'!CB82=2,IF('②甲Ａ２５（２０１６年・２０１８年回答を交互に記載）'!CC82=1,1,0),0)</f>
        <v>0</v>
      </c>
      <c r="P82" s="36">
        <f>IF('②甲Ａ２５（２０１６年・２０１８年回答を交互に記載）'!CD82=2,IF('②甲Ａ２５（２０１６年・２０１８年回答を交互に記載）'!CE82=1,1,0),0)</f>
        <v>0</v>
      </c>
      <c r="Q82" s="36">
        <f>IF('②甲Ａ２５（２０１６年・２０１８年回答を交互に記載）'!CF82=2,IF('②甲Ａ２５（２０１６年・２０１８年回答を交互に記載）'!CG82=1,1,0),0)</f>
        <v>0</v>
      </c>
      <c r="R82" s="36">
        <f>IF('②甲Ａ２５（２０１６年・２０１８年回答を交互に記載）'!CH82=2,IF('②甲Ａ２５（２０１６年・２０１８年回答を交互に記載）'!CI82=1,1,0),0)</f>
        <v>0</v>
      </c>
      <c r="S82" s="36">
        <f>IF('②甲Ａ２５（２０１６年・２０１８年回答を交互に記載）'!CJ82=2,IF('②甲Ａ２５（２０１６年・２０１８年回答を交互に記載）'!CK82=1,1,0),0)</f>
        <v>0</v>
      </c>
      <c r="T82" s="36">
        <f>IF('②甲Ａ２５（２０１６年・２０１８年回答を交互に記載）'!CL82=2,IF('②甲Ａ２５（２０１６年・２０１８年回答を交互に記載）'!CM82=1,1,0),0)</f>
        <v>0</v>
      </c>
      <c r="U82" s="36">
        <f>IF('②甲Ａ２５（２０１６年・２０１８年回答を交互に記載）'!CN82=2,IF('②甲Ａ２５（２０１６年・２０１８年回答を交互に記載）'!CO82=1,1,0),0)</f>
        <v>0</v>
      </c>
      <c r="V82" s="36">
        <f>IF('②甲Ａ２５（２０１６年・２０１８年回答を交互に記載）'!CP82=2,IF('②甲Ａ２５（２０１６年・２０１８年回答を交互に記載）'!CQ82=1,1,0),0)</f>
        <v>0</v>
      </c>
      <c r="W82" s="36">
        <f>IF('②甲Ａ２５（２０１６年・２０１８年回答を交互に記載）'!CR82=2,IF('②甲Ａ２５（２０１６年・２０１８年回答を交互に記載）'!CS82=1,1,0),0)</f>
        <v>0</v>
      </c>
      <c r="X82" s="36">
        <f>IF('②甲Ａ２５（２０１６年・２０１８年回答を交互に記載）'!CX82=2,IF('②甲Ａ２５（２０１６年・２０１８年回答を交互に記載）'!CY82=1,1,0),0)</f>
        <v>0</v>
      </c>
      <c r="Y82" s="36">
        <f>IF('②甲Ａ２５（２０１６年・２０１８年回答を交互に記載）'!CZ82=2,IF('②甲Ａ２５（２０１６年・２０１８年回答を交互に記載）'!DA82=1,1,0),0)</f>
        <v>0</v>
      </c>
      <c r="Z82" s="36">
        <f>IF('②甲Ａ２５（２０１６年・２０１８年回答を交互に記載）'!DB82=2,IF('②甲Ａ２５（２０１６年・２０１８年回答を交互に記載）'!DC82=1,1,0),0)</f>
        <v>0</v>
      </c>
      <c r="AA82" s="36">
        <f>IF('②甲Ａ２５（２０１６年・２０１８年回答を交互に記載）'!DD82=2,IF('②甲Ａ２５（２０１６年・２０１８年回答を交互に記載）'!DE82=1,1,0),0)</f>
        <v>1</v>
      </c>
      <c r="AB82" s="36">
        <f>IF('②甲Ａ２５（２０１６年・２０１８年回答を交互に記載）'!DF82=2,IF('②甲Ａ２５（２０１６年・２０１８年回答を交互に記載）'!DG82=1,1,0),0)</f>
        <v>0</v>
      </c>
      <c r="AC82" s="36">
        <f>IF('②甲Ａ２５（２０１６年・２０１８年回答を交互に記載）'!DH82=2,IF('②甲Ａ２５（２０１６年・２０１８年回答を交互に記載）'!DI82=1,1,0),0)</f>
        <v>0</v>
      </c>
      <c r="AD82" s="36">
        <f>IF('②甲Ａ２５（２０１６年・２０１８年回答を交互に記載）'!DJ82=2,IF('②甲Ａ２５（２０１６年・２０１８年回答を交互に記載）'!DK82=1,1,0),0)</f>
        <v>0</v>
      </c>
      <c r="AE82" s="36">
        <f>IF('②甲Ａ２５（２０１６年・２０１８年回答を交互に記載）'!DL82=2,IF('②甲Ａ２５（２０１６年・２０１８年回答を交互に記載）'!DM82=1,1,0),0)</f>
        <v>0</v>
      </c>
      <c r="AF82" s="36">
        <f>IF('②甲Ａ２５（２０１６年・２０１８年回答を交互に記載）'!DN82=2,IF('②甲Ａ２５（２０１６年・２０１８年回答を交互に記載）'!DO82=1,1,0),0)</f>
        <v>0</v>
      </c>
      <c r="AG82" s="36">
        <f>IF('②甲Ａ２５（２０１６年・２０１８年回答を交互に記載）'!DP82=2,IF('②甲Ａ２５（２０１６年・２０１８年回答を交互に記載）'!DQ82=1,1,0),0)</f>
        <v>1</v>
      </c>
      <c r="AH82" s="36">
        <f>IF('②甲Ａ２５（２０１６年・２０１８年回答を交互に記載）'!DR82=2,IF('②甲Ａ２５（２０１６年・２０１８年回答を交互に記載）'!DS82=1,1,0),0)</f>
        <v>0</v>
      </c>
      <c r="AI82" s="36">
        <f>IF('②甲Ａ２５（２０１６年・２０１８年回答を交互に記載）'!DT82=2,IF('②甲Ａ２５（２０１６年・２０１８年回答を交互に記載）'!DU82=1,1,0),0)</f>
        <v>0</v>
      </c>
      <c r="AJ82" s="36"/>
    </row>
    <row r="83" spans="1:36" ht="21" hidden="1">
      <c r="A83" s="44">
        <v>74</v>
      </c>
      <c r="B83" s="45">
        <v>127023</v>
      </c>
      <c r="C83" s="45" t="s">
        <v>317</v>
      </c>
      <c r="D83" s="97" t="str">
        <f t="shared" si="9"/>
        <v/>
      </c>
      <c r="E83" s="157" t="s">
        <v>88</v>
      </c>
      <c r="F83" s="45">
        <v>2</v>
      </c>
      <c r="G83" s="97">
        <f t="shared" si="4"/>
        <v>0</v>
      </c>
      <c r="H83" s="97">
        <f t="shared" si="7"/>
        <v>0</v>
      </c>
      <c r="I83" s="97">
        <f t="shared" si="8"/>
        <v>0</v>
      </c>
      <c r="J83" s="94">
        <f>IF('②甲Ａ２５（２０１６年・２０１８年回答を交互に記載）'!BR83=2,IF('②甲Ａ２５（２０１６年・２０１８年回答を交互に記載）'!BS83=1,1,0),0)</f>
        <v>0</v>
      </c>
      <c r="K83" s="94">
        <f>IF('②甲Ａ２５（２０１６年・２０１８年回答を交互に記載）'!BT83=2,IF('②甲Ａ２５（２０１６年・２０１８年回答を交互に記載）'!BU83=1,1,0),0)</f>
        <v>0</v>
      </c>
      <c r="L83" s="94">
        <f>IF('②甲Ａ２５（２０１６年・２０１８年回答を交互に記載）'!BV83=2,IF('②甲Ａ２５（２０１６年・２０１８年回答を交互に記載）'!BW83=1,1,0),0)</f>
        <v>0</v>
      </c>
      <c r="M83" s="94">
        <f>IF('②甲Ａ２５（２０１６年・２０１８年回答を交互に記載）'!BX83=2,IF('②甲Ａ２５（２０１６年・２０１８年回答を交互に記載）'!BY83=1,1,0),0)</f>
        <v>0</v>
      </c>
      <c r="N83" s="94">
        <f>IF('②甲Ａ２５（２０１６年・２０１８年回答を交互に記載）'!BZ83=2,IF('②甲Ａ２５（２０１６年・２０１８年回答を交互に記載）'!CA83=1,1,0),0)</f>
        <v>0</v>
      </c>
      <c r="O83" s="94">
        <f>IF('②甲Ａ２５（２０１６年・２０１８年回答を交互に記載）'!CB83=2,IF('②甲Ａ２５（２０１６年・２０１８年回答を交互に記載）'!CC83=1,1,0),0)</f>
        <v>0</v>
      </c>
      <c r="P83" s="94">
        <f>IF('②甲Ａ２５（２０１６年・２０１８年回答を交互に記載）'!CD83=2,IF('②甲Ａ２５（２０１６年・２０１８年回答を交互に記載）'!CE83=1,1,0),0)</f>
        <v>0</v>
      </c>
      <c r="Q83" s="94">
        <f>IF('②甲Ａ２５（２０１６年・２０１８年回答を交互に記載）'!CF83=2,IF('②甲Ａ２５（２０１６年・２０１８年回答を交互に記載）'!CG83=1,1,0),0)</f>
        <v>0</v>
      </c>
      <c r="R83" s="94">
        <f>IF('②甲Ａ２５（２０１６年・２０１８年回答を交互に記載）'!CH83=2,IF('②甲Ａ２５（２０１６年・２０１８年回答を交互に記載）'!CI83=1,1,0),0)</f>
        <v>0</v>
      </c>
      <c r="S83" s="94">
        <f>IF('②甲Ａ２５（２０１６年・２０１８年回答を交互に記載）'!CJ83=2,IF('②甲Ａ２５（２０１６年・２０１８年回答を交互に記載）'!CK83=1,1,0),0)</f>
        <v>0</v>
      </c>
      <c r="T83" s="94">
        <f>IF('②甲Ａ２５（２０１６年・２０１８年回答を交互に記載）'!CL83=2,IF('②甲Ａ２５（２０１６年・２０１８年回答を交互に記載）'!CM83=1,1,0),0)</f>
        <v>0</v>
      </c>
      <c r="U83" s="94">
        <f>IF('②甲Ａ２５（２０１６年・２０１８年回答を交互に記載）'!CN83=2,IF('②甲Ａ２５（２０１６年・２０１８年回答を交互に記載）'!CO83=1,1,0),0)</f>
        <v>0</v>
      </c>
      <c r="V83" s="94">
        <f>IF('②甲Ａ２５（２０１６年・２０１８年回答を交互に記載）'!CP83=2,IF('②甲Ａ２５（２０１６年・２０１８年回答を交互に記載）'!CQ83=1,1,0),0)</f>
        <v>0</v>
      </c>
      <c r="W83" s="94">
        <f>IF('②甲Ａ２５（２０１６年・２０１８年回答を交互に記載）'!CR83=2,IF('②甲Ａ２５（２０１６年・２０１８年回答を交互に記載）'!CS83=1,1,0),0)</f>
        <v>0</v>
      </c>
      <c r="X83" s="94">
        <f>IF('②甲Ａ２５（２０１６年・２０１８年回答を交互に記載）'!CX83=2,IF('②甲Ａ２５（２０１６年・２０１８年回答を交互に記載）'!CY83=1,1,0),0)</f>
        <v>0</v>
      </c>
      <c r="Y83" s="94">
        <f>IF('②甲Ａ２５（２０１６年・２０１８年回答を交互に記載）'!CZ83=2,IF('②甲Ａ２５（２０１６年・２０１８年回答を交互に記載）'!DA83=1,1,0),0)</f>
        <v>0</v>
      </c>
      <c r="Z83" s="94">
        <f>IF('②甲Ａ２５（２０１６年・２０１８年回答を交互に記載）'!DB83=2,IF('②甲Ａ２５（２０１６年・２０１８年回答を交互に記載）'!DC83=1,1,0),0)</f>
        <v>0</v>
      </c>
      <c r="AA83" s="94">
        <f>IF('②甲Ａ２５（２０１６年・２０１８年回答を交互に記載）'!DD83=2,IF('②甲Ａ２５（２０１６年・２０１８年回答を交互に記載）'!DE83=1,1,0),0)</f>
        <v>0</v>
      </c>
      <c r="AB83" s="94">
        <f>IF('②甲Ａ２５（２０１６年・２０１８年回答を交互に記載）'!DF83=2,IF('②甲Ａ２５（２０１６年・２０１８年回答を交互に記載）'!DG83=1,1,0),0)</f>
        <v>0</v>
      </c>
      <c r="AC83" s="94">
        <f>IF('②甲Ａ２５（２０１６年・２０１８年回答を交互に記載）'!DH83=2,IF('②甲Ａ２５（２０１６年・２０１８年回答を交互に記載）'!DI83=1,1,0),0)</f>
        <v>0</v>
      </c>
      <c r="AD83" s="94">
        <f>IF('②甲Ａ２５（２０１６年・２０１８年回答を交互に記載）'!DJ83=2,IF('②甲Ａ２５（２０１６年・２０１８年回答を交互に記載）'!DK83=1,1,0),0)</f>
        <v>0</v>
      </c>
      <c r="AE83" s="94">
        <f>IF('②甲Ａ２５（２０１６年・２０１８年回答を交互に記載）'!DL83=2,IF('②甲Ａ２５（２０１６年・２０１８年回答を交互に記載）'!DM83=1,1,0),0)</f>
        <v>0</v>
      </c>
      <c r="AF83" s="94">
        <f>IF('②甲Ａ２５（２０１６年・２０１８年回答を交互に記載）'!DN83=2,IF('②甲Ａ２５（２０１６年・２０１８年回答を交互に記載）'!DO83=1,1,0),0)</f>
        <v>0</v>
      </c>
      <c r="AG83" s="94">
        <f>IF('②甲Ａ２５（２０１６年・２０１８年回答を交互に記載）'!DP83=2,IF('②甲Ａ２５（２０１６年・２０１８年回答を交互に記載）'!DQ83=1,1,0),0)</f>
        <v>0</v>
      </c>
      <c r="AH83" s="94">
        <f>IF('②甲Ａ２５（２０１６年・２０１８年回答を交互に記載）'!DR83=2,IF('②甲Ａ２５（２０１６年・２０１８年回答を交互に記載）'!DS83=1,1,0),0)</f>
        <v>0</v>
      </c>
      <c r="AI83" s="94">
        <f>IF('②甲Ａ２５（２０１６年・２０１８年回答を交互に記載）'!DT83=2,IF('②甲Ａ２５（２０１６年・２０１８年回答を交互に記載）'!DU83=1,1,0),0)</f>
        <v>0</v>
      </c>
      <c r="AJ83" s="36"/>
    </row>
    <row r="84" spans="1:36" hidden="1">
      <c r="A84" s="28">
        <v>75</v>
      </c>
      <c r="B84" s="5">
        <v>128001</v>
      </c>
      <c r="C84" s="148" t="s">
        <v>316</v>
      </c>
      <c r="D84" s="98">
        <f t="shared" si="9"/>
        <v>1</v>
      </c>
      <c r="E84" s="21">
        <v>1</v>
      </c>
      <c r="F84" s="21">
        <v>1</v>
      </c>
      <c r="G84" s="98">
        <f t="shared" si="4"/>
        <v>5</v>
      </c>
      <c r="H84" s="96">
        <f t="shared" si="7"/>
        <v>1</v>
      </c>
      <c r="I84" s="96">
        <f t="shared" si="8"/>
        <v>0</v>
      </c>
      <c r="J84" s="36">
        <f>IF('②甲Ａ２５（２０１６年・２０１８年回答を交互に記載）'!BR84=2,IF('②甲Ａ２５（２０１６年・２０１８年回答を交互に記載）'!BS84=1,1,0),0)</f>
        <v>1</v>
      </c>
      <c r="K84" s="36">
        <f>IF('②甲Ａ２５（２０１６年・２０１８年回答を交互に記載）'!BT84=2,IF('②甲Ａ２５（２０１６年・２０１８年回答を交互に記載）'!BU84=1,1,0),0)</f>
        <v>0</v>
      </c>
      <c r="L84" s="36">
        <f>IF('②甲Ａ２５（２０１６年・２０１８年回答を交互に記載）'!BV84=2,IF('②甲Ａ２５（２０１６年・２０１８年回答を交互に記載）'!BW84=1,1,0),0)</f>
        <v>0</v>
      </c>
      <c r="M84" s="36">
        <f>IF('②甲Ａ２５（２０１６年・２０１８年回答を交互に記載）'!BX84=2,IF('②甲Ａ２５（２０１６年・２０１８年回答を交互に記載）'!BY84=1,1,0),0)</f>
        <v>0</v>
      </c>
      <c r="N84" s="36">
        <f>IF('②甲Ａ２５（２０１６年・２０１８年回答を交互に記載）'!BZ84=2,IF('②甲Ａ２５（２０１６年・２０１８年回答を交互に記載）'!CA84=1,1,0),0)</f>
        <v>1</v>
      </c>
      <c r="O84" s="36">
        <f>IF('②甲Ａ２５（２０１６年・２０１８年回答を交互に記載）'!CB84=2,IF('②甲Ａ２５（２０１６年・２０１８年回答を交互に記載）'!CC84=1,1,0),0)</f>
        <v>0</v>
      </c>
      <c r="P84" s="36">
        <f>IF('②甲Ａ２５（２０１６年・２０１８年回答を交互に記載）'!CD84=2,IF('②甲Ａ２５（２０１６年・２０１８年回答を交互に記載）'!CE84=1,1,0),0)</f>
        <v>1</v>
      </c>
      <c r="Q84" s="36">
        <f>IF('②甲Ａ２５（２０１６年・２０１８年回答を交互に記載）'!CF84=2,IF('②甲Ａ２５（２０１６年・２０１８年回答を交互に記載）'!CG84=1,1,0),0)</f>
        <v>0</v>
      </c>
      <c r="R84" s="36">
        <f>IF('②甲Ａ２５（２０１６年・２０１８年回答を交互に記載）'!CH84=2,IF('②甲Ａ２５（２０１６年・２０１８年回答を交互に記載）'!CI84=1,1,0),0)</f>
        <v>0</v>
      </c>
      <c r="S84" s="36">
        <f>IF('②甲Ａ２５（２０１６年・２０１８年回答を交互に記載）'!CJ84=2,IF('②甲Ａ２５（２０１６年・２０１８年回答を交互に記載）'!CK84=1,1,0),0)</f>
        <v>0</v>
      </c>
      <c r="T84" s="36">
        <f>IF('②甲Ａ２５（２０１６年・２０１８年回答を交互に記載）'!CL84=2,IF('②甲Ａ２５（２０１６年・２０１８年回答を交互に記載）'!CM84=1,1,0),0)</f>
        <v>0</v>
      </c>
      <c r="U84" s="36">
        <f>IF('②甲Ａ２５（２０１６年・２０１８年回答を交互に記載）'!CN84=2,IF('②甲Ａ２５（２０１６年・２０１８年回答を交互に記載）'!CO84=1,1,0),0)</f>
        <v>0</v>
      </c>
      <c r="V84" s="36">
        <f>IF('②甲Ａ２５（２０１６年・２０１８年回答を交互に記載）'!CP84=2,IF('②甲Ａ２５（２０１６年・２０１８年回答を交互に記載）'!CQ84=1,1,0),0)</f>
        <v>0</v>
      </c>
      <c r="W84" s="36">
        <f>IF('②甲Ａ２５（２０１６年・２０１８年回答を交互に記載）'!CR84=2,IF('②甲Ａ２５（２０１６年・２０１８年回答を交互に記載）'!CS84=1,1,0),0)</f>
        <v>0</v>
      </c>
      <c r="X84" s="36">
        <f>IF('②甲Ａ２５（２０１６年・２０１８年回答を交互に記載）'!CX84=2,IF('②甲Ａ２５（２０１６年・２０１８年回答を交互に記載）'!CY84=1,1,0),0)</f>
        <v>1</v>
      </c>
      <c r="Y84" s="36">
        <f>IF('②甲Ａ２５（２０１６年・２０１８年回答を交互に記載）'!CZ84=2,IF('②甲Ａ２５（２０１６年・２０１８年回答を交互に記載）'!DA84=1,1,0),0)</f>
        <v>1</v>
      </c>
      <c r="Z84" s="36">
        <f>IF('②甲Ａ２５（２０１６年・２０１８年回答を交互に記載）'!DB84=2,IF('②甲Ａ２５（２０１６年・２０１８年回答を交互に記載）'!DC84=1,1,0),0)</f>
        <v>0</v>
      </c>
      <c r="AA84" s="36">
        <f>IF('②甲Ａ２５（２０１６年・２０１８年回答を交互に記載）'!DD84=2,IF('②甲Ａ２５（２０１６年・２０１８年回答を交互に記載）'!DE84=1,1,0),0)</f>
        <v>0</v>
      </c>
      <c r="AB84" s="36">
        <f>IF('②甲Ａ２５（２０１６年・２０１８年回答を交互に記載）'!DF84=2,IF('②甲Ａ２５（２０１６年・２０１８年回答を交互に記載）'!DG84=1,1,0),0)</f>
        <v>0</v>
      </c>
      <c r="AC84" s="36">
        <f>IF('②甲Ａ２５（２０１６年・２０１８年回答を交互に記載）'!DH84=2,IF('②甲Ａ２５（２０１６年・２０１８年回答を交互に記載）'!DI84=1,1,0),0)</f>
        <v>0</v>
      </c>
      <c r="AD84" s="36">
        <f>IF('②甲Ａ２５（２０１６年・２０１８年回答を交互に記載）'!DJ84=2,IF('②甲Ａ２５（２０１６年・２０１８年回答を交互に記載）'!DK84=1,1,0),0)</f>
        <v>0</v>
      </c>
      <c r="AE84" s="36">
        <f>IF('②甲Ａ２５（２０１６年・２０１８年回答を交互に記載）'!DL84=2,IF('②甲Ａ２５（２０１６年・２０１８年回答を交互に記載）'!DM84=1,1,0),0)</f>
        <v>0</v>
      </c>
      <c r="AF84" s="36">
        <f>IF('②甲Ａ２５（２０１６年・２０１８年回答を交互に記載）'!DN84=2,IF('②甲Ａ２５（２０１６年・２０１８年回答を交互に記載）'!DO84=1,1,0),0)</f>
        <v>0</v>
      </c>
      <c r="AG84" s="36">
        <f>IF('②甲Ａ２５（２０１６年・２０１８年回答を交互に記載）'!DP84=2,IF('②甲Ａ２５（２０１６年・２０１８年回答を交互に記載）'!DQ84=1,1,0),0)</f>
        <v>0</v>
      </c>
      <c r="AH84" s="36">
        <f>IF('②甲Ａ２５（２０１６年・２０１８年回答を交互に記載）'!DR84=2,IF('②甲Ａ２５（２０１６年・２０１８年回答を交互に記載）'!DS84=1,1,0),0)</f>
        <v>0</v>
      </c>
      <c r="AI84" s="36">
        <f>IF('②甲Ａ２５（２０１６年・２０１８年回答を交互に記載）'!DT84=2,IF('②甲Ａ２５（２０１６年・２０１８年回答を交互に記載）'!DU84=1,1,0),0)</f>
        <v>0</v>
      </c>
      <c r="AJ84" s="36"/>
    </row>
    <row r="85" spans="1:36" hidden="1">
      <c r="A85" s="28">
        <v>76</v>
      </c>
      <c r="B85" s="5">
        <v>128002</v>
      </c>
      <c r="C85" s="148" t="s">
        <v>316</v>
      </c>
      <c r="D85" s="98">
        <f t="shared" si="9"/>
        <v>1</v>
      </c>
      <c r="E85" s="21">
        <v>1</v>
      </c>
      <c r="F85" s="21">
        <v>1</v>
      </c>
      <c r="G85" s="98">
        <f t="shared" si="4"/>
        <v>0</v>
      </c>
      <c r="H85" s="96">
        <f t="shared" si="7"/>
        <v>0</v>
      </c>
      <c r="I85" s="96">
        <f t="shared" si="8"/>
        <v>0</v>
      </c>
      <c r="J85" s="36">
        <f>IF('②甲Ａ２５（２０１６年・２０１８年回答を交互に記載）'!BR85=2,IF('②甲Ａ２５（２０１６年・２０１８年回答を交互に記載）'!BS85=1,1,0),0)</f>
        <v>0</v>
      </c>
      <c r="K85" s="36">
        <f>IF('②甲Ａ２５（２０１６年・２０１８年回答を交互に記載）'!BT85=2,IF('②甲Ａ２５（２０１６年・２０１８年回答を交互に記載）'!BU85=1,1,0),0)</f>
        <v>0</v>
      </c>
      <c r="L85" s="36">
        <f>IF('②甲Ａ２５（２０１６年・２０１８年回答を交互に記載）'!BV85=2,IF('②甲Ａ２５（２０１６年・２０１８年回答を交互に記載）'!BW85=1,1,0),0)</f>
        <v>0</v>
      </c>
      <c r="M85" s="36">
        <f>IF('②甲Ａ２５（２０１６年・２０１８年回答を交互に記載）'!BX85=2,IF('②甲Ａ２５（２０１６年・２０１８年回答を交互に記載）'!BY85=1,1,0),0)</f>
        <v>0</v>
      </c>
      <c r="N85" s="36">
        <f>IF('②甲Ａ２５（２０１６年・２０１８年回答を交互に記載）'!BZ85=2,IF('②甲Ａ２５（２０１６年・２０１８年回答を交互に記載）'!CA85=1,1,0),0)</f>
        <v>0</v>
      </c>
      <c r="O85" s="36">
        <f>IF('②甲Ａ２５（２０１６年・２０１８年回答を交互に記載）'!CB85=2,IF('②甲Ａ２５（２０１６年・２０１８年回答を交互に記載）'!CC85=1,1,0),0)</f>
        <v>0</v>
      </c>
      <c r="P85" s="36">
        <f>IF('②甲Ａ２５（２０１６年・２０１８年回答を交互に記載）'!CD85=2,IF('②甲Ａ２５（２０１６年・２０１８年回答を交互に記載）'!CE85=1,1,0),0)</f>
        <v>0</v>
      </c>
      <c r="Q85" s="36">
        <f>IF('②甲Ａ２５（２０１６年・２０１８年回答を交互に記載）'!CF85=2,IF('②甲Ａ２５（２０１６年・２０１８年回答を交互に記載）'!CG85=1,1,0),0)</f>
        <v>0</v>
      </c>
      <c r="R85" s="36">
        <f>IF('②甲Ａ２５（２０１６年・２０１８年回答を交互に記載）'!CH85=2,IF('②甲Ａ２５（２０１６年・２０１８年回答を交互に記載）'!CI85=1,1,0),0)</f>
        <v>0</v>
      </c>
      <c r="S85" s="36">
        <f>IF('②甲Ａ２５（２０１６年・２０１８年回答を交互に記載）'!CJ85=2,IF('②甲Ａ２５（２０１６年・２０１８年回答を交互に記載）'!CK85=1,1,0),0)</f>
        <v>0</v>
      </c>
      <c r="T85" s="36">
        <f>IF('②甲Ａ２５（２０１６年・２０１８年回答を交互に記載）'!CL85=2,IF('②甲Ａ２５（２０１６年・２０１８年回答を交互に記載）'!CM85=1,1,0),0)</f>
        <v>0</v>
      </c>
      <c r="U85" s="36">
        <f>IF('②甲Ａ２５（２０１６年・２０１８年回答を交互に記載）'!CN85=2,IF('②甲Ａ２５（２０１６年・２０１８年回答を交互に記載）'!CO85=1,1,0),0)</f>
        <v>0</v>
      </c>
      <c r="V85" s="36">
        <f>IF('②甲Ａ２５（２０１６年・２０１８年回答を交互に記載）'!CP85=2,IF('②甲Ａ２５（２０１６年・２０１８年回答を交互に記載）'!CQ85=1,1,0),0)</f>
        <v>0</v>
      </c>
      <c r="W85" s="36">
        <f>IF('②甲Ａ２５（２０１６年・２０１８年回答を交互に記載）'!CR85=2,IF('②甲Ａ２５（２０１６年・２０１８年回答を交互に記載）'!CS85=1,1,0),0)</f>
        <v>0</v>
      </c>
      <c r="X85" s="36">
        <f>IF('②甲Ａ２５（２０１６年・２０１８年回答を交互に記載）'!CX85=2,IF('②甲Ａ２５（２０１６年・２０１８年回答を交互に記載）'!CY85=1,1,0),0)</f>
        <v>0</v>
      </c>
      <c r="Y85" s="36">
        <f>IF('②甲Ａ２５（２０１６年・２０１８年回答を交互に記載）'!CZ85=2,IF('②甲Ａ２５（２０１６年・２０１８年回答を交互に記載）'!DA85=1,1,0),0)</f>
        <v>0</v>
      </c>
      <c r="Z85" s="36">
        <f>IF('②甲Ａ２５（２０１６年・２０１８年回答を交互に記載）'!DB85=2,IF('②甲Ａ２５（２０１６年・２０１８年回答を交互に記載）'!DC85=1,1,0),0)</f>
        <v>0</v>
      </c>
      <c r="AA85" s="36">
        <f>IF('②甲Ａ２５（２０１６年・２０１８年回答を交互に記載）'!DD85=2,IF('②甲Ａ２５（２０１６年・２０１８年回答を交互に記載）'!DE85=1,1,0),0)</f>
        <v>0</v>
      </c>
      <c r="AB85" s="36">
        <f>IF('②甲Ａ２５（２０１６年・２０１８年回答を交互に記載）'!DF85=2,IF('②甲Ａ２５（２０１６年・２０１８年回答を交互に記載）'!DG85=1,1,0),0)</f>
        <v>0</v>
      </c>
      <c r="AC85" s="36">
        <f>IF('②甲Ａ２５（２０１６年・２０１８年回答を交互に記載）'!DH85=2,IF('②甲Ａ２５（２０１６年・２０１８年回答を交互に記載）'!DI85=1,1,0),0)</f>
        <v>0</v>
      </c>
      <c r="AD85" s="36">
        <f>IF('②甲Ａ２５（２０１６年・２０１８年回答を交互に記載）'!DJ85=2,IF('②甲Ａ２５（２０１６年・２０１８年回答を交互に記載）'!DK85=1,1,0),0)</f>
        <v>0</v>
      </c>
      <c r="AE85" s="36">
        <f>IF('②甲Ａ２５（２０１６年・２０１８年回答を交互に記載）'!DL85=2,IF('②甲Ａ２５（２０１６年・２０１８年回答を交互に記載）'!DM85=1,1,0),0)</f>
        <v>0</v>
      </c>
      <c r="AF85" s="36">
        <f>IF('②甲Ａ２５（２０１６年・２０１８年回答を交互に記載）'!DN85=2,IF('②甲Ａ２５（２０１６年・２０１８年回答を交互に記載）'!DO85=1,1,0),0)</f>
        <v>0</v>
      </c>
      <c r="AG85" s="36">
        <f>IF('②甲Ａ２５（２０１６年・２０１８年回答を交互に記載）'!DP85=2,IF('②甲Ａ２５（２０１６年・２０１８年回答を交互に記載）'!DQ85=1,1,0),0)</f>
        <v>0</v>
      </c>
      <c r="AH85" s="36">
        <f>IF('②甲Ａ２５（２０１６年・２０１８年回答を交互に記載）'!DR85=2,IF('②甲Ａ２５（２０１６年・２０１８年回答を交互に記載）'!DS85=1,1,0),0)</f>
        <v>0</v>
      </c>
      <c r="AI85" s="36">
        <f>IF('②甲Ａ２５（２０１６年・２０１８年回答を交互に記載）'!DT85=2,IF('②甲Ａ２５（２０１６年・２０１８年回答を交互に記載）'!DU85=1,1,0),0)</f>
        <v>0</v>
      </c>
      <c r="AJ85" s="36"/>
    </row>
    <row r="86" spans="1:36" hidden="1">
      <c r="A86" s="28">
        <v>77</v>
      </c>
      <c r="B86" s="5">
        <v>128003</v>
      </c>
      <c r="C86" s="148" t="s">
        <v>317</v>
      </c>
      <c r="D86" s="98">
        <f t="shared" si="9"/>
        <v>1</v>
      </c>
      <c r="E86" s="21">
        <v>1</v>
      </c>
      <c r="F86" s="21">
        <v>1</v>
      </c>
      <c r="G86" s="98">
        <f t="shared" si="4"/>
        <v>0</v>
      </c>
      <c r="H86" s="96">
        <f t="shared" si="7"/>
        <v>0</v>
      </c>
      <c r="I86" s="96">
        <f t="shared" si="8"/>
        <v>0</v>
      </c>
      <c r="J86" s="36">
        <f>IF('②甲Ａ２５（２０１６年・２０１８年回答を交互に記載）'!BR86=2,IF('②甲Ａ２５（２０１６年・２０１８年回答を交互に記載）'!BS86=1,1,0),0)</f>
        <v>0</v>
      </c>
      <c r="K86" s="36">
        <f>IF('②甲Ａ２５（２０１６年・２０１８年回答を交互に記載）'!BT86=2,IF('②甲Ａ２５（２０１６年・２０１８年回答を交互に記載）'!BU86=1,1,0),0)</f>
        <v>0</v>
      </c>
      <c r="L86" s="36">
        <f>IF('②甲Ａ２５（２０１６年・２０１８年回答を交互に記載）'!BV86=2,IF('②甲Ａ２５（２０１６年・２０１８年回答を交互に記載）'!BW86=1,1,0),0)</f>
        <v>0</v>
      </c>
      <c r="M86" s="36">
        <f>IF('②甲Ａ２５（２０１６年・２０１８年回答を交互に記載）'!BX86=2,IF('②甲Ａ２５（２０１６年・２０１８年回答を交互に記載）'!BY86=1,1,0),0)</f>
        <v>0</v>
      </c>
      <c r="N86" s="36">
        <f>IF('②甲Ａ２５（２０１６年・２０１８年回答を交互に記載）'!BZ86=2,IF('②甲Ａ２５（２０１６年・２０１８年回答を交互に記載）'!CA86=1,1,0),0)</f>
        <v>0</v>
      </c>
      <c r="O86" s="36">
        <f>IF('②甲Ａ２５（２０１６年・２０１８年回答を交互に記載）'!CB86=2,IF('②甲Ａ２５（２０１６年・２０１８年回答を交互に記載）'!CC86=1,1,0),0)</f>
        <v>0</v>
      </c>
      <c r="P86" s="36">
        <f>IF('②甲Ａ２５（２０１６年・２０１８年回答を交互に記載）'!CD86=2,IF('②甲Ａ２５（２０１６年・２０１８年回答を交互に記載）'!CE86=1,1,0),0)</f>
        <v>0</v>
      </c>
      <c r="Q86" s="36">
        <f>IF('②甲Ａ２５（２０１６年・２０１８年回答を交互に記載）'!CF86=2,IF('②甲Ａ２５（２０１６年・２０１８年回答を交互に記載）'!CG86=1,1,0),0)</f>
        <v>0</v>
      </c>
      <c r="R86" s="36">
        <f>IF('②甲Ａ２５（２０１６年・２０１８年回答を交互に記載）'!CH86=2,IF('②甲Ａ２５（２０１６年・２０１８年回答を交互に記載）'!CI86=1,1,0),0)</f>
        <v>0</v>
      </c>
      <c r="S86" s="36">
        <f>IF('②甲Ａ２５（２０１６年・２０１８年回答を交互に記載）'!CJ86=2,IF('②甲Ａ２５（２０１６年・２０１８年回答を交互に記載）'!CK86=1,1,0),0)</f>
        <v>0</v>
      </c>
      <c r="T86" s="36">
        <f>IF('②甲Ａ２５（２０１６年・２０１８年回答を交互に記載）'!CL86=2,IF('②甲Ａ２５（２０１６年・２０１８年回答を交互に記載）'!CM86=1,1,0),0)</f>
        <v>0</v>
      </c>
      <c r="U86" s="36">
        <f>IF('②甲Ａ２５（２０１６年・２０１８年回答を交互に記載）'!CN86=2,IF('②甲Ａ２５（２０１６年・２０１８年回答を交互に記載）'!CO86=1,1,0),0)</f>
        <v>0</v>
      </c>
      <c r="V86" s="36">
        <f>IF('②甲Ａ２５（２０１６年・２０１８年回答を交互に記載）'!CP86=2,IF('②甲Ａ２５（２０１６年・２０１８年回答を交互に記載）'!CQ86=1,1,0),0)</f>
        <v>0</v>
      </c>
      <c r="W86" s="36">
        <f>IF('②甲Ａ２５（２０１６年・２０１８年回答を交互に記載）'!CR86=2,IF('②甲Ａ２５（２０１６年・２０１８年回答を交互に記載）'!CS86=1,1,0),0)</f>
        <v>0</v>
      </c>
      <c r="X86" s="36">
        <f>IF('②甲Ａ２５（２０１６年・２０１８年回答を交互に記載）'!CX86=2,IF('②甲Ａ２５（２０１６年・２０１８年回答を交互に記載）'!CY86=1,1,0),0)</f>
        <v>0</v>
      </c>
      <c r="Y86" s="36">
        <f>IF('②甲Ａ２５（２０１６年・２０１８年回答を交互に記載）'!CZ86=2,IF('②甲Ａ２５（２０１６年・２０１８年回答を交互に記載）'!DA86=1,1,0),0)</f>
        <v>0</v>
      </c>
      <c r="Z86" s="36">
        <f>IF('②甲Ａ２５（２０１６年・２０１８年回答を交互に記載）'!DB86=2,IF('②甲Ａ２５（２０１６年・２０１８年回答を交互に記載）'!DC86=1,1,0),0)</f>
        <v>0</v>
      </c>
      <c r="AA86" s="36">
        <f>IF('②甲Ａ２５（２０１６年・２０１８年回答を交互に記載）'!DD86=2,IF('②甲Ａ２５（２０１６年・２０１８年回答を交互に記載）'!DE86=1,1,0),0)</f>
        <v>0</v>
      </c>
      <c r="AB86" s="36">
        <f>IF('②甲Ａ２５（２０１６年・２０１８年回答を交互に記載）'!DF86=2,IF('②甲Ａ２５（２０１６年・２０１８年回答を交互に記載）'!DG86=1,1,0),0)</f>
        <v>0</v>
      </c>
      <c r="AC86" s="36">
        <f>IF('②甲Ａ２５（２０１６年・２０１８年回答を交互に記載）'!DH86=2,IF('②甲Ａ２５（２０１６年・２０１８年回答を交互に記載）'!DI86=1,1,0),0)</f>
        <v>0</v>
      </c>
      <c r="AD86" s="36">
        <f>IF('②甲Ａ２５（２０１６年・２０１８年回答を交互に記載）'!DJ86=2,IF('②甲Ａ２５（２０１６年・２０１８年回答を交互に記載）'!DK86=1,1,0),0)</f>
        <v>0</v>
      </c>
      <c r="AE86" s="36">
        <f>IF('②甲Ａ２５（２０１６年・２０１８年回答を交互に記載）'!DL86=2,IF('②甲Ａ２５（２０１６年・２０１８年回答を交互に記載）'!DM86=1,1,0),0)</f>
        <v>0</v>
      </c>
      <c r="AF86" s="36">
        <f>IF('②甲Ａ２５（２０１６年・２０１８年回答を交互に記載）'!DN86=2,IF('②甲Ａ２５（２０１６年・２０１８年回答を交互に記載）'!DO86=1,1,0),0)</f>
        <v>0</v>
      </c>
      <c r="AG86" s="36">
        <f>IF('②甲Ａ２５（２０１６年・２０１８年回答を交互に記載）'!DP86=2,IF('②甲Ａ２５（２０１６年・２０１８年回答を交互に記載）'!DQ86=1,1,0),0)</f>
        <v>0</v>
      </c>
      <c r="AH86" s="36">
        <f>IF('②甲Ａ２５（２０１６年・２０１８年回答を交互に記載）'!DR86=2,IF('②甲Ａ２５（２０１６年・２０１８年回答を交互に記載）'!DS86=1,1,0),0)</f>
        <v>0</v>
      </c>
      <c r="AI86" s="36">
        <f>IF('②甲Ａ２５（２０１６年・２０１８年回答を交互に記載）'!DT86=2,IF('②甲Ａ２５（２０１６年・２０１８年回答を交互に記載）'!DU86=1,1,0),0)</f>
        <v>0</v>
      </c>
      <c r="AJ86" s="36"/>
    </row>
    <row r="87" spans="1:36" hidden="1">
      <c r="A87" s="28">
        <v>78</v>
      </c>
      <c r="B87" s="5">
        <v>128004</v>
      </c>
      <c r="C87" s="148" t="s">
        <v>317</v>
      </c>
      <c r="D87" s="98">
        <f t="shared" si="9"/>
        <v>1</v>
      </c>
      <c r="E87" s="21">
        <v>1</v>
      </c>
      <c r="F87" s="21">
        <v>1</v>
      </c>
      <c r="G87" s="98">
        <f t="shared" si="4"/>
        <v>0</v>
      </c>
      <c r="H87" s="96">
        <f t="shared" si="7"/>
        <v>0</v>
      </c>
      <c r="I87" s="96">
        <f t="shared" si="8"/>
        <v>0</v>
      </c>
      <c r="J87" s="36">
        <f>IF('②甲Ａ２５（２０１６年・２０１８年回答を交互に記載）'!BR87=2,IF('②甲Ａ２５（２０１６年・２０１８年回答を交互に記載）'!BS87=1,1,0),0)</f>
        <v>0</v>
      </c>
      <c r="K87" s="36">
        <f>IF('②甲Ａ２５（２０１６年・２０１８年回答を交互に記載）'!BT87=2,IF('②甲Ａ２５（２０１６年・２０１８年回答を交互に記載）'!BU87=1,1,0),0)</f>
        <v>0</v>
      </c>
      <c r="L87" s="36">
        <f>IF('②甲Ａ２５（２０１６年・２０１８年回答を交互に記載）'!BV87=2,IF('②甲Ａ２５（２０１６年・２０１８年回答を交互に記載）'!BW87=1,1,0),0)</f>
        <v>0</v>
      </c>
      <c r="M87" s="36">
        <f>IF('②甲Ａ２５（２０１６年・２０１８年回答を交互に記載）'!BX87=2,IF('②甲Ａ２５（２０１６年・２０１８年回答を交互に記載）'!BY87=1,1,0),0)</f>
        <v>0</v>
      </c>
      <c r="N87" s="36">
        <f>IF('②甲Ａ２５（２０１６年・２０１８年回答を交互に記載）'!BZ87=2,IF('②甲Ａ２５（２０１６年・２０１８年回答を交互に記載）'!CA87=1,1,0),0)</f>
        <v>0</v>
      </c>
      <c r="O87" s="36">
        <f>IF('②甲Ａ２５（２０１６年・２０１８年回答を交互に記載）'!CB87=2,IF('②甲Ａ２５（２０１６年・２０１８年回答を交互に記載）'!CC87=1,1,0),0)</f>
        <v>0</v>
      </c>
      <c r="P87" s="36">
        <f>IF('②甲Ａ２５（２０１６年・２０１８年回答を交互に記載）'!CD87=2,IF('②甲Ａ２５（２０１６年・２０１８年回答を交互に記載）'!CE87=1,1,0),0)</f>
        <v>0</v>
      </c>
      <c r="Q87" s="36">
        <f>IF('②甲Ａ２５（２０１６年・２０１８年回答を交互に記載）'!CF87=2,IF('②甲Ａ２５（２０１６年・２０１８年回答を交互に記載）'!CG87=1,1,0),0)</f>
        <v>0</v>
      </c>
      <c r="R87" s="36">
        <f>IF('②甲Ａ２５（２０１６年・２０１８年回答を交互に記載）'!CH87=2,IF('②甲Ａ２５（２０１６年・２０１８年回答を交互に記載）'!CI87=1,1,0),0)</f>
        <v>0</v>
      </c>
      <c r="S87" s="36">
        <f>IF('②甲Ａ２５（２０１６年・２０１８年回答を交互に記載）'!CJ87=2,IF('②甲Ａ２５（２０１６年・２０１８年回答を交互に記載）'!CK87=1,1,0),0)</f>
        <v>0</v>
      </c>
      <c r="T87" s="36">
        <f>IF('②甲Ａ２５（２０１６年・２０１８年回答を交互に記載）'!CL87=2,IF('②甲Ａ２５（２０１６年・２０１８年回答を交互に記載）'!CM87=1,1,0),0)</f>
        <v>0</v>
      </c>
      <c r="U87" s="36">
        <f>IF('②甲Ａ２５（２０１６年・２０１８年回答を交互に記載）'!CN87=2,IF('②甲Ａ２５（２０１６年・２０１８年回答を交互に記載）'!CO87=1,1,0),0)</f>
        <v>0</v>
      </c>
      <c r="V87" s="36">
        <f>IF('②甲Ａ２５（２０１６年・２０１８年回答を交互に記載）'!CP87=2,IF('②甲Ａ２５（２０１６年・２０１８年回答を交互に記載）'!CQ87=1,1,0),0)</f>
        <v>0</v>
      </c>
      <c r="W87" s="36">
        <f>IF('②甲Ａ２５（２０１６年・２０１８年回答を交互に記載）'!CR87=2,IF('②甲Ａ２５（２０１６年・２０１８年回答を交互に記載）'!CS87=1,1,0),0)</f>
        <v>0</v>
      </c>
      <c r="X87" s="36">
        <f>IF('②甲Ａ２５（２０１６年・２０１８年回答を交互に記載）'!CX87=2,IF('②甲Ａ２５（２０１６年・２０１８年回答を交互に記載）'!CY87=1,1,0),0)</f>
        <v>0</v>
      </c>
      <c r="Y87" s="36">
        <f>IF('②甲Ａ２５（２０１６年・２０１８年回答を交互に記載）'!CZ87=2,IF('②甲Ａ２５（２０１６年・２０１８年回答を交互に記載）'!DA87=1,1,0),0)</f>
        <v>0</v>
      </c>
      <c r="Z87" s="36">
        <f>IF('②甲Ａ２５（２０１６年・２０１８年回答を交互に記載）'!DB87=2,IF('②甲Ａ２５（２０１６年・２０１８年回答を交互に記載）'!DC87=1,1,0),0)</f>
        <v>0</v>
      </c>
      <c r="AA87" s="36">
        <f>IF('②甲Ａ２５（２０１６年・２０１８年回答を交互に記載）'!DD87=2,IF('②甲Ａ２５（２０１６年・２０１８年回答を交互に記載）'!DE87=1,1,0),0)</f>
        <v>0</v>
      </c>
      <c r="AB87" s="36">
        <f>IF('②甲Ａ２５（２０１６年・２０１８年回答を交互に記載）'!DF87=2,IF('②甲Ａ２５（２０１６年・２０１８年回答を交互に記載）'!DG87=1,1,0),0)</f>
        <v>0</v>
      </c>
      <c r="AC87" s="36">
        <f>IF('②甲Ａ２５（２０１６年・２０１８年回答を交互に記載）'!DH87=2,IF('②甲Ａ２５（２０１６年・２０１８年回答を交互に記載）'!DI87=1,1,0),0)</f>
        <v>0</v>
      </c>
      <c r="AD87" s="36">
        <f>IF('②甲Ａ２５（２０１６年・２０１８年回答を交互に記載）'!DJ87=2,IF('②甲Ａ２５（２０１６年・２０１８年回答を交互に記載）'!DK87=1,1,0),0)</f>
        <v>0</v>
      </c>
      <c r="AE87" s="36">
        <f>IF('②甲Ａ２５（２０１６年・２０１８年回答を交互に記載）'!DL87=2,IF('②甲Ａ２５（２０１６年・２０１８年回答を交互に記載）'!DM87=1,1,0),0)</f>
        <v>0</v>
      </c>
      <c r="AF87" s="36">
        <f>IF('②甲Ａ２５（２０１６年・２０１８年回答を交互に記載）'!DN87=2,IF('②甲Ａ２５（２０１６年・２０１８年回答を交互に記載）'!DO87=1,1,0),0)</f>
        <v>0</v>
      </c>
      <c r="AG87" s="36">
        <f>IF('②甲Ａ２５（２０１６年・２０１８年回答を交互に記載）'!DP87=2,IF('②甲Ａ２５（２０１６年・２０１８年回答を交互に記載）'!DQ87=1,1,0),0)</f>
        <v>0</v>
      </c>
      <c r="AH87" s="36">
        <f>IF('②甲Ａ２５（２０１６年・２０１８年回答を交互に記載）'!DR87=2,IF('②甲Ａ２５（２０１６年・２０１８年回答を交互に記載）'!DS87=1,1,0),0)</f>
        <v>0</v>
      </c>
      <c r="AI87" s="36">
        <f>IF('②甲Ａ２５（２０１６年・２０１８年回答を交互に記載）'!DT87=2,IF('②甲Ａ２５（２０１６年・２０１８年回答を交互に記載）'!DU87=1,1,0),0)</f>
        <v>0</v>
      </c>
      <c r="AJ87" s="36"/>
    </row>
    <row r="88" spans="1:36" hidden="1">
      <c r="A88" s="28">
        <v>79</v>
      </c>
      <c r="B88" s="5">
        <v>128005</v>
      </c>
      <c r="C88" s="148" t="s">
        <v>317</v>
      </c>
      <c r="D88" s="98">
        <f t="shared" si="9"/>
        <v>1</v>
      </c>
      <c r="E88" s="21">
        <v>1</v>
      </c>
      <c r="F88" s="21">
        <v>1</v>
      </c>
      <c r="G88" s="98">
        <f t="shared" si="4"/>
        <v>0</v>
      </c>
      <c r="H88" s="96">
        <f t="shared" si="7"/>
        <v>0</v>
      </c>
      <c r="I88" s="96">
        <f t="shared" si="8"/>
        <v>0</v>
      </c>
      <c r="J88" s="36">
        <f>IF('②甲Ａ２５（２０１６年・２０１８年回答を交互に記載）'!BR88=2,IF('②甲Ａ２５（２０１６年・２０１８年回答を交互に記載）'!BS88=1,1,0),0)</f>
        <v>0</v>
      </c>
      <c r="K88" s="36">
        <f>IF('②甲Ａ２５（２０１６年・２０１８年回答を交互に記載）'!BT88=2,IF('②甲Ａ２５（２０１６年・２０１８年回答を交互に記載）'!BU88=1,1,0),0)</f>
        <v>0</v>
      </c>
      <c r="L88" s="36">
        <f>IF('②甲Ａ２５（２０１６年・２０１８年回答を交互に記載）'!BV88=2,IF('②甲Ａ２５（２０１６年・２０１８年回答を交互に記載）'!BW88=1,1,0),0)</f>
        <v>0</v>
      </c>
      <c r="M88" s="36">
        <f>IF('②甲Ａ２５（２０１６年・２０１８年回答を交互に記載）'!BX88=2,IF('②甲Ａ２５（２０１６年・２０１８年回答を交互に記載）'!BY88=1,1,0),0)</f>
        <v>0</v>
      </c>
      <c r="N88" s="36">
        <f>IF('②甲Ａ２５（２０１６年・２０１８年回答を交互に記載）'!BZ88=2,IF('②甲Ａ２５（２０１６年・２０１８年回答を交互に記載）'!CA88=1,1,0),0)</f>
        <v>0</v>
      </c>
      <c r="O88" s="36">
        <f>IF('②甲Ａ２５（２０１６年・２０１８年回答を交互に記載）'!CB88=2,IF('②甲Ａ２５（２０１６年・２０１８年回答を交互に記載）'!CC88=1,1,0),0)</f>
        <v>0</v>
      </c>
      <c r="P88" s="36">
        <f>IF('②甲Ａ２５（２０１６年・２０１８年回答を交互に記載）'!CD88=2,IF('②甲Ａ２５（２０１６年・２０１８年回答を交互に記載）'!CE88=1,1,0),0)</f>
        <v>0</v>
      </c>
      <c r="Q88" s="36">
        <f>IF('②甲Ａ２５（２０１６年・２０１８年回答を交互に記載）'!CF88=2,IF('②甲Ａ２５（２０１６年・２０１８年回答を交互に記載）'!CG88=1,1,0),0)</f>
        <v>0</v>
      </c>
      <c r="R88" s="36">
        <f>IF('②甲Ａ２５（２０１６年・２０１８年回答を交互に記載）'!CH88=2,IF('②甲Ａ２５（２０１６年・２０１８年回答を交互に記載）'!CI88=1,1,0),0)</f>
        <v>0</v>
      </c>
      <c r="S88" s="36">
        <f>IF('②甲Ａ２５（２０１６年・２０１８年回答を交互に記載）'!CJ88=2,IF('②甲Ａ２５（２０１６年・２０１８年回答を交互に記載）'!CK88=1,1,0),0)</f>
        <v>0</v>
      </c>
      <c r="T88" s="36">
        <f>IF('②甲Ａ２５（２０１６年・２０１８年回答を交互に記載）'!CL88=2,IF('②甲Ａ２５（２０１６年・２０１８年回答を交互に記載）'!CM88=1,1,0),0)</f>
        <v>0</v>
      </c>
      <c r="U88" s="36">
        <f>IF('②甲Ａ２５（２０１６年・２０１８年回答を交互に記載）'!CN88=2,IF('②甲Ａ２５（２０１６年・２０１８年回答を交互に記載）'!CO88=1,1,0),0)</f>
        <v>0</v>
      </c>
      <c r="V88" s="36">
        <f>IF('②甲Ａ２５（２０１６年・２０１８年回答を交互に記載）'!CP88=2,IF('②甲Ａ２５（２０１６年・２０１８年回答を交互に記載）'!CQ88=1,1,0),0)</f>
        <v>0</v>
      </c>
      <c r="W88" s="36">
        <f>IF('②甲Ａ２５（２０１６年・２０１８年回答を交互に記載）'!CR88=2,IF('②甲Ａ２５（２０１６年・２０１８年回答を交互に記載）'!CS88=1,1,0),0)</f>
        <v>0</v>
      </c>
      <c r="X88" s="36">
        <f>IF('②甲Ａ２５（２０１６年・２０１８年回答を交互に記載）'!CX88=2,IF('②甲Ａ２５（２０１６年・２０１８年回答を交互に記載）'!CY88=1,1,0),0)</f>
        <v>0</v>
      </c>
      <c r="Y88" s="36">
        <f>IF('②甲Ａ２５（２０１６年・２０１８年回答を交互に記載）'!CZ88=2,IF('②甲Ａ２５（２０１６年・２０１８年回答を交互に記載）'!DA88=1,1,0),0)</f>
        <v>0</v>
      </c>
      <c r="Z88" s="36">
        <f>IF('②甲Ａ２５（２０１６年・２０１８年回答を交互に記載）'!DB88=2,IF('②甲Ａ２５（２０１６年・２０１８年回答を交互に記載）'!DC88=1,1,0),0)</f>
        <v>0</v>
      </c>
      <c r="AA88" s="36">
        <f>IF('②甲Ａ２５（２０１６年・２０１８年回答を交互に記載）'!DD88=2,IF('②甲Ａ２５（２０１６年・２０１８年回答を交互に記載）'!DE88=1,1,0),0)</f>
        <v>0</v>
      </c>
      <c r="AB88" s="36">
        <f>IF('②甲Ａ２５（２０１６年・２０１８年回答を交互に記載）'!DF88=2,IF('②甲Ａ２５（２０１６年・２０１８年回答を交互に記載）'!DG88=1,1,0),0)</f>
        <v>0</v>
      </c>
      <c r="AC88" s="36">
        <f>IF('②甲Ａ２５（２０１６年・２０１８年回答を交互に記載）'!DH88=2,IF('②甲Ａ２５（２０１６年・２０１８年回答を交互に記載）'!DI88=1,1,0),0)</f>
        <v>0</v>
      </c>
      <c r="AD88" s="36">
        <f>IF('②甲Ａ２５（２０１６年・２０１８年回答を交互に記載）'!DJ88=2,IF('②甲Ａ２５（２０１６年・２０１８年回答を交互に記載）'!DK88=1,1,0),0)</f>
        <v>0</v>
      </c>
      <c r="AE88" s="36">
        <f>IF('②甲Ａ２５（２０１６年・２０１８年回答を交互に記載）'!DL88=2,IF('②甲Ａ２５（２０１６年・２０１８年回答を交互に記載）'!DM88=1,1,0),0)</f>
        <v>0</v>
      </c>
      <c r="AF88" s="36">
        <f>IF('②甲Ａ２５（２０１６年・２０１８年回答を交互に記載）'!DN88=2,IF('②甲Ａ２５（２０１６年・２０１８年回答を交互に記載）'!DO88=1,1,0),0)</f>
        <v>0</v>
      </c>
      <c r="AG88" s="36">
        <f>IF('②甲Ａ２５（２０１６年・２０１８年回答を交互に記載）'!DP88=2,IF('②甲Ａ２５（２０１６年・２０１８年回答を交互に記載）'!DQ88=1,1,0),0)</f>
        <v>0</v>
      </c>
      <c r="AH88" s="36">
        <f>IF('②甲Ａ２５（２０１６年・２０１８年回答を交互に記載）'!DR88=2,IF('②甲Ａ２５（２０１６年・２０１８年回答を交互に記載）'!DS88=1,1,0),0)</f>
        <v>0</v>
      </c>
      <c r="AI88" s="36">
        <f>IF('②甲Ａ２５（２０１６年・２０１８年回答を交互に記載）'!DT88=2,IF('②甲Ａ２５（２０１６年・２０１８年回答を交互に記載）'!DU88=1,1,0),0)</f>
        <v>0</v>
      </c>
      <c r="AJ88" s="36"/>
    </row>
    <row r="89" spans="1:36" hidden="1">
      <c r="A89" s="28">
        <v>80</v>
      </c>
      <c r="B89" s="5">
        <v>128006</v>
      </c>
      <c r="C89" s="148" t="s">
        <v>317</v>
      </c>
      <c r="D89" s="98">
        <f t="shared" si="9"/>
        <v>1</v>
      </c>
      <c r="E89" s="21">
        <v>1</v>
      </c>
      <c r="F89" s="21">
        <v>1</v>
      </c>
      <c r="G89" s="98">
        <f t="shared" si="4"/>
        <v>0</v>
      </c>
      <c r="H89" s="96">
        <f t="shared" si="7"/>
        <v>0</v>
      </c>
      <c r="I89" s="96">
        <f t="shared" si="8"/>
        <v>0</v>
      </c>
      <c r="J89" s="36">
        <f>IF('②甲Ａ２５（２０１６年・２０１８年回答を交互に記載）'!BR89=2,IF('②甲Ａ２５（２０１６年・２０１８年回答を交互に記載）'!BS89=1,1,0),0)</f>
        <v>0</v>
      </c>
      <c r="K89" s="36">
        <f>IF('②甲Ａ２５（２０１６年・２０１８年回答を交互に記載）'!BT89=2,IF('②甲Ａ２５（２０１６年・２０１８年回答を交互に記載）'!BU89=1,1,0),0)</f>
        <v>0</v>
      </c>
      <c r="L89" s="36">
        <f>IF('②甲Ａ２５（２０１６年・２０１８年回答を交互に記載）'!BV89=2,IF('②甲Ａ２５（２０１６年・２０１８年回答を交互に記載）'!BW89=1,1,0),0)</f>
        <v>0</v>
      </c>
      <c r="M89" s="36">
        <f>IF('②甲Ａ２５（２０１６年・２０１８年回答を交互に記載）'!BX89=2,IF('②甲Ａ２５（２０１６年・２０１８年回答を交互に記載）'!BY89=1,1,0),0)</f>
        <v>0</v>
      </c>
      <c r="N89" s="36">
        <f>IF('②甲Ａ２５（２０１６年・２０１８年回答を交互に記載）'!BZ89=2,IF('②甲Ａ２５（２０１６年・２０１８年回答を交互に記載）'!CA89=1,1,0),0)</f>
        <v>0</v>
      </c>
      <c r="O89" s="36">
        <f>IF('②甲Ａ２５（２０１６年・２０１８年回答を交互に記載）'!CB89=2,IF('②甲Ａ２５（２０１６年・２０１８年回答を交互に記載）'!CC89=1,1,0),0)</f>
        <v>0</v>
      </c>
      <c r="P89" s="36">
        <f>IF('②甲Ａ２５（２０１６年・２０１８年回答を交互に記載）'!CD89=2,IF('②甲Ａ２５（２０１６年・２０１８年回答を交互に記載）'!CE89=1,1,0),0)</f>
        <v>0</v>
      </c>
      <c r="Q89" s="36">
        <f>IF('②甲Ａ２５（２０１６年・２０１８年回答を交互に記載）'!CF89=2,IF('②甲Ａ２５（２０１６年・２０１８年回答を交互に記載）'!CG89=1,1,0),0)</f>
        <v>0</v>
      </c>
      <c r="R89" s="36">
        <f>IF('②甲Ａ２５（２０１６年・２０１８年回答を交互に記載）'!CH89=2,IF('②甲Ａ２５（２０１６年・２０１８年回答を交互に記載）'!CI89=1,1,0),0)</f>
        <v>0</v>
      </c>
      <c r="S89" s="36">
        <f>IF('②甲Ａ２５（２０１６年・２０１８年回答を交互に記載）'!CJ89=2,IF('②甲Ａ２５（２０１６年・２０１８年回答を交互に記載）'!CK89=1,1,0),0)</f>
        <v>0</v>
      </c>
      <c r="T89" s="36">
        <f>IF('②甲Ａ２５（２０１６年・２０１８年回答を交互に記載）'!CL89=2,IF('②甲Ａ２５（２０１６年・２０１８年回答を交互に記載）'!CM89=1,1,0),0)</f>
        <v>0</v>
      </c>
      <c r="U89" s="36">
        <f>IF('②甲Ａ２５（２０１６年・２０１８年回答を交互に記載）'!CN89=2,IF('②甲Ａ２５（２０１６年・２０１８年回答を交互に記載）'!CO89=1,1,0),0)</f>
        <v>0</v>
      </c>
      <c r="V89" s="36">
        <f>IF('②甲Ａ２５（２０１６年・２０１８年回答を交互に記載）'!CP89=2,IF('②甲Ａ２５（２０１６年・２０１８年回答を交互に記載）'!CQ89=1,1,0),0)</f>
        <v>0</v>
      </c>
      <c r="W89" s="36">
        <f>IF('②甲Ａ２５（２０１６年・２０１８年回答を交互に記載）'!CR89=2,IF('②甲Ａ２５（２０１６年・２０１８年回答を交互に記載）'!CS89=1,1,0),0)</f>
        <v>0</v>
      </c>
      <c r="X89" s="36">
        <f>IF('②甲Ａ２５（２０１６年・２０１８年回答を交互に記載）'!CX89=2,IF('②甲Ａ２５（２０１６年・２０１８年回答を交互に記載）'!CY89=1,1,0),0)</f>
        <v>0</v>
      </c>
      <c r="Y89" s="36">
        <f>IF('②甲Ａ２５（２０１６年・２０１８年回答を交互に記載）'!CZ89=2,IF('②甲Ａ２５（２０１６年・２０１８年回答を交互に記載）'!DA89=1,1,0),0)</f>
        <v>0</v>
      </c>
      <c r="Z89" s="36">
        <f>IF('②甲Ａ２５（２０１６年・２０１８年回答を交互に記載）'!DB89=2,IF('②甲Ａ２５（２０１６年・２０１８年回答を交互に記載）'!DC89=1,1,0),0)</f>
        <v>0</v>
      </c>
      <c r="AA89" s="36">
        <f>IF('②甲Ａ２５（２０１６年・２０１８年回答を交互に記載）'!DD89=2,IF('②甲Ａ２５（２０１６年・２０１８年回答を交互に記載）'!DE89=1,1,0),0)</f>
        <v>0</v>
      </c>
      <c r="AB89" s="36">
        <f>IF('②甲Ａ２５（２０１６年・２０１８年回答を交互に記載）'!DF89=2,IF('②甲Ａ２５（２０１６年・２０１８年回答を交互に記載）'!DG89=1,1,0),0)</f>
        <v>0</v>
      </c>
      <c r="AC89" s="36">
        <f>IF('②甲Ａ２５（２０１６年・２０１８年回答を交互に記載）'!DH89=2,IF('②甲Ａ２５（２０１６年・２０１８年回答を交互に記載）'!DI89=1,1,0),0)</f>
        <v>0</v>
      </c>
      <c r="AD89" s="36">
        <f>IF('②甲Ａ２５（２０１６年・２０１８年回答を交互に記載）'!DJ89=2,IF('②甲Ａ２５（２０１６年・２０１８年回答を交互に記載）'!DK89=1,1,0),0)</f>
        <v>0</v>
      </c>
      <c r="AE89" s="36">
        <f>IF('②甲Ａ２５（２０１６年・２０１８年回答を交互に記載）'!DL89=2,IF('②甲Ａ２５（２０１６年・２０１８年回答を交互に記載）'!DM89=1,1,0),0)</f>
        <v>0</v>
      </c>
      <c r="AF89" s="36">
        <f>IF('②甲Ａ２５（２０１６年・２０１８年回答を交互に記載）'!DN89=2,IF('②甲Ａ２５（２０１６年・２０１８年回答を交互に記載）'!DO89=1,1,0),0)</f>
        <v>0</v>
      </c>
      <c r="AG89" s="36">
        <f>IF('②甲Ａ２５（２０１６年・２０１８年回答を交互に記載）'!DP89=2,IF('②甲Ａ２５（２０１６年・２０１８年回答を交互に記載）'!DQ89=1,1,0),0)</f>
        <v>0</v>
      </c>
      <c r="AH89" s="36">
        <f>IF('②甲Ａ２５（２０１６年・２０１８年回答を交互に記載）'!DR89=2,IF('②甲Ａ２５（２０１６年・２０１８年回答を交互に記載）'!DS89=1,1,0),0)</f>
        <v>0</v>
      </c>
      <c r="AI89" s="36">
        <f>IF('②甲Ａ２５（２０１６年・２０１８年回答を交互に記載）'!DT89=2,IF('②甲Ａ２５（２０１６年・２０１８年回答を交互に記載）'!DU89=1,1,0),0)</f>
        <v>0</v>
      </c>
      <c r="AJ89" s="36"/>
    </row>
    <row r="90" spans="1:36" hidden="1">
      <c r="A90" s="28">
        <v>81</v>
      </c>
      <c r="B90" s="5">
        <v>128007</v>
      </c>
      <c r="C90" s="148" t="s">
        <v>317</v>
      </c>
      <c r="D90" s="98">
        <f t="shared" si="9"/>
        <v>1</v>
      </c>
      <c r="E90" s="21">
        <v>1</v>
      </c>
      <c r="F90" s="21">
        <v>1</v>
      </c>
      <c r="G90" s="98">
        <f t="shared" si="4"/>
        <v>1</v>
      </c>
      <c r="H90" s="96">
        <f t="shared" si="7"/>
        <v>0</v>
      </c>
      <c r="I90" s="96">
        <f t="shared" si="8"/>
        <v>0</v>
      </c>
      <c r="J90" s="36">
        <f>IF('②甲Ａ２５（２０１６年・２０１８年回答を交互に記載）'!BR90=2,IF('②甲Ａ２５（２０１６年・２０１８年回答を交互に記載）'!BS90=1,1,0),0)</f>
        <v>0</v>
      </c>
      <c r="K90" s="36">
        <f>IF('②甲Ａ２５（２０１６年・２０１８年回答を交互に記載）'!BT90=2,IF('②甲Ａ２５（２０１６年・２０１８年回答を交互に記載）'!BU90=1,1,0),0)</f>
        <v>0</v>
      </c>
      <c r="L90" s="36">
        <f>IF('②甲Ａ２５（２０１６年・２０１８年回答を交互に記載）'!BV90=2,IF('②甲Ａ２５（２０１６年・２０１８年回答を交互に記載）'!BW90=1,1,0),0)</f>
        <v>0</v>
      </c>
      <c r="M90" s="36">
        <f>IF('②甲Ａ２５（２０１６年・２０１８年回答を交互に記載）'!BX90=2,IF('②甲Ａ２５（２０１６年・２０１８年回答を交互に記載）'!BY90=1,1,0),0)</f>
        <v>0</v>
      </c>
      <c r="N90" s="36">
        <f>IF('②甲Ａ２５（２０１６年・２０１８年回答を交互に記載）'!BZ90=2,IF('②甲Ａ２５（２０１６年・２０１８年回答を交互に記載）'!CA90=1,1,0),0)</f>
        <v>0</v>
      </c>
      <c r="O90" s="36">
        <f>IF('②甲Ａ２５（２０１６年・２０１８年回答を交互に記載）'!CB90=2,IF('②甲Ａ２５（２０１６年・２０１８年回答を交互に記載）'!CC90=1,1,0),0)</f>
        <v>0</v>
      </c>
      <c r="P90" s="36">
        <f>IF('②甲Ａ２５（２０１６年・２０１８年回答を交互に記載）'!CD90=2,IF('②甲Ａ２５（２０１６年・２０１８年回答を交互に記載）'!CE90=1,1,0),0)</f>
        <v>0</v>
      </c>
      <c r="Q90" s="36">
        <f>IF('②甲Ａ２５（２０１６年・２０１８年回答を交互に記載）'!CF90=2,IF('②甲Ａ２５（２０１６年・２０１８年回答を交互に記載）'!CG90=1,1,0),0)</f>
        <v>0</v>
      </c>
      <c r="R90" s="36">
        <f>IF('②甲Ａ２５（２０１６年・２０１８年回答を交互に記載）'!CH90=2,IF('②甲Ａ２５（２０１６年・２０１８年回答を交互に記載）'!CI90=1,1,0),0)</f>
        <v>0</v>
      </c>
      <c r="S90" s="36">
        <f>IF('②甲Ａ２５（２０１６年・２０１８年回答を交互に記載）'!CJ90=2,IF('②甲Ａ２５（２０１６年・２０１８年回答を交互に記載）'!CK90=1,1,0),0)</f>
        <v>0</v>
      </c>
      <c r="T90" s="36">
        <f>IF('②甲Ａ２５（２０１６年・２０１８年回答を交互に記載）'!CL90=2,IF('②甲Ａ２５（２０１６年・２０１８年回答を交互に記載）'!CM90=1,1,0),0)</f>
        <v>0</v>
      </c>
      <c r="U90" s="36">
        <f>IF('②甲Ａ２５（２０１６年・２０１８年回答を交互に記載）'!CN90=2,IF('②甲Ａ２５（２０１６年・２０１８年回答を交互に記載）'!CO90=1,1,0),0)</f>
        <v>0</v>
      </c>
      <c r="V90" s="36">
        <f>IF('②甲Ａ２５（２０１６年・２０１８年回答を交互に記載）'!CP90=2,IF('②甲Ａ２５（２０１６年・２０１８年回答を交互に記載）'!CQ90=1,1,0),0)</f>
        <v>0</v>
      </c>
      <c r="W90" s="36">
        <f>IF('②甲Ａ２５（２０１６年・２０１８年回答を交互に記載）'!CR90=2,IF('②甲Ａ２５（２０１６年・２０１８年回答を交互に記載）'!CS90=1,1,0),0)</f>
        <v>0</v>
      </c>
      <c r="X90" s="36">
        <f>IF('②甲Ａ２５（２０１６年・２０１８年回答を交互に記載）'!CX90=2,IF('②甲Ａ２５（２０１６年・２０１８年回答を交互に記載）'!CY90=1,1,0),0)</f>
        <v>0</v>
      </c>
      <c r="Y90" s="36">
        <f>IF('②甲Ａ２５（２０１６年・２０１８年回答を交互に記載）'!CZ90=2,IF('②甲Ａ２５（２０１６年・２０１８年回答を交互に記載）'!DA90=1,1,0),0)</f>
        <v>0</v>
      </c>
      <c r="Z90" s="36">
        <f>IF('②甲Ａ２５（２０１６年・２０１８年回答を交互に記載）'!DB90=2,IF('②甲Ａ２５（２０１６年・２０１８年回答を交互に記載）'!DC90=1,1,0),0)</f>
        <v>1</v>
      </c>
      <c r="AA90" s="36">
        <f>IF('②甲Ａ２５（２０１６年・２０１８年回答を交互に記載）'!DD90=2,IF('②甲Ａ２５（２０１６年・２０１８年回答を交互に記載）'!DE90=1,1,0),0)</f>
        <v>0</v>
      </c>
      <c r="AB90" s="36">
        <f>IF('②甲Ａ２５（２０１６年・２０１８年回答を交互に記載）'!DF90=2,IF('②甲Ａ２５（２０１６年・２０１８年回答を交互に記載）'!DG90=1,1,0),0)</f>
        <v>0</v>
      </c>
      <c r="AC90" s="36">
        <f>IF('②甲Ａ２５（２０１６年・２０１８年回答を交互に記載）'!DH90=2,IF('②甲Ａ２５（２０１６年・２０１８年回答を交互に記載）'!DI90=1,1,0),0)</f>
        <v>0</v>
      </c>
      <c r="AD90" s="36">
        <f>IF('②甲Ａ２５（２０１６年・２０１８年回答を交互に記載）'!DJ90=2,IF('②甲Ａ２５（２０１６年・２０１８年回答を交互に記載）'!DK90=1,1,0),0)</f>
        <v>0</v>
      </c>
      <c r="AE90" s="36">
        <f>IF('②甲Ａ２５（２０１６年・２０１８年回答を交互に記載）'!DL90=2,IF('②甲Ａ２５（２０１６年・２０１８年回答を交互に記載）'!DM90=1,1,0),0)</f>
        <v>0</v>
      </c>
      <c r="AF90" s="36">
        <f>IF('②甲Ａ２５（２０１６年・２０１８年回答を交互に記載）'!DN90=2,IF('②甲Ａ２５（２０１６年・２０１８年回答を交互に記載）'!DO90=1,1,0),0)</f>
        <v>0</v>
      </c>
      <c r="AG90" s="36">
        <f>IF('②甲Ａ２５（２０１６年・２０１８年回答を交互に記載）'!DP90=2,IF('②甲Ａ２５（２０１６年・２０１８年回答を交互に記載）'!DQ90=1,1,0),0)</f>
        <v>0</v>
      </c>
      <c r="AH90" s="36">
        <f>IF('②甲Ａ２５（２０１６年・２０１８年回答を交互に記載）'!DR90=2,IF('②甲Ａ２５（２０１６年・２０１８年回答を交互に記載）'!DS90=1,1,0),0)</f>
        <v>0</v>
      </c>
      <c r="AI90" s="36">
        <f>IF('②甲Ａ２５（２０１６年・２０１８年回答を交互に記載）'!DT90=2,IF('②甲Ａ２５（２０１６年・２０１８年回答を交互に記載）'!DU90=1,1,0),0)</f>
        <v>0</v>
      </c>
      <c r="AJ90" s="36"/>
    </row>
    <row r="91" spans="1:36" hidden="1">
      <c r="A91" s="28">
        <v>82</v>
      </c>
      <c r="B91" s="5">
        <v>128008</v>
      </c>
      <c r="C91" s="148" t="s">
        <v>317</v>
      </c>
      <c r="D91" s="98">
        <f t="shared" si="9"/>
        <v>1</v>
      </c>
      <c r="E91" s="21">
        <v>1</v>
      </c>
      <c r="F91" s="21">
        <v>1</v>
      </c>
      <c r="G91" s="98">
        <f t="shared" si="4"/>
        <v>0</v>
      </c>
      <c r="H91" s="96">
        <f t="shared" si="7"/>
        <v>0</v>
      </c>
      <c r="I91" s="96">
        <f t="shared" si="8"/>
        <v>0</v>
      </c>
      <c r="J91" s="36">
        <f>IF('②甲Ａ２５（２０１６年・２０１８年回答を交互に記載）'!BR91=2,IF('②甲Ａ２５（２０１６年・２０１８年回答を交互に記載）'!BS91=1,1,0),0)</f>
        <v>0</v>
      </c>
      <c r="K91" s="36">
        <f>IF('②甲Ａ２５（２０１６年・２０１８年回答を交互に記載）'!BT91=2,IF('②甲Ａ２５（２０１６年・２０１８年回答を交互に記載）'!BU91=1,1,0),0)</f>
        <v>0</v>
      </c>
      <c r="L91" s="36">
        <f>IF('②甲Ａ２５（２０１６年・２０１８年回答を交互に記載）'!BV91=2,IF('②甲Ａ２５（２０１６年・２０１８年回答を交互に記載）'!BW91=1,1,0),0)</f>
        <v>0</v>
      </c>
      <c r="M91" s="36">
        <f>IF('②甲Ａ２５（２０１６年・２０１８年回答を交互に記載）'!BX91=2,IF('②甲Ａ２５（２０１６年・２０１８年回答を交互に記載）'!BY91=1,1,0),0)</f>
        <v>0</v>
      </c>
      <c r="N91" s="36">
        <f>IF('②甲Ａ２５（２０１６年・２０１８年回答を交互に記載）'!BZ91=2,IF('②甲Ａ２５（２０１６年・２０１８年回答を交互に記載）'!CA91=1,1,0),0)</f>
        <v>0</v>
      </c>
      <c r="O91" s="36">
        <f>IF('②甲Ａ２５（２０１６年・２０１８年回答を交互に記載）'!CB91=2,IF('②甲Ａ２５（２０１６年・２０１８年回答を交互に記載）'!CC91=1,1,0),0)</f>
        <v>0</v>
      </c>
      <c r="P91" s="36">
        <f>IF('②甲Ａ２５（２０１６年・２０１８年回答を交互に記載）'!CD91=2,IF('②甲Ａ２５（２０１６年・２０１８年回答を交互に記載）'!CE91=1,1,0),0)</f>
        <v>0</v>
      </c>
      <c r="Q91" s="36">
        <f>IF('②甲Ａ２５（２０１６年・２０１８年回答を交互に記載）'!CF91=2,IF('②甲Ａ２５（２０１６年・２０１８年回答を交互に記載）'!CG91=1,1,0),0)</f>
        <v>0</v>
      </c>
      <c r="R91" s="36">
        <f>IF('②甲Ａ２５（２０１６年・２０１８年回答を交互に記載）'!CH91=2,IF('②甲Ａ２５（２０１６年・２０１８年回答を交互に記載）'!CI91=1,1,0),0)</f>
        <v>0</v>
      </c>
      <c r="S91" s="36">
        <f>IF('②甲Ａ２５（２０１６年・２０１８年回答を交互に記載）'!CJ91=2,IF('②甲Ａ２５（２０１６年・２０１８年回答を交互に記載）'!CK91=1,1,0),0)</f>
        <v>0</v>
      </c>
      <c r="T91" s="36">
        <f>IF('②甲Ａ２５（２０１６年・２０１８年回答を交互に記載）'!CL91=2,IF('②甲Ａ２５（２０１６年・２０１８年回答を交互に記載）'!CM91=1,1,0),0)</f>
        <v>0</v>
      </c>
      <c r="U91" s="36">
        <f>IF('②甲Ａ２５（２０１６年・２０１８年回答を交互に記載）'!CN91=2,IF('②甲Ａ２５（２０１６年・２０１８年回答を交互に記載）'!CO91=1,1,0),0)</f>
        <v>0</v>
      </c>
      <c r="V91" s="36">
        <f>IF('②甲Ａ２５（２０１６年・２０１８年回答を交互に記載）'!CP91=2,IF('②甲Ａ２５（２０１６年・２０１８年回答を交互に記載）'!CQ91=1,1,0),0)</f>
        <v>0</v>
      </c>
      <c r="W91" s="36">
        <f>IF('②甲Ａ２５（２０１６年・２０１８年回答を交互に記載）'!CR91=2,IF('②甲Ａ２５（２０１６年・２０１８年回答を交互に記載）'!CS91=1,1,0),0)</f>
        <v>0</v>
      </c>
      <c r="X91" s="36">
        <f>IF('②甲Ａ２５（２０１６年・２０１８年回答を交互に記載）'!CX91=2,IF('②甲Ａ２５（２０１６年・２０１８年回答を交互に記載）'!CY91=1,1,0),0)</f>
        <v>0</v>
      </c>
      <c r="Y91" s="36">
        <f>IF('②甲Ａ２５（２０１６年・２０１８年回答を交互に記載）'!CZ91=2,IF('②甲Ａ２５（２０１６年・２０１８年回答を交互に記載）'!DA91=1,1,0),0)</f>
        <v>0</v>
      </c>
      <c r="Z91" s="36">
        <f>IF('②甲Ａ２５（２０１６年・２０１８年回答を交互に記載）'!DB91=2,IF('②甲Ａ２５（２０１６年・２０１８年回答を交互に記載）'!DC91=1,1,0),0)</f>
        <v>0</v>
      </c>
      <c r="AA91" s="36">
        <f>IF('②甲Ａ２５（２０１６年・２０１８年回答を交互に記載）'!DD91=2,IF('②甲Ａ２５（２０１６年・２０１８年回答を交互に記載）'!DE91=1,1,0),0)</f>
        <v>0</v>
      </c>
      <c r="AB91" s="36">
        <f>IF('②甲Ａ２５（２０１６年・２０１８年回答を交互に記載）'!DF91=2,IF('②甲Ａ２５（２０１６年・２０１８年回答を交互に記載）'!DG91=1,1,0),0)</f>
        <v>0</v>
      </c>
      <c r="AC91" s="36">
        <f>IF('②甲Ａ２５（２０１６年・２０１８年回答を交互に記載）'!DH91=2,IF('②甲Ａ２５（２０１６年・２０１８年回答を交互に記載）'!DI91=1,1,0),0)</f>
        <v>0</v>
      </c>
      <c r="AD91" s="36">
        <f>IF('②甲Ａ２５（２０１６年・２０１８年回答を交互に記載）'!DJ91=2,IF('②甲Ａ２５（２０１６年・２０１８年回答を交互に記載）'!DK91=1,1,0),0)</f>
        <v>0</v>
      </c>
      <c r="AE91" s="36">
        <f>IF('②甲Ａ２５（２０１６年・２０１８年回答を交互に記載）'!DL91=2,IF('②甲Ａ２５（２０１６年・２０１８年回答を交互に記載）'!DM91=1,1,0),0)</f>
        <v>0</v>
      </c>
      <c r="AF91" s="36">
        <f>IF('②甲Ａ２５（２０１６年・２０１８年回答を交互に記載）'!DN91=2,IF('②甲Ａ２５（２０１６年・２０１８年回答を交互に記載）'!DO91=1,1,0),0)</f>
        <v>0</v>
      </c>
      <c r="AG91" s="36">
        <f>IF('②甲Ａ２５（２０１６年・２０１８年回答を交互に記載）'!DP91=2,IF('②甲Ａ２５（２０１６年・２０１８年回答を交互に記載）'!DQ91=1,1,0),0)</f>
        <v>0</v>
      </c>
      <c r="AH91" s="36">
        <f>IF('②甲Ａ２５（２０１６年・２０１８年回答を交互に記載）'!DR91=2,IF('②甲Ａ２５（２０１６年・２０１８年回答を交互に記載）'!DS91=1,1,0),0)</f>
        <v>0</v>
      </c>
      <c r="AI91" s="36">
        <f>IF('②甲Ａ２５（２０１６年・２０１８年回答を交互に記載）'!DT91=2,IF('②甲Ａ２５（２０１６年・２０１８年回答を交互に記載）'!DU91=1,1,0),0)</f>
        <v>0</v>
      </c>
      <c r="AJ91" s="36"/>
    </row>
    <row r="92" spans="1:36" hidden="1">
      <c r="A92" s="28">
        <v>83</v>
      </c>
      <c r="B92" s="5">
        <v>128009</v>
      </c>
      <c r="C92" s="148" t="s">
        <v>317</v>
      </c>
      <c r="D92" s="98">
        <f t="shared" si="9"/>
        <v>0</v>
      </c>
      <c r="E92" s="21">
        <v>2</v>
      </c>
      <c r="F92" s="21">
        <v>2</v>
      </c>
      <c r="G92" s="98">
        <f t="shared" si="4"/>
        <v>0</v>
      </c>
      <c r="H92" s="96">
        <f t="shared" si="7"/>
        <v>0</v>
      </c>
      <c r="I92" s="96">
        <f t="shared" si="8"/>
        <v>0</v>
      </c>
      <c r="J92" s="36">
        <f>IF('②甲Ａ２５（２０１６年・２０１８年回答を交互に記載）'!BR92=2,IF('②甲Ａ２５（２０１６年・２０１８年回答を交互に記載）'!BS92=1,1,0),0)</f>
        <v>0</v>
      </c>
      <c r="K92" s="36">
        <f>IF('②甲Ａ２５（２０１６年・２０１８年回答を交互に記載）'!BT92=2,IF('②甲Ａ２５（２０１６年・２０１８年回答を交互に記載）'!BU92=1,1,0),0)</f>
        <v>0</v>
      </c>
      <c r="L92" s="36">
        <f>IF('②甲Ａ２５（２０１６年・２０１８年回答を交互に記載）'!BV92=2,IF('②甲Ａ２５（２０１６年・２０１８年回答を交互に記載）'!BW92=1,1,0),0)</f>
        <v>0</v>
      </c>
      <c r="M92" s="36">
        <f>IF('②甲Ａ２５（２０１６年・２０１８年回答を交互に記載）'!BX92=2,IF('②甲Ａ２５（２０１６年・２０１８年回答を交互に記載）'!BY92=1,1,0),0)</f>
        <v>0</v>
      </c>
      <c r="N92" s="36">
        <f>IF('②甲Ａ２５（２０１６年・２０１８年回答を交互に記載）'!BZ92=2,IF('②甲Ａ２５（２０１６年・２０１８年回答を交互に記載）'!CA92=1,1,0),0)</f>
        <v>0</v>
      </c>
      <c r="O92" s="36">
        <f>IF('②甲Ａ２５（２０１６年・２０１８年回答を交互に記載）'!CB92=2,IF('②甲Ａ２５（２０１６年・２０１８年回答を交互に記載）'!CC92=1,1,0),0)</f>
        <v>0</v>
      </c>
      <c r="P92" s="36">
        <f>IF('②甲Ａ２５（２０１６年・２０１８年回答を交互に記載）'!CD92=2,IF('②甲Ａ２５（２０１６年・２０１８年回答を交互に記載）'!CE92=1,1,0),0)</f>
        <v>0</v>
      </c>
      <c r="Q92" s="36">
        <f>IF('②甲Ａ２５（２０１６年・２０１８年回答を交互に記載）'!CF92=2,IF('②甲Ａ２５（２０１６年・２０１８年回答を交互に記載）'!CG92=1,1,0),0)</f>
        <v>0</v>
      </c>
      <c r="R92" s="36">
        <f>IF('②甲Ａ２５（２０１６年・２０１８年回答を交互に記載）'!CH92=2,IF('②甲Ａ２５（２０１６年・２０１８年回答を交互に記載）'!CI92=1,1,0),0)</f>
        <v>0</v>
      </c>
      <c r="S92" s="36">
        <f>IF('②甲Ａ２５（２０１６年・２０１８年回答を交互に記載）'!CJ92=2,IF('②甲Ａ２５（２０１６年・２０１８年回答を交互に記載）'!CK92=1,1,0),0)</f>
        <v>0</v>
      </c>
      <c r="T92" s="36">
        <f>IF('②甲Ａ２５（２０１６年・２０１８年回答を交互に記載）'!CL92=2,IF('②甲Ａ２５（２０１６年・２０１８年回答を交互に記載）'!CM92=1,1,0),0)</f>
        <v>0</v>
      </c>
      <c r="U92" s="36">
        <f>IF('②甲Ａ２５（２０１６年・２０１８年回答を交互に記載）'!CN92=2,IF('②甲Ａ２５（２０１６年・２０１８年回答を交互に記載）'!CO92=1,1,0),0)</f>
        <v>0</v>
      </c>
      <c r="V92" s="36">
        <f>IF('②甲Ａ２５（２０１６年・２０１８年回答を交互に記載）'!CP92=2,IF('②甲Ａ２５（２０１６年・２０１８年回答を交互に記載）'!CQ92=1,1,0),0)</f>
        <v>0</v>
      </c>
      <c r="W92" s="36">
        <f>IF('②甲Ａ２５（２０１６年・２０１８年回答を交互に記載）'!CR92=2,IF('②甲Ａ２５（２０１６年・２０１８年回答を交互に記載）'!CS92=1,1,0),0)</f>
        <v>0</v>
      </c>
      <c r="X92" s="36">
        <f>IF('②甲Ａ２５（２０１６年・２０１８年回答を交互に記載）'!CX92=2,IF('②甲Ａ２５（２０１６年・２０１８年回答を交互に記載）'!CY92=1,1,0),0)</f>
        <v>0</v>
      </c>
      <c r="Y92" s="36">
        <f>IF('②甲Ａ２５（２０１６年・２０１８年回答を交互に記載）'!CZ92=2,IF('②甲Ａ２５（２０１６年・２０１８年回答を交互に記載）'!DA92=1,1,0),0)</f>
        <v>0</v>
      </c>
      <c r="Z92" s="36">
        <f>IF('②甲Ａ２５（２０１６年・２０１８年回答を交互に記載）'!DB92=2,IF('②甲Ａ２５（２０１６年・２０１８年回答を交互に記載）'!DC92=1,1,0),0)</f>
        <v>0</v>
      </c>
      <c r="AA92" s="36">
        <f>IF('②甲Ａ２５（２０１６年・２０１８年回答を交互に記載）'!DD92=2,IF('②甲Ａ２５（２０１６年・２０１８年回答を交互に記載）'!DE92=1,1,0),0)</f>
        <v>0</v>
      </c>
      <c r="AB92" s="36">
        <f>IF('②甲Ａ２５（２０１６年・２０１８年回答を交互に記載）'!DF92=2,IF('②甲Ａ２５（２０１６年・２０１８年回答を交互に記載）'!DG92=1,1,0),0)</f>
        <v>0</v>
      </c>
      <c r="AC92" s="36">
        <f>IF('②甲Ａ２５（２０１６年・２０１８年回答を交互に記載）'!DH92=2,IF('②甲Ａ２５（２０１６年・２０１８年回答を交互に記載）'!DI92=1,1,0),0)</f>
        <v>0</v>
      </c>
      <c r="AD92" s="36">
        <f>IF('②甲Ａ２５（２０１６年・２０１８年回答を交互に記載）'!DJ92=2,IF('②甲Ａ２５（２０１６年・２０１８年回答を交互に記載）'!DK92=1,1,0),0)</f>
        <v>0</v>
      </c>
      <c r="AE92" s="36">
        <f>IF('②甲Ａ２５（２０１６年・２０１８年回答を交互に記載）'!DL92=2,IF('②甲Ａ２５（２０１６年・２０１８年回答を交互に記載）'!DM92=1,1,0),0)</f>
        <v>0</v>
      </c>
      <c r="AF92" s="36">
        <f>IF('②甲Ａ２５（２０１６年・２０１８年回答を交互に記載）'!DN92=2,IF('②甲Ａ２５（２０１６年・２０１８年回答を交互に記載）'!DO92=1,1,0),0)</f>
        <v>0</v>
      </c>
      <c r="AG92" s="36">
        <f>IF('②甲Ａ２５（２０１６年・２０１８年回答を交互に記載）'!DP92=2,IF('②甲Ａ２５（２０１６年・２０１８年回答を交互に記載）'!DQ92=1,1,0),0)</f>
        <v>0</v>
      </c>
      <c r="AH92" s="36">
        <f>IF('②甲Ａ２５（２０１６年・２０１８年回答を交互に記載）'!DR92=2,IF('②甲Ａ２５（２０１６年・２０１８年回答を交互に記載）'!DS92=1,1,0),0)</f>
        <v>0</v>
      </c>
      <c r="AI92" s="36">
        <f>IF('②甲Ａ２５（２０１６年・２０１８年回答を交互に記載）'!DT92=2,IF('②甲Ａ２５（２０１６年・２０１８年回答を交互に記載）'!DU92=1,1,0),0)</f>
        <v>0</v>
      </c>
      <c r="AJ92" s="36"/>
    </row>
    <row r="93" spans="1:36" ht="42" hidden="1">
      <c r="A93" s="44">
        <v>84</v>
      </c>
      <c r="B93" s="45">
        <v>128010</v>
      </c>
      <c r="C93" s="45" t="s">
        <v>317</v>
      </c>
      <c r="D93" s="97" t="str">
        <f t="shared" si="9"/>
        <v/>
      </c>
      <c r="E93" s="157" t="s">
        <v>99</v>
      </c>
      <c r="F93" s="45">
        <v>2</v>
      </c>
      <c r="G93" s="97">
        <f t="shared" si="4"/>
        <v>0</v>
      </c>
      <c r="H93" s="97">
        <f t="shared" si="7"/>
        <v>0</v>
      </c>
      <c r="I93" s="97">
        <f t="shared" si="8"/>
        <v>0</v>
      </c>
      <c r="J93" s="94">
        <f>IF('②甲Ａ２５（２０１６年・２０１８年回答を交互に記載）'!BR93=2,IF('②甲Ａ２５（２０１６年・２０１８年回答を交互に記載）'!BS93=1,1,0),0)</f>
        <v>0</v>
      </c>
      <c r="K93" s="94">
        <f>IF('②甲Ａ２５（２０１６年・２０１８年回答を交互に記載）'!BT93=2,IF('②甲Ａ２５（２０１６年・２０１８年回答を交互に記載）'!BU93=1,1,0),0)</f>
        <v>0</v>
      </c>
      <c r="L93" s="94">
        <f>IF('②甲Ａ２５（２０１６年・２０１８年回答を交互に記載）'!BV93=2,IF('②甲Ａ２５（２０１６年・２０１８年回答を交互に記載）'!BW93=1,1,0),0)</f>
        <v>0</v>
      </c>
      <c r="M93" s="94">
        <f>IF('②甲Ａ２５（２０１６年・２０１８年回答を交互に記載）'!BX93=2,IF('②甲Ａ２５（２０１６年・２０１８年回答を交互に記載）'!BY93=1,1,0),0)</f>
        <v>0</v>
      </c>
      <c r="N93" s="94">
        <f>IF('②甲Ａ２５（２０１６年・２０１８年回答を交互に記載）'!BZ93=2,IF('②甲Ａ２５（２０１６年・２０１８年回答を交互に記載）'!CA93=1,1,0),0)</f>
        <v>0</v>
      </c>
      <c r="O93" s="94">
        <f>IF('②甲Ａ２５（２０１６年・２０１８年回答を交互に記載）'!CB93=2,IF('②甲Ａ２５（２０１６年・２０１８年回答を交互に記載）'!CC93=1,1,0),0)</f>
        <v>0</v>
      </c>
      <c r="P93" s="94">
        <f>IF('②甲Ａ２５（２０１６年・２０１８年回答を交互に記載）'!CD93=2,IF('②甲Ａ２５（２０１６年・２０１８年回答を交互に記載）'!CE93=1,1,0),0)</f>
        <v>0</v>
      </c>
      <c r="Q93" s="94">
        <f>IF('②甲Ａ２５（２０１６年・２０１８年回答を交互に記載）'!CF93=2,IF('②甲Ａ２５（２０１６年・２０１８年回答を交互に記載）'!CG93=1,1,0),0)</f>
        <v>0</v>
      </c>
      <c r="R93" s="94">
        <f>IF('②甲Ａ２５（２０１６年・２０１８年回答を交互に記載）'!CH93=2,IF('②甲Ａ２５（２０１６年・２０１８年回答を交互に記載）'!CI93=1,1,0),0)</f>
        <v>0</v>
      </c>
      <c r="S93" s="94">
        <f>IF('②甲Ａ２５（２０１６年・２０１８年回答を交互に記載）'!CJ93=2,IF('②甲Ａ２５（２０１６年・２０１８年回答を交互に記載）'!CK93=1,1,0),0)</f>
        <v>0</v>
      </c>
      <c r="T93" s="94">
        <f>IF('②甲Ａ２５（２０１６年・２０１８年回答を交互に記載）'!CL93=2,IF('②甲Ａ２５（２０１６年・２０１８年回答を交互に記載）'!CM93=1,1,0),0)</f>
        <v>0</v>
      </c>
      <c r="U93" s="94">
        <f>IF('②甲Ａ２５（２０１６年・２０１８年回答を交互に記載）'!CN93=2,IF('②甲Ａ２５（２０１６年・２０１８年回答を交互に記載）'!CO93=1,1,0),0)</f>
        <v>0</v>
      </c>
      <c r="V93" s="94">
        <f>IF('②甲Ａ２５（２０１６年・２０１８年回答を交互に記載）'!CP93=2,IF('②甲Ａ２５（２０１６年・２０１８年回答を交互に記載）'!CQ93=1,1,0),0)</f>
        <v>0</v>
      </c>
      <c r="W93" s="94">
        <f>IF('②甲Ａ２５（２０１６年・２０１８年回答を交互に記載）'!CR93=2,IF('②甲Ａ２５（２０１６年・２０１８年回答を交互に記載）'!CS93=1,1,0),0)</f>
        <v>0</v>
      </c>
      <c r="X93" s="94">
        <f>IF('②甲Ａ２５（２０１６年・２０１８年回答を交互に記載）'!CX93=2,IF('②甲Ａ２５（２０１６年・２０１８年回答を交互に記載）'!CY93=1,1,0),0)</f>
        <v>0</v>
      </c>
      <c r="Y93" s="94">
        <f>IF('②甲Ａ２５（２０１６年・２０１８年回答を交互に記載）'!CZ93=2,IF('②甲Ａ２５（２０１６年・２０１８年回答を交互に記載）'!DA93=1,1,0),0)</f>
        <v>0</v>
      </c>
      <c r="Z93" s="94">
        <f>IF('②甲Ａ２５（２０１６年・２０１８年回答を交互に記載）'!DB93=2,IF('②甲Ａ２５（２０１６年・２０１８年回答を交互に記載）'!DC93=1,1,0),0)</f>
        <v>0</v>
      </c>
      <c r="AA93" s="94">
        <f>IF('②甲Ａ２５（２０１６年・２０１８年回答を交互に記載）'!DD93=2,IF('②甲Ａ２５（２０１６年・２０１８年回答を交互に記載）'!DE93=1,1,0),0)</f>
        <v>0</v>
      </c>
      <c r="AB93" s="94">
        <f>IF('②甲Ａ２５（２０１６年・２０１８年回答を交互に記載）'!DF93=2,IF('②甲Ａ２５（２０１６年・２０１８年回答を交互に記載）'!DG93=1,1,0),0)</f>
        <v>0</v>
      </c>
      <c r="AC93" s="94">
        <f>IF('②甲Ａ２５（２０１６年・２０１８年回答を交互に記載）'!DH93=2,IF('②甲Ａ２５（２０１６年・２０１８年回答を交互に記載）'!DI93=1,1,0),0)</f>
        <v>0</v>
      </c>
      <c r="AD93" s="94">
        <f>IF('②甲Ａ２５（２０１６年・２０１８年回答を交互に記載）'!DJ93=2,IF('②甲Ａ２５（２０１６年・２０１８年回答を交互に記載）'!DK93=1,1,0),0)</f>
        <v>0</v>
      </c>
      <c r="AE93" s="94">
        <f>IF('②甲Ａ２５（２０１６年・２０１８年回答を交互に記載）'!DL93=2,IF('②甲Ａ２５（２０１６年・２０１８年回答を交互に記載）'!DM93=1,1,0),0)</f>
        <v>0</v>
      </c>
      <c r="AF93" s="94">
        <f>IF('②甲Ａ２５（２０１６年・２０１８年回答を交互に記載）'!DN93=2,IF('②甲Ａ２５（２０１６年・２０１８年回答を交互に記載）'!DO93=1,1,0),0)</f>
        <v>0</v>
      </c>
      <c r="AG93" s="94">
        <f>IF('②甲Ａ２５（２０１６年・２０１８年回答を交互に記載）'!DP93=2,IF('②甲Ａ２５（２０１６年・２０１８年回答を交互に記載）'!DQ93=1,1,0),0)</f>
        <v>0</v>
      </c>
      <c r="AH93" s="94">
        <f>IF('②甲Ａ２５（２０１６年・２０１８年回答を交互に記載）'!DR93=2,IF('②甲Ａ２５（２０１６年・２０１８年回答を交互に記載）'!DS93=1,1,0),0)</f>
        <v>0</v>
      </c>
      <c r="AI93" s="94">
        <f>IF('②甲Ａ２５（２０１６年・２０１８年回答を交互に記載）'!DT93=2,IF('②甲Ａ２５（２０１６年・２０１８年回答を交互に記載）'!DU93=1,1,0),0)</f>
        <v>0</v>
      </c>
      <c r="AJ93" s="36"/>
    </row>
    <row r="94" spans="1:36" hidden="1">
      <c r="A94" s="28">
        <v>85</v>
      </c>
      <c r="B94" s="5">
        <v>211001</v>
      </c>
      <c r="C94" s="148" t="s">
        <v>325</v>
      </c>
      <c r="D94" s="98">
        <f t="shared" si="9"/>
        <v>0</v>
      </c>
      <c r="E94" s="21">
        <v>2</v>
      </c>
      <c r="F94" s="21">
        <v>2</v>
      </c>
      <c r="G94" s="98">
        <f t="shared" si="4"/>
        <v>0</v>
      </c>
      <c r="H94" s="96">
        <f t="shared" si="7"/>
        <v>0</v>
      </c>
      <c r="I94" s="96">
        <f t="shared" si="8"/>
        <v>0</v>
      </c>
      <c r="J94" s="36">
        <f>IF('②甲Ａ２５（２０１６年・２０１８年回答を交互に記載）'!BR94=2,IF('②甲Ａ２５（２０１６年・２０１８年回答を交互に記載）'!BS94=1,1,0),0)</f>
        <v>0</v>
      </c>
      <c r="K94" s="36">
        <f>IF('②甲Ａ２５（２０１６年・２０１８年回答を交互に記載）'!BT94=2,IF('②甲Ａ２５（２０１６年・２０１８年回答を交互に記載）'!BU94=1,1,0),0)</f>
        <v>0</v>
      </c>
      <c r="L94" s="36">
        <f>IF('②甲Ａ２５（２０１６年・２０１８年回答を交互に記載）'!BV94=2,IF('②甲Ａ２５（２０１６年・２０１８年回答を交互に記載）'!BW94=1,1,0),0)</f>
        <v>0</v>
      </c>
      <c r="M94" s="36">
        <f>IF('②甲Ａ２５（２０１６年・２０１８年回答を交互に記載）'!BX94=2,IF('②甲Ａ２５（２０１６年・２０１８年回答を交互に記載）'!BY94=1,1,0),0)</f>
        <v>0</v>
      </c>
      <c r="N94" s="36">
        <f>IF('②甲Ａ２５（２０１６年・２０１８年回答を交互に記載）'!BZ94=2,IF('②甲Ａ２５（２０１６年・２０１８年回答を交互に記載）'!CA94=1,1,0),0)</f>
        <v>0</v>
      </c>
      <c r="O94" s="36">
        <f>IF('②甲Ａ２５（２０１６年・２０１８年回答を交互に記載）'!CB94=2,IF('②甲Ａ２５（２０１６年・２０１８年回答を交互に記載）'!CC94=1,1,0),0)</f>
        <v>0</v>
      </c>
      <c r="P94" s="36">
        <f>IF('②甲Ａ２５（２０１６年・２０１８年回答を交互に記載）'!CD94=2,IF('②甲Ａ２５（２０１６年・２０１８年回答を交互に記載）'!CE94=1,1,0),0)</f>
        <v>0</v>
      </c>
      <c r="Q94" s="36">
        <f>IF('②甲Ａ２５（２０１６年・２０１８年回答を交互に記載）'!CF94=2,IF('②甲Ａ２５（２０１６年・２０１８年回答を交互に記載）'!CG94=1,1,0),0)</f>
        <v>0</v>
      </c>
      <c r="R94" s="36">
        <f>IF('②甲Ａ２５（２０１６年・２０１８年回答を交互に記載）'!CH94=2,IF('②甲Ａ２５（２０１６年・２０１８年回答を交互に記載）'!CI94=1,1,0),0)</f>
        <v>0</v>
      </c>
      <c r="S94" s="36">
        <f>IF('②甲Ａ２５（２０１６年・２０１８年回答を交互に記載）'!CJ94=2,IF('②甲Ａ２５（２０１６年・２０１８年回答を交互に記載）'!CK94=1,1,0),0)</f>
        <v>0</v>
      </c>
      <c r="T94" s="36">
        <f>IF('②甲Ａ２５（２０１６年・２０１８年回答を交互に記載）'!CL94=2,IF('②甲Ａ２５（２０１６年・２０１８年回答を交互に記載）'!CM94=1,1,0),0)</f>
        <v>0</v>
      </c>
      <c r="U94" s="36">
        <f>IF('②甲Ａ２５（２０１６年・２０１８年回答を交互に記載）'!CN94=2,IF('②甲Ａ２５（２０１６年・２０１８年回答を交互に記載）'!CO94=1,1,0),0)</f>
        <v>0</v>
      </c>
      <c r="V94" s="36">
        <f>IF('②甲Ａ２５（２０１６年・２０１８年回答を交互に記載）'!CP94=2,IF('②甲Ａ２５（２０１６年・２０１８年回答を交互に記載）'!CQ94=1,1,0),0)</f>
        <v>0</v>
      </c>
      <c r="W94" s="36">
        <f>IF('②甲Ａ２５（２０１６年・２０１８年回答を交互に記載）'!CR94=2,IF('②甲Ａ２５（２０１６年・２０１８年回答を交互に記載）'!CS94=1,1,0),0)</f>
        <v>0</v>
      </c>
      <c r="X94" s="36">
        <f>IF('②甲Ａ２５（２０１６年・２０１８年回答を交互に記載）'!CX94=2,IF('②甲Ａ２５（２０１６年・２０１８年回答を交互に記載）'!CY94=1,1,0),0)</f>
        <v>0</v>
      </c>
      <c r="Y94" s="36">
        <f>IF('②甲Ａ２５（２０１６年・２０１８年回答を交互に記載）'!CZ94=2,IF('②甲Ａ２５（２０１６年・２０１８年回答を交互に記載）'!DA94=1,1,0),0)</f>
        <v>0</v>
      </c>
      <c r="Z94" s="36">
        <f>IF('②甲Ａ２５（２０１６年・２０１８年回答を交互に記載）'!DB94=2,IF('②甲Ａ２５（２０１６年・２０１８年回答を交互に記載）'!DC94=1,1,0),0)</f>
        <v>0</v>
      </c>
      <c r="AA94" s="36">
        <f>IF('②甲Ａ２５（２０１６年・２０１８年回答を交互に記載）'!DD94=2,IF('②甲Ａ２５（２０１６年・２０１８年回答を交互に記載）'!DE94=1,1,0),0)</f>
        <v>0</v>
      </c>
      <c r="AB94" s="36">
        <f>IF('②甲Ａ２５（２０１６年・２０１８年回答を交互に記載）'!DF94=2,IF('②甲Ａ２５（２０１６年・２０１８年回答を交互に記載）'!DG94=1,1,0),0)</f>
        <v>0</v>
      </c>
      <c r="AC94" s="36">
        <f>IF('②甲Ａ２５（２０１６年・２０１８年回答を交互に記載）'!DH94=2,IF('②甲Ａ２５（２０１６年・２０１８年回答を交互に記載）'!DI94=1,1,0),0)</f>
        <v>0</v>
      </c>
      <c r="AD94" s="36">
        <f>IF('②甲Ａ２５（２０１６年・２０１８年回答を交互に記載）'!DJ94=2,IF('②甲Ａ２５（２０１６年・２０１８年回答を交互に記載）'!DK94=1,1,0),0)</f>
        <v>0</v>
      </c>
      <c r="AE94" s="36">
        <f>IF('②甲Ａ２５（２０１６年・２０１８年回答を交互に記載）'!DL94=2,IF('②甲Ａ２５（２０１６年・２０１８年回答を交互に記載）'!DM94=1,1,0),0)</f>
        <v>0</v>
      </c>
      <c r="AF94" s="36">
        <f>IF('②甲Ａ２５（２０１６年・２０１８年回答を交互に記載）'!DN94=2,IF('②甲Ａ２５（２０１６年・２０１８年回答を交互に記載）'!DO94=1,1,0),0)</f>
        <v>0</v>
      </c>
      <c r="AG94" s="36">
        <f>IF('②甲Ａ２５（２０１６年・２０１８年回答を交互に記載）'!DP94=2,IF('②甲Ａ２５（２０１６年・２０１８年回答を交互に記載）'!DQ94=1,1,0),0)</f>
        <v>0</v>
      </c>
      <c r="AH94" s="36">
        <f>IF('②甲Ａ２５（２０１６年・２０１８年回答を交互に記載）'!DR94=2,IF('②甲Ａ２５（２０１６年・２０１８年回答を交互に記載）'!DS94=1,1,0),0)</f>
        <v>0</v>
      </c>
      <c r="AI94" s="36">
        <f>IF('②甲Ａ２５（２０１６年・２０１８年回答を交互に記載）'!DT94=2,IF('②甲Ａ２５（２０１６年・２０１８年回答を交互に記載）'!DU94=1,1,0),0)</f>
        <v>0</v>
      </c>
      <c r="AJ94" s="36"/>
    </row>
    <row r="95" spans="1:36" hidden="1">
      <c r="A95" s="28">
        <v>86</v>
      </c>
      <c r="B95" s="5">
        <v>211002</v>
      </c>
      <c r="C95" s="148" t="s">
        <v>325</v>
      </c>
      <c r="D95" s="98">
        <f t="shared" si="9"/>
        <v>0</v>
      </c>
      <c r="E95" s="21">
        <v>2</v>
      </c>
      <c r="F95" s="21">
        <v>2</v>
      </c>
      <c r="G95" s="98">
        <f t="shared" si="4"/>
        <v>0</v>
      </c>
      <c r="H95" s="96">
        <f t="shared" si="7"/>
        <v>0</v>
      </c>
      <c r="I95" s="96">
        <f t="shared" si="8"/>
        <v>0</v>
      </c>
      <c r="J95" s="36">
        <f>IF('②甲Ａ２５（２０１６年・２０１８年回答を交互に記載）'!BR95=2,IF('②甲Ａ２５（２０１６年・２０１８年回答を交互に記載）'!BS95=1,1,0),0)</f>
        <v>0</v>
      </c>
      <c r="K95" s="36">
        <f>IF('②甲Ａ２５（２０１６年・２０１８年回答を交互に記載）'!BT95=2,IF('②甲Ａ２５（２０１６年・２０１８年回答を交互に記載）'!BU95=1,1,0),0)</f>
        <v>0</v>
      </c>
      <c r="L95" s="36">
        <f>IF('②甲Ａ２５（２０１６年・２０１８年回答を交互に記載）'!BV95=2,IF('②甲Ａ２５（２０１６年・２０１８年回答を交互に記載）'!BW95=1,1,0),0)</f>
        <v>0</v>
      </c>
      <c r="M95" s="36">
        <f>IF('②甲Ａ２５（２０１６年・２０１８年回答を交互に記載）'!BX95=2,IF('②甲Ａ２５（２０１６年・２０１８年回答を交互に記載）'!BY95=1,1,0),0)</f>
        <v>0</v>
      </c>
      <c r="N95" s="36">
        <f>IF('②甲Ａ２５（２０１６年・２０１８年回答を交互に記載）'!BZ95=2,IF('②甲Ａ２５（２０１６年・２０１８年回答を交互に記載）'!CA95=1,1,0),0)</f>
        <v>0</v>
      </c>
      <c r="O95" s="36">
        <f>IF('②甲Ａ２５（２０１６年・２０１８年回答を交互に記載）'!CB95=2,IF('②甲Ａ２５（２０１６年・２０１８年回答を交互に記載）'!CC95=1,1,0),0)</f>
        <v>0</v>
      </c>
      <c r="P95" s="36">
        <f>IF('②甲Ａ２５（２０１６年・２０１８年回答を交互に記載）'!CD95=2,IF('②甲Ａ２５（２０１６年・２０１８年回答を交互に記載）'!CE95=1,1,0),0)</f>
        <v>0</v>
      </c>
      <c r="Q95" s="36">
        <f>IF('②甲Ａ２５（２０１６年・２０１８年回答を交互に記載）'!CF95=2,IF('②甲Ａ２５（２０１６年・２０１８年回答を交互に記載）'!CG95=1,1,0),0)</f>
        <v>0</v>
      </c>
      <c r="R95" s="36">
        <f>IF('②甲Ａ２５（２０１６年・２０１８年回答を交互に記載）'!CH95=2,IF('②甲Ａ２５（２０１６年・２０１８年回答を交互に記載）'!CI95=1,1,0),0)</f>
        <v>0</v>
      </c>
      <c r="S95" s="36">
        <f>IF('②甲Ａ２５（２０１６年・２０１８年回答を交互に記載）'!CJ95=2,IF('②甲Ａ２５（２０１６年・２０１８年回答を交互に記載）'!CK95=1,1,0),0)</f>
        <v>0</v>
      </c>
      <c r="T95" s="36">
        <f>IF('②甲Ａ２５（２０１６年・２０１８年回答を交互に記載）'!CL95=2,IF('②甲Ａ２５（２０１６年・２０１８年回答を交互に記載）'!CM95=1,1,0),0)</f>
        <v>0</v>
      </c>
      <c r="U95" s="36">
        <f>IF('②甲Ａ２５（２０１６年・２０１８年回答を交互に記載）'!CN95=2,IF('②甲Ａ２５（２０１６年・２０１８年回答を交互に記載）'!CO95=1,1,0),0)</f>
        <v>0</v>
      </c>
      <c r="V95" s="36">
        <f>IF('②甲Ａ２５（２０１６年・２０１８年回答を交互に記載）'!CP95=2,IF('②甲Ａ２５（２０１６年・２０１８年回答を交互に記載）'!CQ95=1,1,0),0)</f>
        <v>0</v>
      </c>
      <c r="W95" s="36">
        <f>IF('②甲Ａ２５（２０１６年・２０１８年回答を交互に記載）'!CR95=2,IF('②甲Ａ２５（２０１６年・２０１８年回答を交互に記載）'!CS95=1,1,0),0)</f>
        <v>0</v>
      </c>
      <c r="X95" s="36">
        <f>IF('②甲Ａ２５（２０１６年・２０１８年回答を交互に記載）'!CX95=2,IF('②甲Ａ２５（２０１６年・２０１８年回答を交互に記載）'!CY95=1,1,0),0)</f>
        <v>0</v>
      </c>
      <c r="Y95" s="36">
        <f>IF('②甲Ａ２５（２０１６年・２０１８年回答を交互に記載）'!CZ95=2,IF('②甲Ａ２５（２０１６年・２０１８年回答を交互に記載）'!DA95=1,1,0),0)</f>
        <v>0</v>
      </c>
      <c r="Z95" s="36">
        <f>IF('②甲Ａ２５（２０１６年・２０１８年回答を交互に記載）'!DB95=2,IF('②甲Ａ２５（２０１６年・２０１８年回答を交互に記載）'!DC95=1,1,0),0)</f>
        <v>0</v>
      </c>
      <c r="AA95" s="36">
        <f>IF('②甲Ａ２５（２０１６年・２０１８年回答を交互に記載）'!DD95=2,IF('②甲Ａ２５（２０１６年・２０１８年回答を交互に記載）'!DE95=1,1,0),0)</f>
        <v>0</v>
      </c>
      <c r="AB95" s="36">
        <f>IF('②甲Ａ２５（２０１６年・２０１８年回答を交互に記載）'!DF95=2,IF('②甲Ａ２５（２０１６年・２０１８年回答を交互に記載）'!DG95=1,1,0),0)</f>
        <v>0</v>
      </c>
      <c r="AC95" s="36">
        <f>IF('②甲Ａ２５（２０１６年・２０１８年回答を交互に記載）'!DH95=2,IF('②甲Ａ２５（２０１６年・２０１８年回答を交互に記載）'!DI95=1,1,0),0)</f>
        <v>0</v>
      </c>
      <c r="AD95" s="36">
        <f>IF('②甲Ａ２５（２０１６年・２０１８年回答を交互に記載）'!DJ95=2,IF('②甲Ａ２５（２０１６年・２０１８年回答を交互に記載）'!DK95=1,1,0),0)</f>
        <v>0</v>
      </c>
      <c r="AE95" s="36">
        <f>IF('②甲Ａ２５（２０１６年・２０１８年回答を交互に記載）'!DL95=2,IF('②甲Ａ２５（２０１６年・２０１８年回答を交互に記載）'!DM95=1,1,0),0)</f>
        <v>0</v>
      </c>
      <c r="AF95" s="36">
        <f>IF('②甲Ａ２５（２０１６年・２０１８年回答を交互に記載）'!DN95=2,IF('②甲Ａ２５（２０１６年・２０１８年回答を交互に記載）'!DO95=1,1,0),0)</f>
        <v>0</v>
      </c>
      <c r="AG95" s="36">
        <f>IF('②甲Ａ２５（２０１６年・２０１８年回答を交互に記載）'!DP95=2,IF('②甲Ａ２５（２０１６年・２０１８年回答を交互に記載）'!DQ95=1,1,0),0)</f>
        <v>0</v>
      </c>
      <c r="AH95" s="36">
        <f>IF('②甲Ａ２５（２０１６年・２０１８年回答を交互に記載）'!DR95=2,IF('②甲Ａ２５（２０１６年・２０１８年回答を交互に記載）'!DS95=1,1,0),0)</f>
        <v>0</v>
      </c>
      <c r="AI95" s="36">
        <f>IF('②甲Ａ２５（２０１６年・２０１８年回答を交互に記載）'!DT95=2,IF('②甲Ａ２５（２０１６年・２０１８年回答を交互に記載）'!DU95=1,1,0),0)</f>
        <v>0</v>
      </c>
      <c r="AJ95" s="36"/>
    </row>
    <row r="96" spans="1:36" hidden="1">
      <c r="A96" s="28">
        <v>87</v>
      </c>
      <c r="B96" s="5">
        <v>211003</v>
      </c>
      <c r="C96" s="148" t="s">
        <v>325</v>
      </c>
      <c r="D96" s="98">
        <f t="shared" si="9"/>
        <v>0</v>
      </c>
      <c r="E96" s="21">
        <v>2</v>
      </c>
      <c r="F96" s="21">
        <v>2</v>
      </c>
      <c r="G96" s="98">
        <f t="shared" si="4"/>
        <v>2</v>
      </c>
      <c r="H96" s="96">
        <f t="shared" si="7"/>
        <v>0</v>
      </c>
      <c r="I96" s="96">
        <f t="shared" si="8"/>
        <v>0</v>
      </c>
      <c r="J96" s="36">
        <f>IF('②甲Ａ２５（２０１６年・２０１８年回答を交互に記載）'!BR96=2,IF('②甲Ａ２５（２０１６年・２０１８年回答を交互に記載）'!BS96=1,1,0),0)</f>
        <v>0</v>
      </c>
      <c r="K96" s="36">
        <f>IF('②甲Ａ２５（２０１６年・２０１８年回答を交互に記載）'!BT96=2,IF('②甲Ａ２５（２０１６年・２０１８年回答を交互に記載）'!BU96=1,1,0),0)</f>
        <v>0</v>
      </c>
      <c r="L96" s="36">
        <f>IF('②甲Ａ２５（２０１６年・２０１８年回答を交互に記載）'!BV96=2,IF('②甲Ａ２５（２０１６年・２０１８年回答を交互に記載）'!BW96=1,1,0),0)</f>
        <v>0</v>
      </c>
      <c r="M96" s="36">
        <f>IF('②甲Ａ２５（２０１６年・２０１８年回答を交互に記載）'!BX96=2,IF('②甲Ａ２５（２０１６年・２０１８年回答を交互に記載）'!BY96=1,1,0),0)</f>
        <v>0</v>
      </c>
      <c r="N96" s="36">
        <f>IF('②甲Ａ２５（２０１６年・２０１８年回答を交互に記載）'!BZ96=2,IF('②甲Ａ２５（２０１６年・２０１８年回答を交互に記載）'!CA96=1,1,0),0)</f>
        <v>0</v>
      </c>
      <c r="O96" s="36">
        <f>IF('②甲Ａ２５（２０１６年・２０１８年回答を交互に記載）'!CB96=2,IF('②甲Ａ２５（２０１６年・２０１８年回答を交互に記載）'!CC96=1,1,0),0)</f>
        <v>0</v>
      </c>
      <c r="P96" s="36">
        <f>IF('②甲Ａ２５（２０１６年・２０１８年回答を交互に記載）'!CD96=2,IF('②甲Ａ２５（２０１６年・２０１８年回答を交互に記載）'!CE96=1,1,0),0)</f>
        <v>0</v>
      </c>
      <c r="Q96" s="36">
        <f>IF('②甲Ａ２５（２０１６年・２０１８年回答を交互に記載）'!CF96=2,IF('②甲Ａ２５（２０１６年・２０１８年回答を交互に記載）'!CG96=1,1,0),0)</f>
        <v>0</v>
      </c>
      <c r="R96" s="36">
        <f>IF('②甲Ａ２５（２０１６年・２０１８年回答を交互に記載）'!CH96=2,IF('②甲Ａ２５（２０１６年・２０１８年回答を交互に記載）'!CI96=1,1,0),0)</f>
        <v>0</v>
      </c>
      <c r="S96" s="36">
        <f>IF('②甲Ａ２５（２０１６年・２０１８年回答を交互に記載）'!CJ96=2,IF('②甲Ａ２５（２０１６年・２０１８年回答を交互に記載）'!CK96=1,1,0),0)</f>
        <v>0</v>
      </c>
      <c r="T96" s="36">
        <f>IF('②甲Ａ２５（２０１６年・２０１８年回答を交互に記載）'!CL96=2,IF('②甲Ａ２５（２０１６年・２０１８年回答を交互に記載）'!CM96=1,1,0),0)</f>
        <v>0</v>
      </c>
      <c r="U96" s="36">
        <f>IF('②甲Ａ２５（２０１６年・２０１８年回答を交互に記載）'!CN96=2,IF('②甲Ａ２５（２０１６年・２０１８年回答を交互に記載）'!CO96=1,1,0),0)</f>
        <v>0</v>
      </c>
      <c r="V96" s="36">
        <f>IF('②甲Ａ２５（２０１６年・２０１８年回答を交互に記載）'!CP96=2,IF('②甲Ａ２５（２０１６年・２０１８年回答を交互に記載）'!CQ96=1,1,0),0)</f>
        <v>0</v>
      </c>
      <c r="W96" s="36">
        <f>IF('②甲Ａ２５（２０１６年・２０１８年回答を交互に記載）'!CR96=2,IF('②甲Ａ２５（２０１６年・２０１８年回答を交互に記載）'!CS96=1,1,0),0)</f>
        <v>0</v>
      </c>
      <c r="X96" s="36">
        <f>IF('②甲Ａ２５（２０１６年・２０１８年回答を交互に記載）'!CX96=2,IF('②甲Ａ２５（２０１６年・２０１８年回答を交互に記載）'!CY96=1,1,0),0)</f>
        <v>0</v>
      </c>
      <c r="Y96" s="36">
        <f>IF('②甲Ａ２５（２０１６年・２０１８年回答を交互に記載）'!CZ96=2,IF('②甲Ａ２５（２０１６年・２０１８年回答を交互に記載）'!DA96=1,1,0),0)</f>
        <v>0</v>
      </c>
      <c r="Z96" s="36">
        <f>IF('②甲Ａ２５（２０１６年・２０１８年回答を交互に記載）'!DB96=2,IF('②甲Ａ２５（２０１６年・２０１８年回答を交互に記載）'!DC96=1,1,0),0)</f>
        <v>0</v>
      </c>
      <c r="AA96" s="36">
        <f>IF('②甲Ａ２５（２０１６年・２０１８年回答を交互に記載）'!DD96=2,IF('②甲Ａ２５（２０１６年・２０１８年回答を交互に記載）'!DE96=1,1,0),0)</f>
        <v>1</v>
      </c>
      <c r="AB96" s="36">
        <f>IF('②甲Ａ２５（２０１６年・２０１８年回答を交互に記載）'!DF96=2,IF('②甲Ａ２５（２０１６年・２０１８年回答を交互に記載）'!DG96=1,1,0),0)</f>
        <v>1</v>
      </c>
      <c r="AC96" s="36">
        <f>IF('②甲Ａ２５（２０１６年・２０１８年回答を交互に記載）'!DH96=2,IF('②甲Ａ２５（２０１６年・２０１８年回答を交互に記載）'!DI96=1,1,0),0)</f>
        <v>0</v>
      </c>
      <c r="AD96" s="36">
        <f>IF('②甲Ａ２５（２０１６年・２０１８年回答を交互に記載）'!DJ96=2,IF('②甲Ａ２５（２０１６年・２０１８年回答を交互に記載）'!DK96=1,1,0),0)</f>
        <v>0</v>
      </c>
      <c r="AE96" s="36">
        <f>IF('②甲Ａ２５（２０１６年・２０１８年回答を交互に記載）'!DL96=2,IF('②甲Ａ２５（２０１６年・２０１８年回答を交互に記載）'!DM96=1,1,0),0)</f>
        <v>0</v>
      </c>
      <c r="AF96" s="36">
        <f>IF('②甲Ａ２５（２０１６年・２０１８年回答を交互に記載）'!DN96=2,IF('②甲Ａ２５（２０１６年・２０１８年回答を交互に記載）'!DO96=1,1,0),0)</f>
        <v>0</v>
      </c>
      <c r="AG96" s="36">
        <f>IF('②甲Ａ２５（２０１６年・２０１８年回答を交互に記載）'!DP96=2,IF('②甲Ａ２５（２０１６年・２０１８年回答を交互に記載）'!DQ96=1,1,0),0)</f>
        <v>0</v>
      </c>
      <c r="AH96" s="36">
        <f>IF('②甲Ａ２５（２０１６年・２０１８年回答を交互に記載）'!DR96=2,IF('②甲Ａ２５（２０１６年・２０１８年回答を交互に記載）'!DS96=1,1,0),0)</f>
        <v>0</v>
      </c>
      <c r="AI96" s="36">
        <f>IF('②甲Ａ２５（２０１６年・２０１８年回答を交互に記載）'!DT96=2,IF('②甲Ａ２５（２０１６年・２０１８年回答を交互に記載）'!DU96=1,1,0),0)</f>
        <v>0</v>
      </c>
      <c r="AJ96" s="36"/>
    </row>
    <row r="97" spans="1:36" hidden="1">
      <c r="A97" s="28">
        <v>88</v>
      </c>
      <c r="B97" s="5">
        <v>211004</v>
      </c>
      <c r="C97" s="148" t="s">
        <v>325</v>
      </c>
      <c r="D97" s="98">
        <f t="shared" si="9"/>
        <v>0</v>
      </c>
      <c r="E97" s="21">
        <v>2</v>
      </c>
      <c r="F97" s="21">
        <v>2</v>
      </c>
      <c r="G97" s="98">
        <f t="shared" si="4"/>
        <v>0</v>
      </c>
      <c r="H97" s="96">
        <f t="shared" si="7"/>
        <v>0</v>
      </c>
      <c r="I97" s="96">
        <f t="shared" si="8"/>
        <v>0</v>
      </c>
      <c r="J97" s="36">
        <f>IF('②甲Ａ２５（２０１６年・２０１８年回答を交互に記載）'!BR97=2,IF('②甲Ａ２５（２０１６年・２０１８年回答を交互に記載）'!BS97=1,1,0),0)</f>
        <v>0</v>
      </c>
      <c r="K97" s="36">
        <f>IF('②甲Ａ２５（２０１６年・２０１８年回答を交互に記載）'!BT97=2,IF('②甲Ａ２５（２０１６年・２０１８年回答を交互に記載）'!BU97=1,1,0),0)</f>
        <v>0</v>
      </c>
      <c r="L97" s="36">
        <f>IF('②甲Ａ２５（２０１６年・２０１８年回答を交互に記載）'!BV97=2,IF('②甲Ａ２５（２０１６年・２０１８年回答を交互に記載）'!BW97=1,1,0),0)</f>
        <v>0</v>
      </c>
      <c r="M97" s="36">
        <f>IF('②甲Ａ２５（２０１６年・２０１８年回答を交互に記載）'!BX97=2,IF('②甲Ａ２５（２０１６年・２０１８年回答を交互に記載）'!BY97=1,1,0),0)</f>
        <v>0</v>
      </c>
      <c r="N97" s="36">
        <f>IF('②甲Ａ２５（２０１６年・２０１８年回答を交互に記載）'!BZ97=2,IF('②甲Ａ２５（２０１６年・２０１８年回答を交互に記載）'!CA97=1,1,0),0)</f>
        <v>0</v>
      </c>
      <c r="O97" s="36">
        <f>IF('②甲Ａ２５（２０１６年・２０１８年回答を交互に記載）'!CB97=2,IF('②甲Ａ２５（２０１６年・２０１８年回答を交互に記載）'!CC97=1,1,0),0)</f>
        <v>0</v>
      </c>
      <c r="P97" s="36">
        <f>IF('②甲Ａ２５（２０１６年・２０１８年回答を交互に記載）'!CD97=2,IF('②甲Ａ２５（２０１６年・２０１８年回答を交互に記載）'!CE97=1,1,0),0)</f>
        <v>0</v>
      </c>
      <c r="Q97" s="36">
        <f>IF('②甲Ａ２５（２０１６年・２０１８年回答を交互に記載）'!CF97=2,IF('②甲Ａ２５（２０１６年・２０１８年回答を交互に記載）'!CG97=1,1,0),0)</f>
        <v>0</v>
      </c>
      <c r="R97" s="36">
        <f>IF('②甲Ａ２５（２０１６年・２０１８年回答を交互に記載）'!CH97=2,IF('②甲Ａ２５（２０１６年・２０１８年回答を交互に記載）'!CI97=1,1,0),0)</f>
        <v>0</v>
      </c>
      <c r="S97" s="36">
        <f>IF('②甲Ａ２５（２０１６年・２０１８年回答を交互に記載）'!CJ97=2,IF('②甲Ａ２５（２０１６年・２０１８年回答を交互に記載）'!CK97=1,1,0),0)</f>
        <v>0</v>
      </c>
      <c r="T97" s="36">
        <f>IF('②甲Ａ２５（２０１６年・２０１８年回答を交互に記載）'!CL97=2,IF('②甲Ａ２５（２０１６年・２０１８年回答を交互に記載）'!CM97=1,1,0),0)</f>
        <v>0</v>
      </c>
      <c r="U97" s="36">
        <f>IF('②甲Ａ２５（２０１６年・２０１８年回答を交互に記載）'!CN97=2,IF('②甲Ａ２５（２０１６年・２０１８年回答を交互に記載）'!CO97=1,1,0),0)</f>
        <v>0</v>
      </c>
      <c r="V97" s="36">
        <f>IF('②甲Ａ２５（２０１６年・２０１８年回答を交互に記載）'!CP97=2,IF('②甲Ａ２５（２０１６年・２０１８年回答を交互に記載）'!CQ97=1,1,0),0)</f>
        <v>0</v>
      </c>
      <c r="W97" s="36">
        <f>IF('②甲Ａ２５（２０１６年・２０１８年回答を交互に記載）'!CR97=2,IF('②甲Ａ２５（２０１６年・２０１８年回答を交互に記載）'!CS97=1,1,0),0)</f>
        <v>0</v>
      </c>
      <c r="X97" s="36">
        <f>IF('②甲Ａ２５（２０１６年・２０１８年回答を交互に記載）'!CX97=2,IF('②甲Ａ２５（２０１６年・２０１８年回答を交互に記載）'!CY97=1,1,0),0)</f>
        <v>0</v>
      </c>
      <c r="Y97" s="36">
        <f>IF('②甲Ａ２５（２０１６年・２０１８年回答を交互に記載）'!CZ97=2,IF('②甲Ａ２５（２０１６年・２０１８年回答を交互に記載）'!DA97=1,1,0),0)</f>
        <v>0</v>
      </c>
      <c r="Z97" s="36">
        <f>IF('②甲Ａ２５（２０１６年・２０１８年回答を交互に記載）'!DB97=2,IF('②甲Ａ２５（２０１６年・２０１８年回答を交互に記載）'!DC97=1,1,0),0)</f>
        <v>0</v>
      </c>
      <c r="AA97" s="36">
        <f>IF('②甲Ａ２５（２０１６年・２０１８年回答を交互に記載）'!DD97=2,IF('②甲Ａ２５（２０１６年・２０１８年回答を交互に記載）'!DE97=1,1,0),0)</f>
        <v>0</v>
      </c>
      <c r="AB97" s="36">
        <f>IF('②甲Ａ２５（２０１６年・２０１８年回答を交互に記載）'!DF97=2,IF('②甲Ａ２５（２０１６年・２０１８年回答を交互に記載）'!DG97=1,1,0),0)</f>
        <v>0</v>
      </c>
      <c r="AC97" s="36">
        <f>IF('②甲Ａ２５（２０１６年・２０１８年回答を交互に記載）'!DH97=2,IF('②甲Ａ２５（２０１６年・２０１８年回答を交互に記載）'!DI97=1,1,0),0)</f>
        <v>0</v>
      </c>
      <c r="AD97" s="36">
        <f>IF('②甲Ａ２５（２０１６年・２０１８年回答を交互に記載）'!DJ97=2,IF('②甲Ａ２５（２０１６年・２０１８年回答を交互に記載）'!DK97=1,1,0),0)</f>
        <v>0</v>
      </c>
      <c r="AE97" s="36">
        <f>IF('②甲Ａ２５（２０１６年・２０１８年回答を交互に記載）'!DL97=2,IF('②甲Ａ２５（２０１６年・２０１８年回答を交互に記載）'!DM97=1,1,0),0)</f>
        <v>0</v>
      </c>
      <c r="AF97" s="36">
        <f>IF('②甲Ａ２５（２０１６年・２０１８年回答を交互に記載）'!DN97=2,IF('②甲Ａ２５（２０１６年・２０１８年回答を交互に記載）'!DO97=1,1,0),0)</f>
        <v>0</v>
      </c>
      <c r="AG97" s="36">
        <f>IF('②甲Ａ２５（２０１６年・２０１８年回答を交互に記載）'!DP97=2,IF('②甲Ａ２５（２０１６年・２０１８年回答を交互に記載）'!DQ97=1,1,0),0)</f>
        <v>0</v>
      </c>
      <c r="AH97" s="36">
        <f>IF('②甲Ａ２５（２０１６年・２０１８年回答を交互に記載）'!DR97=2,IF('②甲Ａ２５（２０１６年・２０１８年回答を交互に記載）'!DS97=1,1,0),0)</f>
        <v>0</v>
      </c>
      <c r="AI97" s="36">
        <f>IF('②甲Ａ２５（２０１６年・２０１８年回答を交互に記載）'!DT97=2,IF('②甲Ａ２５（２０１６年・２０１８年回答を交互に記載）'!DU97=1,1,0),0)</f>
        <v>0</v>
      </c>
      <c r="AJ97" s="36"/>
    </row>
    <row r="98" spans="1:36" hidden="1">
      <c r="A98" s="28">
        <v>89</v>
      </c>
      <c r="B98" s="5">
        <v>212001</v>
      </c>
      <c r="C98" s="148" t="s">
        <v>316</v>
      </c>
      <c r="D98" s="98">
        <f t="shared" si="9"/>
        <v>0</v>
      </c>
      <c r="E98" s="21">
        <v>3</v>
      </c>
      <c r="F98" s="21">
        <v>3</v>
      </c>
      <c r="G98" s="98">
        <f t="shared" si="4"/>
        <v>3</v>
      </c>
      <c r="H98" s="96">
        <f t="shared" si="7"/>
        <v>0</v>
      </c>
      <c r="I98" s="96">
        <f t="shared" si="8"/>
        <v>0</v>
      </c>
      <c r="J98" s="36">
        <f>IF('②甲Ａ２５（２０１６年・２０１８年回答を交互に記載）'!BR98=2,IF('②甲Ａ２５（２０１６年・２０１８年回答を交互に記載）'!BS98=1,1,0),0)</f>
        <v>1</v>
      </c>
      <c r="K98" s="36">
        <f>IF('②甲Ａ２５（２０１６年・２０１８年回答を交互に記載）'!BT98=2,IF('②甲Ａ２５（２０１６年・２０１８年回答を交互に記載）'!BU98=1,1,0),0)</f>
        <v>0</v>
      </c>
      <c r="L98" s="36">
        <f>IF('②甲Ａ２５（２０１６年・２０１８年回答を交互に記載）'!BV98=2,IF('②甲Ａ２５（２０１６年・２０１８年回答を交互に記載）'!BW98=1,1,0),0)</f>
        <v>0</v>
      </c>
      <c r="M98" s="36">
        <f>IF('②甲Ａ２５（２０１６年・２０１８年回答を交互に記載）'!BX98=2,IF('②甲Ａ２５（２０１６年・２０１８年回答を交互に記載）'!BY98=1,1,0),0)</f>
        <v>0</v>
      </c>
      <c r="N98" s="36">
        <f>IF('②甲Ａ２５（２０１６年・２０１８年回答を交互に記載）'!BZ98=2,IF('②甲Ａ２５（２０１６年・２０１８年回答を交互に記載）'!CA98=1,1,0),0)</f>
        <v>1</v>
      </c>
      <c r="O98" s="36">
        <f>IF('②甲Ａ２５（２０１６年・２０１８年回答を交互に記載）'!CB98=2,IF('②甲Ａ２５（２０１６年・２０１８年回答を交互に記載）'!CC98=1,1,0),0)</f>
        <v>1</v>
      </c>
      <c r="P98" s="36">
        <f>IF('②甲Ａ２５（２０１６年・２０１８年回答を交互に記載）'!CD98=2,IF('②甲Ａ２５（２０１６年・２０１８年回答を交互に記載）'!CE98=1,1,0),0)</f>
        <v>0</v>
      </c>
      <c r="Q98" s="36">
        <f>IF('②甲Ａ２５（２０１６年・２０１８年回答を交互に記載）'!CF98=2,IF('②甲Ａ２５（２０１６年・２０１８年回答を交互に記載）'!CG98=1,1,0),0)</f>
        <v>0</v>
      </c>
      <c r="R98" s="36">
        <f>IF('②甲Ａ２５（２０１６年・２０１８年回答を交互に記載）'!CH98=2,IF('②甲Ａ２５（２０１６年・２０１８年回答を交互に記載）'!CI98=1,1,0),0)</f>
        <v>0</v>
      </c>
      <c r="S98" s="36">
        <f>IF('②甲Ａ２５（２０１６年・２０１８年回答を交互に記載）'!CJ98=2,IF('②甲Ａ２５（２０１６年・２０１８年回答を交互に記載）'!CK98=1,1,0),0)</f>
        <v>0</v>
      </c>
      <c r="T98" s="36">
        <f>IF('②甲Ａ２５（２０１６年・２０１８年回答を交互に記載）'!CL98=2,IF('②甲Ａ２５（２０１６年・２０１８年回答を交互に記載）'!CM98=1,1,0),0)</f>
        <v>0</v>
      </c>
      <c r="U98" s="36">
        <f>IF('②甲Ａ２５（２０１６年・２０１８年回答を交互に記載）'!CN98=2,IF('②甲Ａ２５（２０１６年・２０１８年回答を交互に記載）'!CO98=1,1,0),0)</f>
        <v>0</v>
      </c>
      <c r="V98" s="36">
        <f>IF('②甲Ａ２５（２０１６年・２０１８年回答を交互に記載）'!CP98=2,IF('②甲Ａ２５（２０１６年・２０１８年回答を交互に記載）'!CQ98=1,1,0),0)</f>
        <v>0</v>
      </c>
      <c r="W98" s="36">
        <f>IF('②甲Ａ２５（２０１６年・２０１８年回答を交互に記載）'!CR98=2,IF('②甲Ａ２５（２０１６年・２０１８年回答を交互に記載）'!CS98=1,1,0),0)</f>
        <v>0</v>
      </c>
      <c r="X98" s="36">
        <f>IF('②甲Ａ２５（２０１６年・２０１８年回答を交互に記載）'!CX98=2,IF('②甲Ａ２５（２０１６年・２０１８年回答を交互に記載）'!CY98=1,1,0),0)</f>
        <v>0</v>
      </c>
      <c r="Y98" s="36">
        <f>IF('②甲Ａ２５（２０１６年・２０１８年回答を交互に記載）'!CZ98=2,IF('②甲Ａ２５（２０１６年・２０１８年回答を交互に記載）'!DA98=1,1,0),0)</f>
        <v>0</v>
      </c>
      <c r="Z98" s="36">
        <f>IF('②甲Ａ２５（２０１６年・２０１８年回答を交互に記載）'!DB98=2,IF('②甲Ａ２５（２０１６年・２０１８年回答を交互に記載）'!DC98=1,1,0),0)</f>
        <v>0</v>
      </c>
      <c r="AA98" s="36">
        <f>IF('②甲Ａ２５（２０１６年・２０１８年回答を交互に記載）'!DD98=2,IF('②甲Ａ２５（２０１６年・２０１８年回答を交互に記載）'!DE98=1,1,0),0)</f>
        <v>0</v>
      </c>
      <c r="AB98" s="36">
        <f>IF('②甲Ａ２５（２０１６年・２０１８年回答を交互に記載）'!DF98=2,IF('②甲Ａ２５（２０１６年・２０１８年回答を交互に記載）'!DG98=1,1,0),0)</f>
        <v>0</v>
      </c>
      <c r="AC98" s="36">
        <f>IF('②甲Ａ２５（２０１６年・２０１８年回答を交互に記載）'!DH98=2,IF('②甲Ａ２５（２０１６年・２０１８年回答を交互に記載）'!DI98=1,1,0),0)</f>
        <v>0</v>
      </c>
      <c r="AD98" s="36">
        <f>IF('②甲Ａ２５（２０１６年・２０１８年回答を交互に記載）'!DJ98=2,IF('②甲Ａ２５（２０１６年・２０１８年回答を交互に記載）'!DK98=1,1,0),0)</f>
        <v>0</v>
      </c>
      <c r="AE98" s="36">
        <f>IF('②甲Ａ２５（２０１６年・２０１８年回答を交互に記載）'!DL98=2,IF('②甲Ａ２５（２０１６年・２０１８年回答を交互に記載）'!DM98=1,1,0),0)</f>
        <v>0</v>
      </c>
      <c r="AF98" s="36">
        <f>IF('②甲Ａ２５（２０１６年・２０１８年回答を交互に記載）'!DN98=2,IF('②甲Ａ２５（２０１６年・２０１８年回答を交互に記載）'!DO98=1,1,0),0)</f>
        <v>0</v>
      </c>
      <c r="AG98" s="36">
        <f>IF('②甲Ａ２５（２０１６年・２０１８年回答を交互に記載）'!DP98=2,IF('②甲Ａ２５（２０１６年・２０１８年回答を交互に記載）'!DQ98=1,1,0),0)</f>
        <v>0</v>
      </c>
      <c r="AH98" s="36">
        <f>IF('②甲Ａ２５（２０１６年・２０１８年回答を交互に記載）'!DR98=2,IF('②甲Ａ２５（２０１６年・２０１８年回答を交互に記載）'!DS98=1,1,0),0)</f>
        <v>0</v>
      </c>
      <c r="AI98" s="36">
        <f>IF('②甲Ａ２５（２０１６年・２０１８年回答を交互に記載）'!DT98=2,IF('②甲Ａ２５（２０１６年・２０１８年回答を交互に記載）'!DU98=1,1,0),0)</f>
        <v>0</v>
      </c>
      <c r="AJ98" s="36"/>
    </row>
    <row r="99" spans="1:36" hidden="1">
      <c r="A99" s="28">
        <v>90</v>
      </c>
      <c r="B99" s="5">
        <v>212002</v>
      </c>
      <c r="C99" s="148" t="s">
        <v>317</v>
      </c>
      <c r="D99" s="98">
        <f t="shared" si="9"/>
        <v>0</v>
      </c>
      <c r="E99" s="21">
        <v>2</v>
      </c>
      <c r="F99" s="21">
        <v>2</v>
      </c>
      <c r="G99" s="98">
        <f t="shared" si="4"/>
        <v>1</v>
      </c>
      <c r="H99" s="96">
        <f t="shared" si="7"/>
        <v>0</v>
      </c>
      <c r="I99" s="96">
        <f t="shared" si="8"/>
        <v>0</v>
      </c>
      <c r="J99" s="36">
        <f>IF('②甲Ａ２５（２０１６年・２０１８年回答を交互に記載）'!BR99=2,IF('②甲Ａ２５（２０１６年・２０１８年回答を交互に記載）'!BS99=1,1,0),0)</f>
        <v>0</v>
      </c>
      <c r="K99" s="36">
        <f>IF('②甲Ａ２５（２０１６年・２０１８年回答を交互に記載）'!BT99=2,IF('②甲Ａ２５（２０１６年・２０１８年回答を交互に記載）'!BU99=1,1,0),0)</f>
        <v>0</v>
      </c>
      <c r="L99" s="36">
        <f>IF('②甲Ａ２５（２０１６年・２０１８年回答を交互に記載）'!BV99=2,IF('②甲Ａ２５（２０１６年・２０１８年回答を交互に記載）'!BW99=1,1,0),0)</f>
        <v>0</v>
      </c>
      <c r="M99" s="36">
        <f>IF('②甲Ａ２５（２０１６年・２０１８年回答を交互に記載）'!BX99=2,IF('②甲Ａ２５（２０１６年・２０１８年回答を交互に記載）'!BY99=1,1,0),0)</f>
        <v>0</v>
      </c>
      <c r="N99" s="36">
        <f>IF('②甲Ａ２５（２０１６年・２０１８年回答を交互に記載）'!BZ99=2,IF('②甲Ａ２５（２０１６年・２０１８年回答を交互に記載）'!CA99=1,1,0),0)</f>
        <v>0</v>
      </c>
      <c r="O99" s="36">
        <f>IF('②甲Ａ２５（２０１６年・２０１８年回答を交互に記載）'!CB99=2,IF('②甲Ａ２５（２０１６年・２０１８年回答を交互に記載）'!CC99=1,1,0),0)</f>
        <v>0</v>
      </c>
      <c r="P99" s="36">
        <f>IF('②甲Ａ２５（２０１６年・２０１８年回答を交互に記載）'!CD99=2,IF('②甲Ａ２５（２０１６年・２０１８年回答を交互に記載）'!CE99=1,1,0),0)</f>
        <v>0</v>
      </c>
      <c r="Q99" s="36">
        <f>IF('②甲Ａ２５（２０１６年・２０１８年回答を交互に記載）'!CF99=2,IF('②甲Ａ２５（２０１６年・２０１８年回答を交互に記載）'!CG99=1,1,0),0)</f>
        <v>0</v>
      </c>
      <c r="R99" s="36">
        <f>IF('②甲Ａ２５（２０１６年・２０１８年回答を交互に記載）'!CH99=2,IF('②甲Ａ２５（２０１６年・２０１８年回答を交互に記載）'!CI99=1,1,0),0)</f>
        <v>0</v>
      </c>
      <c r="S99" s="36">
        <f>IF('②甲Ａ２５（２０１６年・２０１８年回答を交互に記載）'!CJ99=2,IF('②甲Ａ２５（２０１６年・２０１８年回答を交互に記載）'!CK99=1,1,0),0)</f>
        <v>0</v>
      </c>
      <c r="T99" s="36">
        <f>IF('②甲Ａ２５（２０１６年・２０１８年回答を交互に記載）'!CL99=2,IF('②甲Ａ２５（２０１６年・２０１８年回答を交互に記載）'!CM99=1,1,0),0)</f>
        <v>0</v>
      </c>
      <c r="U99" s="36">
        <f>IF('②甲Ａ２５（２０１６年・２０１８年回答を交互に記載）'!CN99=2,IF('②甲Ａ２５（２０１６年・２０１８年回答を交互に記載）'!CO99=1,1,0),0)</f>
        <v>0</v>
      </c>
      <c r="V99" s="36">
        <f>IF('②甲Ａ２５（２０１６年・２０１８年回答を交互に記載）'!CP99=2,IF('②甲Ａ２５（２０１６年・２０１８年回答を交互に記載）'!CQ99=1,1,0),0)</f>
        <v>0</v>
      </c>
      <c r="W99" s="36">
        <f>IF('②甲Ａ２５（２０１６年・２０１８年回答を交互に記載）'!CR99=2,IF('②甲Ａ２５（２０１６年・２０１８年回答を交互に記載）'!CS99=1,1,0),0)</f>
        <v>0</v>
      </c>
      <c r="X99" s="36">
        <f>IF('②甲Ａ２５（２０１６年・２０１８年回答を交互に記載）'!CX99=2,IF('②甲Ａ２５（２０１６年・２０１８年回答を交互に記載）'!CY99=1,1,0),0)</f>
        <v>0</v>
      </c>
      <c r="Y99" s="36">
        <f>IF('②甲Ａ２５（２０１６年・２０１８年回答を交互に記載）'!CZ99=2,IF('②甲Ａ２５（２０１６年・２０１８年回答を交互に記載）'!DA99=1,1,0),0)</f>
        <v>0</v>
      </c>
      <c r="Z99" s="36">
        <f>IF('②甲Ａ２５（２０１６年・２０１８年回答を交互に記載）'!DB99=2,IF('②甲Ａ２５（２０１６年・２０１８年回答を交互に記載）'!DC99=1,1,0),0)</f>
        <v>0</v>
      </c>
      <c r="AA99" s="36">
        <f>IF('②甲Ａ２５（２０１６年・２０１８年回答を交互に記載）'!DD99=2,IF('②甲Ａ２５（２０１６年・２０１８年回答を交互に記載）'!DE99=1,1,0),0)</f>
        <v>0</v>
      </c>
      <c r="AB99" s="36">
        <f>IF('②甲Ａ２５（２０１６年・２０１８年回答を交互に記載）'!DF99=2,IF('②甲Ａ２５（２０１６年・２０１８年回答を交互に記載）'!DG99=1,1,0),0)</f>
        <v>0</v>
      </c>
      <c r="AC99" s="36">
        <f>IF('②甲Ａ２５（２０１６年・２０１８年回答を交互に記載）'!DH99=2,IF('②甲Ａ２５（２０１６年・２０１８年回答を交互に記載）'!DI99=1,1,0),0)</f>
        <v>1</v>
      </c>
      <c r="AD99" s="36">
        <f>IF('②甲Ａ２５（２０１６年・２０１８年回答を交互に記載）'!DJ99=2,IF('②甲Ａ２５（２０１６年・２０１８年回答を交互に記載）'!DK99=1,1,0),0)</f>
        <v>0</v>
      </c>
      <c r="AE99" s="36">
        <f>IF('②甲Ａ２５（２０１６年・２０１８年回答を交互に記載）'!DL99=2,IF('②甲Ａ２５（２０１６年・２０１８年回答を交互に記載）'!DM99=1,1,0),0)</f>
        <v>0</v>
      </c>
      <c r="AF99" s="36">
        <f>IF('②甲Ａ２５（２０１６年・２０１８年回答を交互に記載）'!DN99=2,IF('②甲Ａ２５（２０１６年・２０１８年回答を交互に記載）'!DO99=1,1,0),0)</f>
        <v>0</v>
      </c>
      <c r="AG99" s="36">
        <f>IF('②甲Ａ２５（２０１６年・２０１８年回答を交互に記載）'!DP99=2,IF('②甲Ａ２５（２０１６年・２０１８年回答を交互に記載）'!DQ99=1,1,0),0)</f>
        <v>0</v>
      </c>
      <c r="AH99" s="36">
        <f>IF('②甲Ａ２５（２０１６年・２０１８年回答を交互に記載）'!DR99=2,IF('②甲Ａ２５（２０１６年・２０１８年回答を交互に記載）'!DS99=1,1,0),0)</f>
        <v>0</v>
      </c>
      <c r="AI99" s="36">
        <f>IF('②甲Ａ２５（２０１６年・２０１８年回答を交互に記載）'!DT99=2,IF('②甲Ａ２５（２０１６年・２０１８年回答を交互に記載）'!DU99=1,1,0),0)</f>
        <v>0</v>
      </c>
      <c r="AJ99" s="36"/>
    </row>
    <row r="100" spans="1:36" hidden="1">
      <c r="A100" s="44">
        <v>91</v>
      </c>
      <c r="B100" s="45">
        <v>212003</v>
      </c>
      <c r="C100" s="45" t="s">
        <v>326</v>
      </c>
      <c r="D100" s="97" t="str">
        <f t="shared" si="9"/>
        <v/>
      </c>
      <c r="E100" s="157">
        <v>2</v>
      </c>
      <c r="F100" s="45"/>
      <c r="G100" s="97">
        <f t="shared" si="4"/>
        <v>0</v>
      </c>
      <c r="H100" s="97">
        <f t="shared" si="7"/>
        <v>0</v>
      </c>
      <c r="I100" s="97">
        <f t="shared" si="8"/>
        <v>0</v>
      </c>
      <c r="J100" s="94">
        <f>IF('②甲Ａ２５（２０１６年・２０１８年回答を交互に記載）'!BR100=2,IF('②甲Ａ２５（２０１６年・２０１８年回答を交互に記載）'!BS100=1,1,0),0)</f>
        <v>0</v>
      </c>
      <c r="K100" s="94">
        <f>IF('②甲Ａ２５（２０１６年・２０１８年回答を交互に記載）'!BT100=2,IF('②甲Ａ２５（２０１６年・２０１８年回答を交互に記載）'!BU100=1,1,0),0)</f>
        <v>0</v>
      </c>
      <c r="L100" s="94">
        <f>IF('②甲Ａ２５（２０１６年・２０１８年回答を交互に記載）'!BV100=2,IF('②甲Ａ２５（２０１６年・２０１８年回答を交互に記載）'!BW100=1,1,0),0)</f>
        <v>0</v>
      </c>
      <c r="M100" s="94">
        <f>IF('②甲Ａ２５（２０１６年・２０１８年回答を交互に記載）'!BX100=2,IF('②甲Ａ２５（２０１６年・２０１８年回答を交互に記載）'!BY100=1,1,0),0)</f>
        <v>0</v>
      </c>
      <c r="N100" s="94">
        <f>IF('②甲Ａ２５（２０１６年・２０１８年回答を交互に記載）'!BZ100=2,IF('②甲Ａ２５（２０１６年・２０１８年回答を交互に記載）'!CA100=1,1,0),0)</f>
        <v>0</v>
      </c>
      <c r="O100" s="94">
        <f>IF('②甲Ａ２５（２０１６年・２０１８年回答を交互に記載）'!CB100=2,IF('②甲Ａ２５（２０１６年・２０１８年回答を交互に記載）'!CC100=1,1,0),0)</f>
        <v>0</v>
      </c>
      <c r="P100" s="94">
        <f>IF('②甲Ａ２５（２０１６年・２０１８年回答を交互に記載）'!CD100=2,IF('②甲Ａ２５（２０１６年・２０１８年回答を交互に記載）'!CE100=1,1,0),0)</f>
        <v>0</v>
      </c>
      <c r="Q100" s="94">
        <f>IF('②甲Ａ２５（２０１６年・２０１８年回答を交互に記載）'!CF100=2,IF('②甲Ａ２５（２０１６年・２０１８年回答を交互に記載）'!CG100=1,1,0),0)</f>
        <v>0</v>
      </c>
      <c r="R100" s="94">
        <f>IF('②甲Ａ２５（２０１６年・２０１８年回答を交互に記載）'!CH100=2,IF('②甲Ａ２５（２０１６年・２０１８年回答を交互に記載）'!CI100=1,1,0),0)</f>
        <v>0</v>
      </c>
      <c r="S100" s="94">
        <f>IF('②甲Ａ２５（２０１６年・２０１８年回答を交互に記載）'!CJ100=2,IF('②甲Ａ２５（２０１６年・２０１８年回答を交互に記載）'!CK100=1,1,0),0)</f>
        <v>0</v>
      </c>
      <c r="T100" s="94">
        <f>IF('②甲Ａ２５（２０１６年・２０１８年回答を交互に記載）'!CL100=2,IF('②甲Ａ２５（２０１６年・２０１８年回答を交互に記載）'!CM100=1,1,0),0)</f>
        <v>0</v>
      </c>
      <c r="U100" s="94">
        <f>IF('②甲Ａ２５（２０１６年・２０１８年回答を交互に記載）'!CN100=2,IF('②甲Ａ２５（２０１６年・２０１８年回答を交互に記載）'!CO100=1,1,0),0)</f>
        <v>0</v>
      </c>
      <c r="V100" s="94">
        <f>IF('②甲Ａ２５（２０１６年・２０１８年回答を交互に記載）'!CP100=2,IF('②甲Ａ２５（２０１６年・２０１８年回答を交互に記載）'!CQ100=1,1,0),0)</f>
        <v>0</v>
      </c>
      <c r="W100" s="94">
        <f>IF('②甲Ａ２５（２０１６年・２０１８年回答を交互に記載）'!CR100=2,IF('②甲Ａ２５（２０１６年・２０１８年回答を交互に記載）'!CS100=1,1,0),0)</f>
        <v>0</v>
      </c>
      <c r="X100" s="94">
        <f>IF('②甲Ａ２５（２０１６年・２０１８年回答を交互に記載）'!CX100=2,IF('②甲Ａ２５（２０１６年・２０１８年回答を交互に記載）'!CY100=1,1,0),0)</f>
        <v>0</v>
      </c>
      <c r="Y100" s="94">
        <f>IF('②甲Ａ２５（２０１６年・２０１８年回答を交互に記載）'!CZ100=2,IF('②甲Ａ２５（２０１６年・２０１８年回答を交互に記載）'!DA100=1,1,0),0)</f>
        <v>0</v>
      </c>
      <c r="Z100" s="94">
        <f>IF('②甲Ａ２５（２０１６年・２０１８年回答を交互に記載）'!DB100=2,IF('②甲Ａ２５（２０１６年・２０１８年回答を交互に記載）'!DC100=1,1,0),0)</f>
        <v>0</v>
      </c>
      <c r="AA100" s="94">
        <f>IF('②甲Ａ２５（２０１６年・２０１８年回答を交互に記載）'!DD100=2,IF('②甲Ａ２５（２０１６年・２０１８年回答を交互に記載）'!DE100=1,1,0),0)</f>
        <v>0</v>
      </c>
      <c r="AB100" s="94">
        <f>IF('②甲Ａ２５（２０１６年・２０１８年回答を交互に記載）'!DF100=2,IF('②甲Ａ２５（２０１６年・２０１８年回答を交互に記載）'!DG100=1,1,0),0)</f>
        <v>0</v>
      </c>
      <c r="AC100" s="94">
        <f>IF('②甲Ａ２５（２０１６年・２０１８年回答を交互に記載）'!DH100=2,IF('②甲Ａ２５（２０１６年・２０１８年回答を交互に記載）'!DI100=1,1,0),0)</f>
        <v>0</v>
      </c>
      <c r="AD100" s="94">
        <f>IF('②甲Ａ２５（２０１６年・２０１８年回答を交互に記載）'!DJ100=2,IF('②甲Ａ２５（２０１６年・２０１８年回答を交互に記載）'!DK100=1,1,0),0)</f>
        <v>0</v>
      </c>
      <c r="AE100" s="94">
        <f>IF('②甲Ａ２５（２０１６年・２０１８年回答を交互に記載）'!DL100=2,IF('②甲Ａ２５（２０１６年・２０１８年回答を交互に記載）'!DM100=1,1,0),0)</f>
        <v>0</v>
      </c>
      <c r="AF100" s="94">
        <f>IF('②甲Ａ２５（２０１６年・２０１８年回答を交互に記載）'!DN100=2,IF('②甲Ａ２５（２０１６年・２０１８年回答を交互に記載）'!DO100=1,1,0),0)</f>
        <v>0</v>
      </c>
      <c r="AG100" s="94">
        <f>IF('②甲Ａ２５（２０１６年・２０１８年回答を交互に記載）'!DP100=2,IF('②甲Ａ２５（２０１６年・２０１８年回答を交互に記載）'!DQ100=1,1,0),0)</f>
        <v>0</v>
      </c>
      <c r="AH100" s="94">
        <f>IF('②甲Ａ２５（２０１６年・２０１８年回答を交互に記載）'!DR100=2,IF('②甲Ａ２５（２０１６年・２０１８年回答を交互に記載）'!DS100=1,1,0),0)</f>
        <v>0</v>
      </c>
      <c r="AI100" s="94">
        <f>IF('②甲Ａ２５（２０１６年・２０１８年回答を交互に記載）'!DT100=2,IF('②甲Ａ２５（２０１６年・２０１８年回答を交互に記載）'!DU100=1,1,0),0)</f>
        <v>0</v>
      </c>
      <c r="AJ100" s="36"/>
    </row>
    <row r="101" spans="1:36" hidden="1">
      <c r="A101" s="28">
        <v>92</v>
      </c>
      <c r="B101" s="5">
        <v>215001</v>
      </c>
      <c r="C101" s="148" t="s">
        <v>326</v>
      </c>
      <c r="D101" s="98">
        <f t="shared" si="9"/>
        <v>0</v>
      </c>
      <c r="E101" s="21">
        <v>2</v>
      </c>
      <c r="F101" s="21">
        <v>2</v>
      </c>
      <c r="G101" s="98">
        <f t="shared" si="4"/>
        <v>0</v>
      </c>
      <c r="H101" s="96">
        <f t="shared" si="7"/>
        <v>0</v>
      </c>
      <c r="I101" s="96">
        <f t="shared" si="8"/>
        <v>0</v>
      </c>
      <c r="J101" s="36">
        <f>IF('②甲Ａ２５（２０１６年・２０１８年回答を交互に記載）'!BR101=2,IF('②甲Ａ２５（２０１６年・２０１８年回答を交互に記載）'!BS101=1,1,0),0)</f>
        <v>0</v>
      </c>
      <c r="K101" s="36">
        <f>IF('②甲Ａ２５（２０１６年・２０１８年回答を交互に記載）'!BT101=2,IF('②甲Ａ２５（２０１６年・２０１８年回答を交互に記載）'!BU101=1,1,0),0)</f>
        <v>0</v>
      </c>
      <c r="L101" s="36">
        <f>IF('②甲Ａ２５（２０１６年・２０１８年回答を交互に記載）'!BV101=2,IF('②甲Ａ２５（２０１６年・２０１８年回答を交互に記載）'!BW101=1,1,0),0)</f>
        <v>0</v>
      </c>
      <c r="M101" s="36">
        <f>IF('②甲Ａ２５（２０１６年・２０１８年回答を交互に記載）'!BX101=2,IF('②甲Ａ２５（２０１６年・２０１８年回答を交互に記載）'!BY101=1,1,0),0)</f>
        <v>0</v>
      </c>
      <c r="N101" s="36">
        <f>IF('②甲Ａ２５（２０１６年・２０１８年回答を交互に記載）'!BZ101=2,IF('②甲Ａ２５（２０１６年・２０１８年回答を交互に記載）'!CA101=1,1,0),0)</f>
        <v>0</v>
      </c>
      <c r="O101" s="36">
        <f>IF('②甲Ａ２５（２０１６年・２０１８年回答を交互に記載）'!CB101=2,IF('②甲Ａ２５（２０１６年・２０１８年回答を交互に記載）'!CC101=1,1,0),0)</f>
        <v>0</v>
      </c>
      <c r="P101" s="36">
        <f>IF('②甲Ａ２５（２０１６年・２０１８年回答を交互に記載）'!CD101=2,IF('②甲Ａ２５（２０１６年・２０１８年回答を交互に記載）'!CE101=1,1,0),0)</f>
        <v>0</v>
      </c>
      <c r="Q101" s="36">
        <f>IF('②甲Ａ２５（２０１６年・２０１８年回答を交互に記載）'!CF101=2,IF('②甲Ａ２５（２０１６年・２０１８年回答を交互に記載）'!CG101=1,1,0),0)</f>
        <v>0</v>
      </c>
      <c r="R101" s="36">
        <f>IF('②甲Ａ２５（２０１６年・２０１８年回答を交互に記載）'!CH101=2,IF('②甲Ａ２５（２０１６年・２０１８年回答を交互に記載）'!CI101=1,1,0),0)</f>
        <v>0</v>
      </c>
      <c r="S101" s="36">
        <f>IF('②甲Ａ２５（２０１６年・２０１８年回答を交互に記載）'!CJ101=2,IF('②甲Ａ２５（２０１６年・２０１８年回答を交互に記載）'!CK101=1,1,0),0)</f>
        <v>0</v>
      </c>
      <c r="T101" s="36">
        <f>IF('②甲Ａ２５（２０１６年・２０１８年回答を交互に記載）'!CL101=2,IF('②甲Ａ２５（２０１６年・２０１８年回答を交互に記載）'!CM101=1,1,0),0)</f>
        <v>0</v>
      </c>
      <c r="U101" s="36">
        <f>IF('②甲Ａ２５（２０１６年・２０１８年回答を交互に記載）'!CN101=2,IF('②甲Ａ２５（２０１６年・２０１８年回答を交互に記載）'!CO101=1,1,0),0)</f>
        <v>0</v>
      </c>
      <c r="V101" s="36">
        <f>IF('②甲Ａ２５（２０１６年・２０１８年回答を交互に記載）'!CP101=2,IF('②甲Ａ２５（２０１６年・２０１８年回答を交互に記載）'!CQ101=1,1,0),0)</f>
        <v>0</v>
      </c>
      <c r="W101" s="36">
        <f>IF('②甲Ａ２５（２０１６年・２０１８年回答を交互に記載）'!CR101=2,IF('②甲Ａ２５（２０１６年・２０１８年回答を交互に記載）'!CS101=1,1,0),0)</f>
        <v>0</v>
      </c>
      <c r="X101" s="36">
        <f>IF('②甲Ａ２５（２０１６年・２０１８年回答を交互に記載）'!CX101=2,IF('②甲Ａ２５（２０１６年・２０１８年回答を交互に記載）'!CY101=1,1,0),0)</f>
        <v>0</v>
      </c>
      <c r="Y101" s="36">
        <f>IF('②甲Ａ２５（２０１６年・２０１８年回答を交互に記載）'!CZ101=2,IF('②甲Ａ２５（２０１６年・２０１８年回答を交互に記載）'!DA101=1,1,0),0)</f>
        <v>0</v>
      </c>
      <c r="Z101" s="36">
        <f>IF('②甲Ａ２５（２０１６年・２０１８年回答を交互に記載）'!DB101=2,IF('②甲Ａ２５（２０１６年・２０１８年回答を交互に記載）'!DC101=1,1,0),0)</f>
        <v>0</v>
      </c>
      <c r="AA101" s="36">
        <f>IF('②甲Ａ２５（２０１６年・２０１８年回答を交互に記載）'!DD101=2,IF('②甲Ａ２５（２０１６年・２０１８年回答を交互に記載）'!DE101=1,1,0),0)</f>
        <v>0</v>
      </c>
      <c r="AB101" s="36">
        <f>IF('②甲Ａ２５（２０１６年・２０１８年回答を交互に記載）'!DF101=2,IF('②甲Ａ２５（２０１６年・２０１８年回答を交互に記載）'!DG101=1,1,0),0)</f>
        <v>0</v>
      </c>
      <c r="AC101" s="36">
        <f>IF('②甲Ａ２５（２０１６年・２０１８年回答を交互に記載）'!DH101=2,IF('②甲Ａ２５（２０１６年・２０１８年回答を交互に記載）'!DI101=1,1,0),0)</f>
        <v>0</v>
      </c>
      <c r="AD101" s="36">
        <f>IF('②甲Ａ２５（２０１６年・２０１８年回答を交互に記載）'!DJ101=2,IF('②甲Ａ２５（２０１６年・２０１８年回答を交互に記載）'!DK101=1,1,0),0)</f>
        <v>0</v>
      </c>
      <c r="AE101" s="36">
        <f>IF('②甲Ａ２５（２０１６年・２０１８年回答を交互に記載）'!DL101=2,IF('②甲Ａ２５（２０１６年・２０１８年回答を交互に記載）'!DM101=1,1,0),0)</f>
        <v>0</v>
      </c>
      <c r="AF101" s="36">
        <f>IF('②甲Ａ２５（２０１６年・２０１８年回答を交互に記載）'!DN101=2,IF('②甲Ａ２５（２０１６年・２０１８年回答を交互に記載）'!DO101=1,1,0),0)</f>
        <v>0</v>
      </c>
      <c r="AG101" s="36">
        <f>IF('②甲Ａ２５（２０１６年・２０１８年回答を交互に記載）'!DP101=2,IF('②甲Ａ２５（２０１６年・２０１８年回答を交互に記載）'!DQ101=1,1,0),0)</f>
        <v>0</v>
      </c>
      <c r="AH101" s="36">
        <f>IF('②甲Ａ２５（２０１６年・２０１８年回答を交互に記載）'!DR101=2,IF('②甲Ａ２５（２０１６年・２０１８年回答を交互に記載）'!DS101=1,1,0),0)</f>
        <v>0</v>
      </c>
      <c r="AI101" s="36">
        <f>IF('②甲Ａ２５（２０１６年・２０１８年回答を交互に記載）'!DT101=2,IF('②甲Ａ２５（２０１６年・２０１８年回答を交互に記載）'!DU101=1,1,0),0)</f>
        <v>0</v>
      </c>
      <c r="AJ101" s="36"/>
    </row>
    <row r="102" spans="1:36" hidden="1">
      <c r="A102" s="28">
        <v>93</v>
      </c>
      <c r="B102" s="5">
        <v>215002</v>
      </c>
      <c r="C102" s="148" t="s">
        <v>325</v>
      </c>
      <c r="D102" s="98">
        <f t="shared" si="9"/>
        <v>0</v>
      </c>
      <c r="E102" s="21">
        <v>2</v>
      </c>
      <c r="F102" s="21">
        <v>2</v>
      </c>
      <c r="G102" s="98">
        <f t="shared" si="4"/>
        <v>0</v>
      </c>
      <c r="H102" s="96">
        <f t="shared" si="7"/>
        <v>0</v>
      </c>
      <c r="I102" s="96">
        <f t="shared" si="8"/>
        <v>0</v>
      </c>
      <c r="J102" s="36">
        <f>IF('②甲Ａ２５（２０１６年・２０１８年回答を交互に記載）'!BR102=2,IF('②甲Ａ２５（２０１６年・２０１８年回答を交互に記載）'!BS102=1,1,0),0)</f>
        <v>0</v>
      </c>
      <c r="K102" s="36">
        <f>IF('②甲Ａ２５（２０１６年・２０１８年回答を交互に記載）'!BT102=2,IF('②甲Ａ２５（２０１６年・２０１８年回答を交互に記載）'!BU102=1,1,0),0)</f>
        <v>0</v>
      </c>
      <c r="L102" s="36">
        <f>IF('②甲Ａ２５（２０１６年・２０１８年回答を交互に記載）'!BV102=2,IF('②甲Ａ２５（２０１６年・２０１８年回答を交互に記載）'!BW102=1,1,0),0)</f>
        <v>0</v>
      </c>
      <c r="M102" s="36">
        <f>IF('②甲Ａ２５（２０１６年・２０１８年回答を交互に記載）'!BX102=2,IF('②甲Ａ２５（２０１６年・２０１８年回答を交互に記載）'!BY102=1,1,0),0)</f>
        <v>0</v>
      </c>
      <c r="N102" s="36">
        <f>IF('②甲Ａ２５（２０１６年・２０１８年回答を交互に記載）'!BZ102=2,IF('②甲Ａ２５（２０１６年・２０１８年回答を交互に記載）'!CA102=1,1,0),0)</f>
        <v>0</v>
      </c>
      <c r="O102" s="36">
        <f>IF('②甲Ａ２５（２０１６年・２０１８年回答を交互に記載）'!CB102=2,IF('②甲Ａ２５（２０１６年・２０１８年回答を交互に記載）'!CC102=1,1,0),0)</f>
        <v>0</v>
      </c>
      <c r="P102" s="36">
        <f>IF('②甲Ａ２５（２０１６年・２０１８年回答を交互に記載）'!CD102=2,IF('②甲Ａ２５（２０１６年・２０１８年回答を交互に記載）'!CE102=1,1,0),0)</f>
        <v>0</v>
      </c>
      <c r="Q102" s="36">
        <f>IF('②甲Ａ２５（２０１６年・２０１８年回答を交互に記載）'!CF102=2,IF('②甲Ａ２５（２０１６年・２０１８年回答を交互に記載）'!CG102=1,1,0),0)</f>
        <v>0</v>
      </c>
      <c r="R102" s="36">
        <f>IF('②甲Ａ２５（２０１６年・２０１８年回答を交互に記載）'!CH102=2,IF('②甲Ａ２５（２０１６年・２０１８年回答を交互に記載）'!CI102=1,1,0),0)</f>
        <v>0</v>
      </c>
      <c r="S102" s="36">
        <f>IF('②甲Ａ２５（２０１６年・２０１８年回答を交互に記載）'!CJ102=2,IF('②甲Ａ２５（２０１６年・２０１８年回答を交互に記載）'!CK102=1,1,0),0)</f>
        <v>0</v>
      </c>
      <c r="T102" s="36">
        <f>IF('②甲Ａ２５（２０１６年・２０１８年回答を交互に記載）'!CL102=2,IF('②甲Ａ２５（２０１６年・２０１８年回答を交互に記載）'!CM102=1,1,0),0)</f>
        <v>0</v>
      </c>
      <c r="U102" s="36">
        <f>IF('②甲Ａ２５（２０１６年・２０１８年回答を交互に記載）'!CN102=2,IF('②甲Ａ２５（２０１６年・２０１８年回答を交互に記載）'!CO102=1,1,0),0)</f>
        <v>0</v>
      </c>
      <c r="V102" s="36">
        <f>IF('②甲Ａ２５（２０１６年・２０１８年回答を交互に記載）'!CP102=2,IF('②甲Ａ２５（２０１６年・２０１８年回答を交互に記載）'!CQ102=1,1,0),0)</f>
        <v>0</v>
      </c>
      <c r="W102" s="36">
        <f>IF('②甲Ａ２５（２０１６年・２０１８年回答を交互に記載）'!CR102=2,IF('②甲Ａ２５（２０１６年・２０１８年回答を交互に記載）'!CS102=1,1,0),0)</f>
        <v>0</v>
      </c>
      <c r="X102" s="36">
        <f>IF('②甲Ａ２５（２０１６年・２０１８年回答を交互に記載）'!CX102=2,IF('②甲Ａ２５（２０１６年・２０１８年回答を交互に記載）'!CY102=1,1,0),0)</f>
        <v>0</v>
      </c>
      <c r="Y102" s="36">
        <f>IF('②甲Ａ２５（２０１６年・２０１８年回答を交互に記載）'!CZ102=2,IF('②甲Ａ２５（２０１６年・２０１８年回答を交互に記載）'!DA102=1,1,0),0)</f>
        <v>0</v>
      </c>
      <c r="Z102" s="36">
        <f>IF('②甲Ａ２５（２０１６年・２０１８年回答を交互に記載）'!DB102=2,IF('②甲Ａ２５（２０１６年・２０１８年回答を交互に記載）'!DC102=1,1,0),0)</f>
        <v>0</v>
      </c>
      <c r="AA102" s="36">
        <f>IF('②甲Ａ２５（２０１６年・２０１８年回答を交互に記載）'!DD102=2,IF('②甲Ａ２５（２０１６年・２０１８年回答を交互に記載）'!DE102=1,1,0),0)</f>
        <v>0</v>
      </c>
      <c r="AB102" s="36">
        <f>IF('②甲Ａ２５（２０１６年・２０１８年回答を交互に記載）'!DF102=2,IF('②甲Ａ２５（２０１６年・２０１８年回答を交互に記載）'!DG102=1,1,0),0)</f>
        <v>0</v>
      </c>
      <c r="AC102" s="36">
        <f>IF('②甲Ａ２５（２０１６年・２０１８年回答を交互に記載）'!DH102=2,IF('②甲Ａ２５（２０１６年・２０１８年回答を交互に記載）'!DI102=1,1,0),0)</f>
        <v>0</v>
      </c>
      <c r="AD102" s="36">
        <f>IF('②甲Ａ２５（２０１６年・２０１８年回答を交互に記載）'!DJ102=2,IF('②甲Ａ２５（２０１６年・２０１８年回答を交互に記載）'!DK102=1,1,0),0)</f>
        <v>0</v>
      </c>
      <c r="AE102" s="36">
        <f>IF('②甲Ａ２５（２０１６年・２０１８年回答を交互に記載）'!DL102=2,IF('②甲Ａ２５（２０１６年・２０１８年回答を交互に記載）'!DM102=1,1,0),0)</f>
        <v>0</v>
      </c>
      <c r="AF102" s="36">
        <f>IF('②甲Ａ２５（２０１６年・２０１８年回答を交互に記載）'!DN102=2,IF('②甲Ａ２５（２０１６年・２０１８年回答を交互に記載）'!DO102=1,1,0),0)</f>
        <v>0</v>
      </c>
      <c r="AG102" s="36">
        <f>IF('②甲Ａ２５（２０１６年・２０１８年回答を交互に記載）'!DP102=2,IF('②甲Ａ２５（２０１６年・２０１８年回答を交互に記載）'!DQ102=1,1,0),0)</f>
        <v>0</v>
      </c>
      <c r="AH102" s="36">
        <f>IF('②甲Ａ２５（２０１６年・２０１８年回答を交互に記載）'!DR102=2,IF('②甲Ａ２５（２０１６年・２０１８年回答を交互に記載）'!DS102=1,1,0),0)</f>
        <v>0</v>
      </c>
      <c r="AI102" s="36">
        <f>IF('②甲Ａ２５（２０１６年・２０１８年回答を交互に記載）'!DT102=2,IF('②甲Ａ２５（２０１６年・２０１８年回答を交互に記載）'!DU102=1,1,0),0)</f>
        <v>0</v>
      </c>
      <c r="AJ102" s="36"/>
    </row>
    <row r="103" spans="1:36" ht="21" hidden="1">
      <c r="A103" s="44">
        <v>94</v>
      </c>
      <c r="B103" s="45">
        <v>216001</v>
      </c>
      <c r="C103" s="45" t="s">
        <v>326</v>
      </c>
      <c r="D103" s="97" t="str">
        <f t="shared" si="9"/>
        <v/>
      </c>
      <c r="E103" s="157" t="s">
        <v>88</v>
      </c>
      <c r="F103" s="45">
        <v>2</v>
      </c>
      <c r="G103" s="97">
        <f t="shared" si="4"/>
        <v>0</v>
      </c>
      <c r="H103" s="97">
        <f t="shared" si="7"/>
        <v>0</v>
      </c>
      <c r="I103" s="97">
        <f t="shared" si="8"/>
        <v>0</v>
      </c>
      <c r="J103" s="94">
        <f>IF('②甲Ａ２５（２０１６年・２０１８年回答を交互に記載）'!BR103=2,IF('②甲Ａ２５（２０１６年・２０１８年回答を交互に記載）'!BS103=1,1,0),0)</f>
        <v>0</v>
      </c>
      <c r="K103" s="94">
        <f>IF('②甲Ａ２５（２０１６年・２０１８年回答を交互に記載）'!BT103=2,IF('②甲Ａ２５（２０１６年・２０１８年回答を交互に記載）'!BU103=1,1,0),0)</f>
        <v>0</v>
      </c>
      <c r="L103" s="94">
        <f>IF('②甲Ａ２５（２０１６年・２０１８年回答を交互に記載）'!BV103=2,IF('②甲Ａ２５（２０１６年・２０１８年回答を交互に記載）'!BW103=1,1,0),0)</f>
        <v>0</v>
      </c>
      <c r="M103" s="94">
        <f>IF('②甲Ａ２５（２０１６年・２０１８年回答を交互に記載）'!BX103=2,IF('②甲Ａ２５（２０１６年・２０１８年回答を交互に記載）'!BY103=1,1,0),0)</f>
        <v>0</v>
      </c>
      <c r="N103" s="94">
        <f>IF('②甲Ａ２５（２０１６年・２０１８年回答を交互に記載）'!BZ103=2,IF('②甲Ａ２５（２０１６年・２０１８年回答を交互に記載）'!CA103=1,1,0),0)</f>
        <v>0</v>
      </c>
      <c r="O103" s="94">
        <f>IF('②甲Ａ２５（２０１６年・２０１８年回答を交互に記載）'!CB103=2,IF('②甲Ａ２５（２０１６年・２０１８年回答を交互に記載）'!CC103=1,1,0),0)</f>
        <v>0</v>
      </c>
      <c r="P103" s="94">
        <f>IF('②甲Ａ２５（２０１６年・２０１８年回答を交互に記載）'!CD103=2,IF('②甲Ａ２５（２０１６年・２０１８年回答を交互に記載）'!CE103=1,1,0),0)</f>
        <v>0</v>
      </c>
      <c r="Q103" s="94">
        <f>IF('②甲Ａ２５（２０１６年・２０１８年回答を交互に記載）'!CF103=2,IF('②甲Ａ２５（２０１６年・２０１８年回答を交互に記載）'!CG103=1,1,0),0)</f>
        <v>0</v>
      </c>
      <c r="R103" s="94">
        <f>IF('②甲Ａ２５（２０１６年・２０１８年回答を交互に記載）'!CH103=2,IF('②甲Ａ２５（２０１６年・２０１８年回答を交互に記載）'!CI103=1,1,0),0)</f>
        <v>0</v>
      </c>
      <c r="S103" s="94">
        <f>IF('②甲Ａ２５（２０１６年・２０１８年回答を交互に記載）'!CJ103=2,IF('②甲Ａ２５（２０１６年・２０１８年回答を交互に記載）'!CK103=1,1,0),0)</f>
        <v>0</v>
      </c>
      <c r="T103" s="94">
        <f>IF('②甲Ａ２５（２０１６年・２０１８年回答を交互に記載）'!CL103=2,IF('②甲Ａ２５（２０１６年・２０１８年回答を交互に記載）'!CM103=1,1,0),0)</f>
        <v>0</v>
      </c>
      <c r="U103" s="94">
        <f>IF('②甲Ａ２５（２０１６年・２０１８年回答を交互に記載）'!CN103=2,IF('②甲Ａ２５（２０１６年・２０１８年回答を交互に記載）'!CO103=1,1,0),0)</f>
        <v>0</v>
      </c>
      <c r="V103" s="94">
        <f>IF('②甲Ａ２５（２０１６年・２０１８年回答を交互に記載）'!CP103=2,IF('②甲Ａ２５（２０１６年・２０１８年回答を交互に記載）'!CQ103=1,1,0),0)</f>
        <v>0</v>
      </c>
      <c r="W103" s="94">
        <f>IF('②甲Ａ２５（２０１６年・２０１８年回答を交互に記載）'!CR103=2,IF('②甲Ａ２５（２０１６年・２０１８年回答を交互に記載）'!CS103=1,1,0),0)</f>
        <v>0</v>
      </c>
      <c r="X103" s="94">
        <f>IF('②甲Ａ２５（２０１６年・２０１８年回答を交互に記載）'!CX103=2,IF('②甲Ａ２５（２０１６年・２０１８年回答を交互に記載）'!CY103=1,1,0),0)</f>
        <v>0</v>
      </c>
      <c r="Y103" s="94">
        <f>IF('②甲Ａ２５（２０１６年・２０１８年回答を交互に記載）'!CZ103=2,IF('②甲Ａ２５（２０１６年・２０１８年回答を交互に記載）'!DA103=1,1,0),0)</f>
        <v>0</v>
      </c>
      <c r="Z103" s="94">
        <f>IF('②甲Ａ２５（２０１６年・２０１８年回答を交互に記載）'!DB103=2,IF('②甲Ａ２５（２０１６年・２０１８年回答を交互に記載）'!DC103=1,1,0),0)</f>
        <v>0</v>
      </c>
      <c r="AA103" s="94">
        <f>IF('②甲Ａ２５（２０１６年・２０１８年回答を交互に記載）'!DD103=2,IF('②甲Ａ２５（２０１６年・２０１８年回答を交互に記載）'!DE103=1,1,0),0)</f>
        <v>0</v>
      </c>
      <c r="AB103" s="94">
        <f>IF('②甲Ａ２５（２０１６年・２０１８年回答を交互に記載）'!DF103=2,IF('②甲Ａ２５（２０１６年・２０１８年回答を交互に記載）'!DG103=1,1,0),0)</f>
        <v>0</v>
      </c>
      <c r="AC103" s="94">
        <f>IF('②甲Ａ２５（２０１６年・２０１８年回答を交互に記載）'!DH103=2,IF('②甲Ａ２５（２０１６年・２０１８年回答を交互に記載）'!DI103=1,1,0),0)</f>
        <v>0</v>
      </c>
      <c r="AD103" s="94">
        <f>IF('②甲Ａ２５（２０１６年・２０１８年回答を交互に記載）'!DJ103=2,IF('②甲Ａ２５（２０１６年・２０１８年回答を交互に記載）'!DK103=1,1,0),0)</f>
        <v>0</v>
      </c>
      <c r="AE103" s="94">
        <f>IF('②甲Ａ２５（２０１６年・２０１８年回答を交互に記載）'!DL103=2,IF('②甲Ａ２５（２０１６年・２０１８年回答を交互に記載）'!DM103=1,1,0),0)</f>
        <v>0</v>
      </c>
      <c r="AF103" s="94">
        <f>IF('②甲Ａ２５（２０１６年・２０１８年回答を交互に記載）'!DN103=2,IF('②甲Ａ２５（２０１６年・２０１８年回答を交互に記載）'!DO103=1,1,0),0)</f>
        <v>0</v>
      </c>
      <c r="AG103" s="94">
        <f>IF('②甲Ａ２５（２０１６年・２０１８年回答を交互に記載）'!DP103=2,IF('②甲Ａ２５（２０１６年・２０１８年回答を交互に記載）'!DQ103=1,1,0),0)</f>
        <v>0</v>
      </c>
      <c r="AH103" s="94">
        <f>IF('②甲Ａ２５（２０１６年・２０１８年回答を交互に記載）'!DR103=2,IF('②甲Ａ２５（２０１６年・２０１８年回答を交互に記載）'!DS103=1,1,0),0)</f>
        <v>0</v>
      </c>
      <c r="AI103" s="94">
        <f>IF('②甲Ａ２５（２０１６年・２０１８年回答を交互に記載）'!DT103=2,IF('②甲Ａ２５（２０１６年・２０１８年回答を交互に記載）'!DU103=1,1,0),0)</f>
        <v>0</v>
      </c>
      <c r="AJ103" s="36"/>
    </row>
    <row r="104" spans="1:36" hidden="1">
      <c r="A104" s="28">
        <v>95</v>
      </c>
      <c r="B104" s="5">
        <v>216002</v>
      </c>
      <c r="C104" s="148" t="s">
        <v>327</v>
      </c>
      <c r="D104" s="98">
        <f t="shared" si="9"/>
        <v>0</v>
      </c>
      <c r="E104" s="21">
        <v>2</v>
      </c>
      <c r="F104" s="20">
        <v>2</v>
      </c>
      <c r="G104" s="98">
        <f t="shared" si="4"/>
        <v>0</v>
      </c>
      <c r="H104" s="96">
        <f t="shared" si="7"/>
        <v>0</v>
      </c>
      <c r="I104" s="96">
        <f t="shared" si="8"/>
        <v>0</v>
      </c>
      <c r="J104" s="36">
        <f>IF('②甲Ａ２５（２０１６年・２０１８年回答を交互に記載）'!BR104=2,IF('②甲Ａ２５（２０１６年・２０１８年回答を交互に記載）'!BS104=1,1,0),0)</f>
        <v>0</v>
      </c>
      <c r="K104" s="36">
        <f>IF('②甲Ａ２５（２０１６年・２０１８年回答を交互に記載）'!BT104=2,IF('②甲Ａ２５（２０１６年・２０１８年回答を交互に記載）'!BU104=1,1,0),0)</f>
        <v>0</v>
      </c>
      <c r="L104" s="36">
        <f>IF('②甲Ａ２５（２０１６年・２０１８年回答を交互に記載）'!BV104=2,IF('②甲Ａ２５（２０１６年・２０１８年回答を交互に記載）'!BW104=1,1,0),0)</f>
        <v>0</v>
      </c>
      <c r="M104" s="36">
        <f>IF('②甲Ａ２５（２０１６年・２０１８年回答を交互に記載）'!BX104=2,IF('②甲Ａ２５（２０１６年・２０１８年回答を交互に記載）'!BY104=1,1,0),0)</f>
        <v>0</v>
      </c>
      <c r="N104" s="36">
        <f>IF('②甲Ａ２５（２０１６年・２０１８年回答を交互に記載）'!BZ104=2,IF('②甲Ａ２５（２０１６年・２０１８年回答を交互に記載）'!CA104=1,1,0),0)</f>
        <v>0</v>
      </c>
      <c r="O104" s="36">
        <f>IF('②甲Ａ２５（２０１６年・２０１８年回答を交互に記載）'!CB104=2,IF('②甲Ａ２５（２０１６年・２０１８年回答を交互に記載）'!CC104=1,1,0),0)</f>
        <v>0</v>
      </c>
      <c r="P104" s="36">
        <f>IF('②甲Ａ２５（２０１６年・２０１８年回答を交互に記載）'!CD104=2,IF('②甲Ａ２５（２０１６年・２０１８年回答を交互に記載）'!CE104=1,1,0),0)</f>
        <v>0</v>
      </c>
      <c r="Q104" s="36">
        <f>IF('②甲Ａ２５（２０１６年・２０１８年回答を交互に記載）'!CF104=2,IF('②甲Ａ２５（２０１６年・２０１８年回答を交互に記載）'!CG104=1,1,0),0)</f>
        <v>0</v>
      </c>
      <c r="R104" s="36">
        <f>IF('②甲Ａ２５（２０１６年・２０１８年回答を交互に記載）'!CH104=2,IF('②甲Ａ２５（２０１６年・２０１８年回答を交互に記載）'!CI104=1,1,0),0)</f>
        <v>0</v>
      </c>
      <c r="S104" s="36">
        <f>IF('②甲Ａ２５（２０１６年・２０１８年回答を交互に記載）'!CJ104=2,IF('②甲Ａ２５（２０１６年・２０１８年回答を交互に記載）'!CK104=1,1,0),0)</f>
        <v>0</v>
      </c>
      <c r="T104" s="36">
        <f>IF('②甲Ａ２５（２０１６年・２０１８年回答を交互に記載）'!CL104=2,IF('②甲Ａ２５（２０１６年・２０１８年回答を交互に記載）'!CM104=1,1,0),0)</f>
        <v>0</v>
      </c>
      <c r="U104" s="36">
        <f>IF('②甲Ａ２５（２０１６年・２０１８年回答を交互に記載）'!CN104=2,IF('②甲Ａ２５（２０１６年・２０１８年回答を交互に記載）'!CO104=1,1,0),0)</f>
        <v>0</v>
      </c>
      <c r="V104" s="36">
        <f>IF('②甲Ａ２５（２０１６年・２０１８年回答を交互に記載）'!CP104=2,IF('②甲Ａ２５（２０１６年・２０１８年回答を交互に記載）'!CQ104=1,1,0),0)</f>
        <v>0</v>
      </c>
      <c r="W104" s="36">
        <f>IF('②甲Ａ２５（２０１６年・２０１８年回答を交互に記載）'!CR104=2,IF('②甲Ａ２５（２０１６年・２０１８年回答を交互に記載）'!CS104=1,1,0),0)</f>
        <v>0</v>
      </c>
      <c r="X104" s="36">
        <f>IF('②甲Ａ２５（２０１６年・２０１８年回答を交互に記載）'!CX104=2,IF('②甲Ａ２５（２０１６年・２０１８年回答を交互に記載）'!CY104=1,1,0),0)</f>
        <v>0</v>
      </c>
      <c r="Y104" s="36">
        <f>IF('②甲Ａ２５（２０１６年・２０１８年回答を交互に記載）'!CZ104=2,IF('②甲Ａ２５（２０１６年・２０１８年回答を交互に記載）'!DA104=1,1,0),0)</f>
        <v>0</v>
      </c>
      <c r="Z104" s="36">
        <f>IF('②甲Ａ２５（２０１６年・２０１８年回答を交互に記載）'!DB104=2,IF('②甲Ａ２５（２０１６年・２０１８年回答を交互に記載）'!DC104=1,1,0),0)</f>
        <v>0</v>
      </c>
      <c r="AA104" s="36">
        <f>IF('②甲Ａ２５（２０１６年・２０１８年回答を交互に記載）'!DD104=2,IF('②甲Ａ２５（２０１６年・２０１８年回答を交互に記載）'!DE104=1,1,0),0)</f>
        <v>0</v>
      </c>
      <c r="AB104" s="36">
        <f>IF('②甲Ａ２５（２０１６年・２０１８年回答を交互に記載）'!DF104=2,IF('②甲Ａ２５（２０１６年・２０１８年回答を交互に記載）'!DG104=1,1,0),0)</f>
        <v>0</v>
      </c>
      <c r="AC104" s="36">
        <f>IF('②甲Ａ２５（２０１６年・２０１８年回答を交互に記載）'!DH104=2,IF('②甲Ａ２５（２０１６年・２０１８年回答を交互に記載）'!DI104=1,1,0),0)</f>
        <v>0</v>
      </c>
      <c r="AD104" s="36">
        <f>IF('②甲Ａ２５（２０１６年・２０１８年回答を交互に記載）'!DJ104=2,IF('②甲Ａ２５（２０１６年・２０１８年回答を交互に記載）'!DK104=1,1,0),0)</f>
        <v>0</v>
      </c>
      <c r="AE104" s="36">
        <f>IF('②甲Ａ２５（２０１６年・２０１８年回答を交互に記載）'!DL104=2,IF('②甲Ａ２５（２０１６年・２０１８年回答を交互に記載）'!DM104=1,1,0),0)</f>
        <v>0</v>
      </c>
      <c r="AF104" s="36">
        <f>IF('②甲Ａ２５（２０１６年・２０１８年回答を交互に記載）'!DN104=2,IF('②甲Ａ２５（２０１６年・２０１８年回答を交互に記載）'!DO104=1,1,0),0)</f>
        <v>0</v>
      </c>
      <c r="AG104" s="36">
        <f>IF('②甲Ａ２５（２０１６年・２０１８年回答を交互に記載）'!DP104=2,IF('②甲Ａ２５（２０１６年・２０１８年回答を交互に記載）'!DQ104=1,1,0),0)</f>
        <v>0</v>
      </c>
      <c r="AH104" s="36">
        <f>IF('②甲Ａ２５（２０１６年・２０１８年回答を交互に記載）'!DR104=2,IF('②甲Ａ２５（２０１６年・２０１８年回答を交互に記載）'!DS104=1,1,0),0)</f>
        <v>0</v>
      </c>
      <c r="AI104" s="36">
        <f>IF('②甲Ａ２５（２０１６年・２０１８年回答を交互に記載）'!DT104=2,IF('②甲Ａ２５（２０１６年・２０１８年回答を交互に記載）'!DU104=1,1,0),0)</f>
        <v>0</v>
      </c>
      <c r="AJ104" s="36"/>
    </row>
    <row r="105" spans="1:36" hidden="1">
      <c r="A105" s="28">
        <v>96</v>
      </c>
      <c r="B105" s="5">
        <v>216003</v>
      </c>
      <c r="C105" s="148" t="s">
        <v>325</v>
      </c>
      <c r="D105" s="98">
        <f t="shared" si="9"/>
        <v>0</v>
      </c>
      <c r="E105" s="21">
        <v>2</v>
      </c>
      <c r="F105" s="20">
        <v>2</v>
      </c>
      <c r="G105" s="98">
        <f t="shared" si="4"/>
        <v>0</v>
      </c>
      <c r="H105" s="96">
        <f t="shared" si="7"/>
        <v>0</v>
      </c>
      <c r="I105" s="96">
        <f t="shared" si="8"/>
        <v>0</v>
      </c>
      <c r="J105" s="36">
        <f>IF('②甲Ａ２５（２０１６年・２０１８年回答を交互に記載）'!BR105=2,IF('②甲Ａ２５（２０１６年・２０１８年回答を交互に記載）'!BS105=1,1,0),0)</f>
        <v>0</v>
      </c>
      <c r="K105" s="36">
        <f>IF('②甲Ａ２５（２０１６年・２０１８年回答を交互に記載）'!BT105=2,IF('②甲Ａ２５（２０１６年・２０１８年回答を交互に記載）'!BU105=1,1,0),0)</f>
        <v>0</v>
      </c>
      <c r="L105" s="36">
        <f>IF('②甲Ａ２５（２０１６年・２０１８年回答を交互に記載）'!BV105=2,IF('②甲Ａ２５（２０１６年・２０１８年回答を交互に記載）'!BW105=1,1,0),0)</f>
        <v>0</v>
      </c>
      <c r="M105" s="36">
        <f>IF('②甲Ａ２５（２０１６年・２０１８年回答を交互に記載）'!BX105=2,IF('②甲Ａ２５（２０１６年・２０１８年回答を交互に記載）'!BY105=1,1,0),0)</f>
        <v>0</v>
      </c>
      <c r="N105" s="36">
        <f>IF('②甲Ａ２５（２０１６年・２０１８年回答を交互に記載）'!BZ105=2,IF('②甲Ａ２５（２０１６年・２０１８年回答を交互に記載）'!CA105=1,1,0),0)</f>
        <v>0</v>
      </c>
      <c r="O105" s="36">
        <f>IF('②甲Ａ２５（２０１６年・２０１８年回答を交互に記載）'!CB105=2,IF('②甲Ａ２５（２０１６年・２０１８年回答を交互に記載）'!CC105=1,1,0),0)</f>
        <v>0</v>
      </c>
      <c r="P105" s="36">
        <f>IF('②甲Ａ２５（２０１６年・２０１８年回答を交互に記載）'!CD105=2,IF('②甲Ａ２５（２０１６年・２０１８年回答を交互に記載）'!CE105=1,1,0),0)</f>
        <v>0</v>
      </c>
      <c r="Q105" s="36">
        <f>IF('②甲Ａ２５（２０１６年・２０１８年回答を交互に記載）'!CF105=2,IF('②甲Ａ２５（２０１６年・２０１８年回答を交互に記載）'!CG105=1,1,0),0)</f>
        <v>0</v>
      </c>
      <c r="R105" s="36">
        <f>IF('②甲Ａ２５（２０１６年・２０１８年回答を交互に記載）'!CH105=2,IF('②甲Ａ２５（２０１６年・２０１８年回答を交互に記載）'!CI105=1,1,0),0)</f>
        <v>0</v>
      </c>
      <c r="S105" s="36">
        <f>IF('②甲Ａ２５（２０１６年・２０１８年回答を交互に記載）'!CJ105=2,IF('②甲Ａ２５（２０１６年・２０１８年回答を交互に記載）'!CK105=1,1,0),0)</f>
        <v>0</v>
      </c>
      <c r="T105" s="36">
        <f>IF('②甲Ａ２５（２０１６年・２０１８年回答を交互に記載）'!CL105=2,IF('②甲Ａ２５（２０１６年・２０１８年回答を交互に記載）'!CM105=1,1,0),0)</f>
        <v>0</v>
      </c>
      <c r="U105" s="36">
        <f>IF('②甲Ａ２５（２０１６年・２０１８年回答を交互に記載）'!CN105=2,IF('②甲Ａ２５（２０１６年・２０１８年回答を交互に記載）'!CO105=1,1,0),0)</f>
        <v>0</v>
      </c>
      <c r="V105" s="36">
        <f>IF('②甲Ａ２５（２０１６年・２０１８年回答を交互に記載）'!CP105=2,IF('②甲Ａ２５（２０１６年・２０１８年回答を交互に記載）'!CQ105=1,1,0),0)</f>
        <v>0</v>
      </c>
      <c r="W105" s="36">
        <f>IF('②甲Ａ２５（２０１６年・２０１８年回答を交互に記載）'!CR105=2,IF('②甲Ａ２５（２０１６年・２０１８年回答を交互に記載）'!CS105=1,1,0),0)</f>
        <v>0</v>
      </c>
      <c r="X105" s="36">
        <f>IF('②甲Ａ２５（２０１６年・２０１８年回答を交互に記載）'!CX105=2,IF('②甲Ａ２５（２０１６年・２０１８年回答を交互に記載）'!CY105=1,1,0),0)</f>
        <v>0</v>
      </c>
      <c r="Y105" s="36">
        <f>IF('②甲Ａ２５（２０１６年・２０１８年回答を交互に記載）'!CZ105=2,IF('②甲Ａ２５（２０１６年・２０１８年回答を交互に記載）'!DA105=1,1,0),0)</f>
        <v>0</v>
      </c>
      <c r="Z105" s="36">
        <f>IF('②甲Ａ２５（２０１６年・２０１８年回答を交互に記載）'!DB105=2,IF('②甲Ａ２５（２０１６年・２０１８年回答を交互に記載）'!DC105=1,1,0),0)</f>
        <v>0</v>
      </c>
      <c r="AA105" s="36">
        <f>IF('②甲Ａ２５（２０１６年・２０１８年回答を交互に記載）'!DD105=2,IF('②甲Ａ２５（２０１６年・２０１８年回答を交互に記載）'!DE105=1,1,0),0)</f>
        <v>0</v>
      </c>
      <c r="AB105" s="36">
        <f>IF('②甲Ａ２５（２０１６年・２０１８年回答を交互に記載）'!DF105=2,IF('②甲Ａ２５（２０１６年・２０１８年回答を交互に記載）'!DG105=1,1,0),0)</f>
        <v>0</v>
      </c>
      <c r="AC105" s="36">
        <f>IF('②甲Ａ２５（２０１６年・２０１８年回答を交互に記載）'!DH105=2,IF('②甲Ａ２５（２０１６年・２０１８年回答を交互に記載）'!DI105=1,1,0),0)</f>
        <v>0</v>
      </c>
      <c r="AD105" s="36">
        <f>IF('②甲Ａ２５（２０１６年・２０１８年回答を交互に記載）'!DJ105=2,IF('②甲Ａ２５（２０１６年・２０１８年回答を交互に記載）'!DK105=1,1,0),0)</f>
        <v>0</v>
      </c>
      <c r="AE105" s="36">
        <f>IF('②甲Ａ２５（２０１６年・２０１８年回答を交互に記載）'!DL105=2,IF('②甲Ａ２５（２０１６年・２０１８年回答を交互に記載）'!DM105=1,1,0),0)</f>
        <v>0</v>
      </c>
      <c r="AF105" s="36">
        <f>IF('②甲Ａ２５（２０１６年・２０１８年回答を交互に記載）'!DN105=2,IF('②甲Ａ２５（２０１６年・２０１８年回答を交互に記載）'!DO105=1,1,0),0)</f>
        <v>0</v>
      </c>
      <c r="AG105" s="36">
        <f>IF('②甲Ａ２５（２０１６年・２０１８年回答を交互に記載）'!DP105=2,IF('②甲Ａ２５（２０１６年・２０１８年回答を交互に記載）'!DQ105=1,1,0),0)</f>
        <v>0</v>
      </c>
      <c r="AH105" s="36">
        <f>IF('②甲Ａ２５（２０１６年・２０１８年回答を交互に記載）'!DR105=2,IF('②甲Ａ２５（２０１６年・２０１８年回答を交互に記載）'!DS105=1,1,0),0)</f>
        <v>0</v>
      </c>
      <c r="AI105" s="36">
        <f>IF('②甲Ａ２５（２０１６年・２０１８年回答を交互に記載）'!DT105=2,IF('②甲Ａ２５（２０１６年・２０１８年回答を交互に記載）'!DU105=1,1,0),0)</f>
        <v>0</v>
      </c>
      <c r="AJ105" s="36"/>
    </row>
    <row r="106" spans="1:36" hidden="1">
      <c r="A106" s="28">
        <v>97</v>
      </c>
      <c r="B106" s="5">
        <v>217001</v>
      </c>
      <c r="C106" s="148" t="s">
        <v>326</v>
      </c>
      <c r="D106" s="98">
        <f t="shared" si="9"/>
        <v>0</v>
      </c>
      <c r="E106" s="21">
        <v>2</v>
      </c>
      <c r="F106" s="20">
        <v>2</v>
      </c>
      <c r="G106" s="98">
        <f t="shared" ref="G106:G141" si="10">SUM(J106:AI106)</f>
        <v>0</v>
      </c>
      <c r="H106" s="96">
        <f t="shared" ref="H106:H137" si="11">IF(G106&gt;=5,1,0)</f>
        <v>0</v>
      </c>
      <c r="I106" s="96">
        <f t="shared" ref="I106:I141" si="12">IF(G106&gt;=6,1,0)</f>
        <v>0</v>
      </c>
      <c r="J106" s="36">
        <f>IF('②甲Ａ２５（２０１６年・２０１８年回答を交互に記載）'!BR106=2,IF('②甲Ａ２５（２０１６年・２０１８年回答を交互に記載）'!BS106=1,1,0),0)</f>
        <v>0</v>
      </c>
      <c r="K106" s="36">
        <f>IF('②甲Ａ２５（２０１６年・２０１８年回答を交互に記載）'!BT106=2,IF('②甲Ａ２５（２０１６年・２０１８年回答を交互に記載）'!BU106=1,1,0),0)</f>
        <v>0</v>
      </c>
      <c r="L106" s="36">
        <f>IF('②甲Ａ２５（２０１６年・２０１８年回答を交互に記載）'!BV106=2,IF('②甲Ａ２５（２０１６年・２０１８年回答を交互に記載）'!BW106=1,1,0),0)</f>
        <v>0</v>
      </c>
      <c r="M106" s="36">
        <f>IF('②甲Ａ２５（２０１６年・２０１８年回答を交互に記載）'!BX106=2,IF('②甲Ａ２５（２０１６年・２０１８年回答を交互に記載）'!BY106=1,1,0),0)</f>
        <v>0</v>
      </c>
      <c r="N106" s="36">
        <f>IF('②甲Ａ２５（２０１６年・２０１８年回答を交互に記載）'!BZ106=2,IF('②甲Ａ２５（２０１６年・２０１８年回答を交互に記載）'!CA106=1,1,0),0)</f>
        <v>0</v>
      </c>
      <c r="O106" s="36">
        <f>IF('②甲Ａ２５（２０１６年・２０１８年回答を交互に記載）'!CB106=2,IF('②甲Ａ２５（２０１６年・２０１８年回答を交互に記載）'!CC106=1,1,0),0)</f>
        <v>0</v>
      </c>
      <c r="P106" s="36">
        <f>IF('②甲Ａ２５（２０１６年・２０１８年回答を交互に記載）'!CD106=2,IF('②甲Ａ２５（２０１６年・２０１８年回答を交互に記載）'!CE106=1,1,0),0)</f>
        <v>0</v>
      </c>
      <c r="Q106" s="36">
        <f>IF('②甲Ａ２５（２０１６年・２０１８年回答を交互に記載）'!CF106=2,IF('②甲Ａ２５（２０１６年・２０１８年回答を交互に記載）'!CG106=1,1,0),0)</f>
        <v>0</v>
      </c>
      <c r="R106" s="36">
        <f>IF('②甲Ａ２５（２０１６年・２０１８年回答を交互に記載）'!CH106=2,IF('②甲Ａ２５（２０１６年・２０１８年回答を交互に記載）'!CI106=1,1,0),0)</f>
        <v>0</v>
      </c>
      <c r="S106" s="36">
        <f>IF('②甲Ａ２５（２０１６年・２０１８年回答を交互に記載）'!CJ106=2,IF('②甲Ａ２５（２０１６年・２０１８年回答を交互に記載）'!CK106=1,1,0),0)</f>
        <v>0</v>
      </c>
      <c r="T106" s="36">
        <f>IF('②甲Ａ２５（２０１６年・２０１８年回答を交互に記載）'!CL106=2,IF('②甲Ａ２５（２０１６年・２０１８年回答を交互に記載）'!CM106=1,1,0),0)</f>
        <v>0</v>
      </c>
      <c r="U106" s="36">
        <f>IF('②甲Ａ２５（２０１６年・２０１８年回答を交互に記載）'!CN106=2,IF('②甲Ａ２５（２０１６年・２０１８年回答を交互に記載）'!CO106=1,1,0),0)</f>
        <v>0</v>
      </c>
      <c r="V106" s="36">
        <f>IF('②甲Ａ２５（２０１６年・２０１８年回答を交互に記載）'!CP106=2,IF('②甲Ａ２５（２０１６年・２０１８年回答を交互に記載）'!CQ106=1,1,0),0)</f>
        <v>0</v>
      </c>
      <c r="W106" s="36">
        <f>IF('②甲Ａ２５（２０１６年・２０１８年回答を交互に記載）'!CR106=2,IF('②甲Ａ２５（２０１６年・２０１８年回答を交互に記載）'!CS106=1,1,0),0)</f>
        <v>0</v>
      </c>
      <c r="X106" s="36">
        <f>IF('②甲Ａ２５（２０１６年・２０１８年回答を交互に記載）'!CX106=2,IF('②甲Ａ２５（２０１６年・２０１８年回答を交互に記載）'!CY106=1,1,0),0)</f>
        <v>0</v>
      </c>
      <c r="Y106" s="36">
        <f>IF('②甲Ａ２５（２０１６年・２０１８年回答を交互に記載）'!CZ106=2,IF('②甲Ａ２５（２０１６年・２０１８年回答を交互に記載）'!DA106=1,1,0),0)</f>
        <v>0</v>
      </c>
      <c r="Z106" s="36">
        <f>IF('②甲Ａ２５（２０１６年・２０１８年回答を交互に記載）'!DB106=2,IF('②甲Ａ２５（２０１６年・２０１８年回答を交互に記載）'!DC106=1,1,0),0)</f>
        <v>0</v>
      </c>
      <c r="AA106" s="36">
        <f>IF('②甲Ａ２５（２０１６年・２０１８年回答を交互に記載）'!DD106=2,IF('②甲Ａ２５（２０１６年・２０１８年回答を交互に記載）'!DE106=1,1,0),0)</f>
        <v>0</v>
      </c>
      <c r="AB106" s="36">
        <f>IF('②甲Ａ２５（２０１６年・２０１８年回答を交互に記載）'!DF106=2,IF('②甲Ａ２５（２０１６年・２０１８年回答を交互に記載）'!DG106=1,1,0),0)</f>
        <v>0</v>
      </c>
      <c r="AC106" s="36">
        <f>IF('②甲Ａ２５（２０１６年・２０１８年回答を交互に記載）'!DH106=2,IF('②甲Ａ２５（２０１６年・２０１８年回答を交互に記載）'!DI106=1,1,0),0)</f>
        <v>0</v>
      </c>
      <c r="AD106" s="36">
        <f>IF('②甲Ａ２５（２０１６年・２０１８年回答を交互に記載）'!DJ106=2,IF('②甲Ａ２５（２０１６年・２０１８年回答を交互に記載）'!DK106=1,1,0),0)</f>
        <v>0</v>
      </c>
      <c r="AE106" s="36">
        <f>IF('②甲Ａ２５（２０１６年・２０１８年回答を交互に記載）'!DL106=2,IF('②甲Ａ２５（２０１６年・２０１８年回答を交互に記載）'!DM106=1,1,0),0)</f>
        <v>0</v>
      </c>
      <c r="AF106" s="36">
        <f>IF('②甲Ａ２５（２０１６年・２０１８年回答を交互に記載）'!DN106=2,IF('②甲Ａ２５（２０１６年・２０１８年回答を交互に記載）'!DO106=1,1,0),0)</f>
        <v>0</v>
      </c>
      <c r="AG106" s="36">
        <f>IF('②甲Ａ２５（２０１６年・２０１８年回答を交互に記載）'!DP106=2,IF('②甲Ａ２５（２０１６年・２０１８年回答を交互に記載）'!DQ106=1,1,0),0)</f>
        <v>0</v>
      </c>
      <c r="AH106" s="36">
        <f>IF('②甲Ａ２５（２０１６年・２０１８年回答を交互に記載）'!DR106=2,IF('②甲Ａ２５（２０１６年・２０１８年回答を交互に記載）'!DS106=1,1,0),0)</f>
        <v>0</v>
      </c>
      <c r="AI106" s="36">
        <f>IF('②甲Ａ２５（２０１６年・２０１８年回答を交互に記載）'!DT106=2,IF('②甲Ａ２５（２０１６年・２０１８年回答を交互に記載）'!DU106=1,1,0),0)</f>
        <v>0</v>
      </c>
      <c r="AJ106" s="36"/>
    </row>
    <row r="107" spans="1:36" hidden="1">
      <c r="A107" s="28">
        <v>98</v>
      </c>
      <c r="B107" s="5">
        <v>217002</v>
      </c>
      <c r="C107" s="148" t="s">
        <v>326</v>
      </c>
      <c r="D107" s="98">
        <f t="shared" si="9"/>
        <v>0</v>
      </c>
      <c r="E107" s="21">
        <v>2</v>
      </c>
      <c r="F107" s="20">
        <v>2</v>
      </c>
      <c r="G107" s="98">
        <f t="shared" si="10"/>
        <v>0</v>
      </c>
      <c r="H107" s="96">
        <f t="shared" si="11"/>
        <v>0</v>
      </c>
      <c r="I107" s="96">
        <f t="shared" si="12"/>
        <v>0</v>
      </c>
      <c r="J107" s="36">
        <f>IF('②甲Ａ２５（２０１６年・２０１８年回答を交互に記載）'!BR107=2,IF('②甲Ａ２５（２０１６年・２０１８年回答を交互に記載）'!BS107=1,1,0),0)</f>
        <v>0</v>
      </c>
      <c r="K107" s="36">
        <f>IF('②甲Ａ２５（２０１６年・２０１８年回答を交互に記載）'!BT107=2,IF('②甲Ａ２５（２０１６年・２０１８年回答を交互に記載）'!BU107=1,1,0),0)</f>
        <v>0</v>
      </c>
      <c r="L107" s="36">
        <f>IF('②甲Ａ２５（２０１６年・２０１８年回答を交互に記載）'!BV107=2,IF('②甲Ａ２５（２０１６年・２０１８年回答を交互に記載）'!BW107=1,1,0),0)</f>
        <v>0</v>
      </c>
      <c r="M107" s="36">
        <f>IF('②甲Ａ２５（２０１６年・２０１８年回答を交互に記載）'!BX107=2,IF('②甲Ａ２５（２０１６年・２０１８年回答を交互に記載）'!BY107=1,1,0),0)</f>
        <v>0</v>
      </c>
      <c r="N107" s="36">
        <f>IF('②甲Ａ２５（２０１６年・２０１８年回答を交互に記載）'!BZ107=2,IF('②甲Ａ２５（２０１６年・２０１８年回答を交互に記載）'!CA107=1,1,0),0)</f>
        <v>0</v>
      </c>
      <c r="O107" s="36">
        <f>IF('②甲Ａ２５（２０１６年・２０１８年回答を交互に記載）'!CB107=2,IF('②甲Ａ２５（２０１６年・２０１８年回答を交互に記載）'!CC107=1,1,0),0)</f>
        <v>0</v>
      </c>
      <c r="P107" s="36">
        <f>IF('②甲Ａ２５（２０１６年・２０１８年回答を交互に記載）'!CD107=2,IF('②甲Ａ２５（２０１６年・２０１８年回答を交互に記載）'!CE107=1,1,0),0)</f>
        <v>0</v>
      </c>
      <c r="Q107" s="36">
        <f>IF('②甲Ａ２５（２０１６年・２０１８年回答を交互に記載）'!CF107=2,IF('②甲Ａ２５（２０１６年・２０１８年回答を交互に記載）'!CG107=1,1,0),0)</f>
        <v>0</v>
      </c>
      <c r="R107" s="36">
        <f>IF('②甲Ａ２５（２０１６年・２０１８年回答を交互に記載）'!CH107=2,IF('②甲Ａ２５（２０１６年・２０１８年回答を交互に記載）'!CI107=1,1,0),0)</f>
        <v>0</v>
      </c>
      <c r="S107" s="36">
        <f>IF('②甲Ａ２５（２０１６年・２０１８年回答を交互に記載）'!CJ107=2,IF('②甲Ａ２５（２０１６年・２０１８年回答を交互に記載）'!CK107=1,1,0),0)</f>
        <v>0</v>
      </c>
      <c r="T107" s="36">
        <f>IF('②甲Ａ２５（２０１６年・２０１８年回答を交互に記載）'!CL107=2,IF('②甲Ａ２５（２０１６年・２０１８年回答を交互に記載）'!CM107=1,1,0),0)</f>
        <v>0</v>
      </c>
      <c r="U107" s="36">
        <f>IF('②甲Ａ２５（２０１６年・２０１８年回答を交互に記載）'!CN107=2,IF('②甲Ａ２５（２０１６年・２０１８年回答を交互に記載）'!CO107=1,1,0),0)</f>
        <v>0</v>
      </c>
      <c r="V107" s="36">
        <f>IF('②甲Ａ２５（２０１６年・２０１８年回答を交互に記載）'!CP107=2,IF('②甲Ａ２５（２０１６年・２０１８年回答を交互に記載）'!CQ107=1,1,0),0)</f>
        <v>0</v>
      </c>
      <c r="W107" s="36">
        <f>IF('②甲Ａ２５（２０１６年・２０１８年回答を交互に記載）'!CR107=2,IF('②甲Ａ２５（２０１６年・２０１８年回答を交互に記載）'!CS107=1,1,0),0)</f>
        <v>0</v>
      </c>
      <c r="X107" s="36">
        <f>IF('②甲Ａ２５（２０１６年・２０１８年回答を交互に記載）'!CX107=2,IF('②甲Ａ２５（２０１６年・２０１８年回答を交互に記載）'!CY107=1,1,0),0)</f>
        <v>0</v>
      </c>
      <c r="Y107" s="36">
        <f>IF('②甲Ａ２５（２０１６年・２０１８年回答を交互に記載）'!CZ107=2,IF('②甲Ａ２５（２０１６年・２０１８年回答を交互に記載）'!DA107=1,1,0),0)</f>
        <v>0</v>
      </c>
      <c r="Z107" s="36">
        <f>IF('②甲Ａ２５（２０１６年・２０１８年回答を交互に記載）'!DB107=2,IF('②甲Ａ２５（２０１６年・２０１８年回答を交互に記載）'!DC107=1,1,0),0)</f>
        <v>0</v>
      </c>
      <c r="AA107" s="36">
        <f>IF('②甲Ａ２５（２０１６年・２０１８年回答を交互に記載）'!DD107=2,IF('②甲Ａ２５（２０１６年・２０１８年回答を交互に記載）'!DE107=1,1,0),0)</f>
        <v>0</v>
      </c>
      <c r="AB107" s="36">
        <f>IF('②甲Ａ２５（２０１６年・２０１８年回答を交互に記載）'!DF107=2,IF('②甲Ａ２５（２０１６年・２０１８年回答を交互に記載）'!DG107=1,1,0),0)</f>
        <v>0</v>
      </c>
      <c r="AC107" s="36">
        <f>IF('②甲Ａ２５（２０１６年・２０１８年回答を交互に記載）'!DH107=2,IF('②甲Ａ２５（２０１６年・２０１８年回答を交互に記載）'!DI107=1,1,0),0)</f>
        <v>0</v>
      </c>
      <c r="AD107" s="36">
        <f>IF('②甲Ａ２５（２０１６年・２０１８年回答を交互に記載）'!DJ107=2,IF('②甲Ａ２５（２０１６年・２０１８年回答を交互に記載）'!DK107=1,1,0),0)</f>
        <v>0</v>
      </c>
      <c r="AE107" s="36">
        <f>IF('②甲Ａ２５（２０１６年・２０１８年回答を交互に記載）'!DL107=2,IF('②甲Ａ２５（２０１６年・２０１８年回答を交互に記載）'!DM107=1,1,0),0)</f>
        <v>0</v>
      </c>
      <c r="AF107" s="36">
        <f>IF('②甲Ａ２５（２０１６年・２０１８年回答を交互に記載）'!DN107=2,IF('②甲Ａ２５（２０１６年・２０１８年回答を交互に記載）'!DO107=1,1,0),0)</f>
        <v>0</v>
      </c>
      <c r="AG107" s="36">
        <f>IF('②甲Ａ２５（２０１６年・２０１８年回答を交互に記載）'!DP107=2,IF('②甲Ａ２５（２０１６年・２０１８年回答を交互に記載）'!DQ107=1,1,0),0)</f>
        <v>0</v>
      </c>
      <c r="AH107" s="36">
        <f>IF('②甲Ａ２５（２０１６年・２０１８年回答を交互に記載）'!DR107=2,IF('②甲Ａ２５（２０１６年・２０１８年回答を交互に記載）'!DS107=1,1,0),0)</f>
        <v>0</v>
      </c>
      <c r="AI107" s="36">
        <f>IF('②甲Ａ２５（２０１６年・２０１８年回答を交互に記載）'!DT107=2,IF('②甲Ａ２５（２０１６年・２０１８年回答を交互に記載）'!DU107=1,1,0),0)</f>
        <v>0</v>
      </c>
      <c r="AJ107" s="36"/>
    </row>
    <row r="108" spans="1:36" hidden="1">
      <c r="A108" s="28">
        <v>99</v>
      </c>
      <c r="B108" s="5">
        <v>217003</v>
      </c>
      <c r="C108" s="148" t="s">
        <v>326</v>
      </c>
      <c r="D108" s="98">
        <f t="shared" si="9"/>
        <v>0</v>
      </c>
      <c r="E108" s="21">
        <v>2</v>
      </c>
      <c r="F108" s="20">
        <v>2</v>
      </c>
      <c r="G108" s="98">
        <f t="shared" si="10"/>
        <v>1</v>
      </c>
      <c r="H108" s="96">
        <f t="shared" si="11"/>
        <v>0</v>
      </c>
      <c r="I108" s="96">
        <f t="shared" si="12"/>
        <v>0</v>
      </c>
      <c r="J108" s="36">
        <f>IF('②甲Ａ２５（２０１６年・２０１８年回答を交互に記載）'!BR108=2,IF('②甲Ａ２５（２０１６年・２０１８年回答を交互に記載）'!BS108=1,1,0),0)</f>
        <v>0</v>
      </c>
      <c r="K108" s="36">
        <f>IF('②甲Ａ２５（２０１６年・２０１８年回答を交互に記載）'!BT108=2,IF('②甲Ａ２５（２０１６年・２０１８年回答を交互に記載）'!BU108=1,1,0),0)</f>
        <v>0</v>
      </c>
      <c r="L108" s="36">
        <f>IF('②甲Ａ２５（２０１６年・２０１８年回答を交互に記載）'!BV108=2,IF('②甲Ａ２５（２０１６年・２０１８年回答を交互に記載）'!BW108=1,1,0),0)</f>
        <v>0</v>
      </c>
      <c r="M108" s="36">
        <f>IF('②甲Ａ２５（２０１６年・２０１８年回答を交互に記載）'!BX108=2,IF('②甲Ａ２５（２０１６年・２０１８年回答を交互に記載）'!BY108=1,1,0),0)</f>
        <v>0</v>
      </c>
      <c r="N108" s="36">
        <f>IF('②甲Ａ２５（２０１６年・２０１８年回答を交互に記載）'!BZ108=2,IF('②甲Ａ２５（２０１６年・２０１８年回答を交互に記載）'!CA108=1,1,0),0)</f>
        <v>0</v>
      </c>
      <c r="O108" s="36">
        <f>IF('②甲Ａ２５（２０１６年・２０１８年回答を交互に記載）'!CB108=2,IF('②甲Ａ２５（２０１６年・２０１８年回答を交互に記載）'!CC108=1,1,0),0)</f>
        <v>0</v>
      </c>
      <c r="P108" s="36">
        <f>IF('②甲Ａ２５（２０１６年・２０１８年回答を交互に記載）'!CD108=2,IF('②甲Ａ２５（２０１６年・２０１８年回答を交互に記載）'!CE108=1,1,0),0)</f>
        <v>0</v>
      </c>
      <c r="Q108" s="36">
        <f>IF('②甲Ａ２５（２０１６年・２０１８年回答を交互に記載）'!CF108=2,IF('②甲Ａ２５（２０１６年・２０１８年回答を交互に記載）'!CG108=1,1,0),0)</f>
        <v>0</v>
      </c>
      <c r="R108" s="36">
        <f>IF('②甲Ａ２５（２０１６年・２０１８年回答を交互に記載）'!CH108=2,IF('②甲Ａ２５（２０１６年・２０１８年回答を交互に記載）'!CI108=1,1,0),0)</f>
        <v>0</v>
      </c>
      <c r="S108" s="36">
        <f>IF('②甲Ａ２５（２０１６年・２０１８年回答を交互に記載）'!CJ108=2,IF('②甲Ａ２５（２０１６年・２０１８年回答を交互に記載）'!CK108=1,1,0),0)</f>
        <v>0</v>
      </c>
      <c r="T108" s="36">
        <f>IF('②甲Ａ２５（２０１６年・２０１８年回答を交互に記載）'!CL108=2,IF('②甲Ａ２５（２０１６年・２０１８年回答を交互に記載）'!CM108=1,1,0),0)</f>
        <v>0</v>
      </c>
      <c r="U108" s="36">
        <f>IF('②甲Ａ２５（２０１６年・２０１８年回答を交互に記載）'!CN108=2,IF('②甲Ａ２５（２０１６年・２０１８年回答を交互に記載）'!CO108=1,1,0),0)</f>
        <v>0</v>
      </c>
      <c r="V108" s="36">
        <f>IF('②甲Ａ２５（２０１６年・２０１８年回答を交互に記載）'!CP108=2,IF('②甲Ａ２５（２０１６年・２０１８年回答を交互に記載）'!CQ108=1,1,0),0)</f>
        <v>0</v>
      </c>
      <c r="W108" s="36">
        <f>IF('②甲Ａ２５（２０１６年・２０１８年回答を交互に記載）'!CR108=2,IF('②甲Ａ２５（２０１６年・２０１８年回答を交互に記載）'!CS108=1,1,0),0)</f>
        <v>0</v>
      </c>
      <c r="X108" s="36">
        <f>IF('②甲Ａ２５（２０１６年・２０１８年回答を交互に記載）'!CX108=2,IF('②甲Ａ２５（２０１６年・２０１８年回答を交互に記載）'!CY108=1,1,0),0)</f>
        <v>0</v>
      </c>
      <c r="Y108" s="36">
        <f>IF('②甲Ａ２５（２０１６年・２０１８年回答を交互に記載）'!CZ108=2,IF('②甲Ａ２５（２０１６年・２０１８年回答を交互に記載）'!DA108=1,1,0),0)</f>
        <v>0</v>
      </c>
      <c r="Z108" s="36">
        <f>IF('②甲Ａ２５（２０１６年・２０１８年回答を交互に記載）'!DB108=2,IF('②甲Ａ２５（２０１６年・２０１８年回答を交互に記載）'!DC108=1,1,0),0)</f>
        <v>0</v>
      </c>
      <c r="AA108" s="36">
        <f>IF('②甲Ａ２５（２０１６年・２０１８年回答を交互に記載）'!DD108=2,IF('②甲Ａ２５（２０１６年・２０１８年回答を交互に記載）'!DE108=1,1,0),0)</f>
        <v>0</v>
      </c>
      <c r="AB108" s="36">
        <f>IF('②甲Ａ２５（２０１６年・２０１８年回答を交互に記載）'!DF108=2,IF('②甲Ａ２５（２０１６年・２０１８年回答を交互に記載）'!DG108=1,1,0),0)</f>
        <v>0</v>
      </c>
      <c r="AC108" s="36">
        <f>IF('②甲Ａ２５（２０１６年・２０１８年回答を交互に記載）'!DH108=2,IF('②甲Ａ２５（２０１６年・２０１８年回答を交互に記載）'!DI108=1,1,0),0)</f>
        <v>0</v>
      </c>
      <c r="AD108" s="36">
        <f>IF('②甲Ａ２５（２０１６年・２０１８年回答を交互に記載）'!DJ108=2,IF('②甲Ａ２５（２０１６年・２０１８年回答を交互に記載）'!DK108=1,1,0),0)</f>
        <v>0</v>
      </c>
      <c r="AE108" s="36">
        <f>IF('②甲Ａ２５（２０１６年・２０１８年回答を交互に記載）'!DL108=2,IF('②甲Ａ２５（２０１６年・２０１８年回答を交互に記載）'!DM108=1,1,0),0)</f>
        <v>0</v>
      </c>
      <c r="AF108" s="36">
        <f>IF('②甲Ａ２５（２０１６年・２０１８年回答を交互に記載）'!DN108=2,IF('②甲Ａ２５（２０１６年・２０１８年回答を交互に記載）'!DO108=1,1,0),0)</f>
        <v>0</v>
      </c>
      <c r="AG108" s="36">
        <f>IF('②甲Ａ２５（２０１６年・２０１８年回答を交互に記載）'!DP108=2,IF('②甲Ａ２５（２０１６年・２０１８年回答を交互に記載）'!DQ108=1,1,0),0)</f>
        <v>0</v>
      </c>
      <c r="AH108" s="36">
        <f>IF('②甲Ａ２５（２０１６年・２０１８年回答を交互に記載）'!DR108=2,IF('②甲Ａ２５（２０１６年・２０１８年回答を交互に記載）'!DS108=1,1,0),0)</f>
        <v>0</v>
      </c>
      <c r="AI108" s="36">
        <f>IF('②甲Ａ２５（２０１６年・２０１８年回答を交互に記載）'!DT108=2,IF('②甲Ａ２５（２０１６年・２０１８年回答を交互に記載）'!DU108=1,1,0),0)</f>
        <v>1</v>
      </c>
      <c r="AJ108" s="36"/>
    </row>
    <row r="109" spans="1:36" hidden="1">
      <c r="A109" s="28">
        <v>100</v>
      </c>
      <c r="B109" s="5">
        <v>217004</v>
      </c>
      <c r="C109" s="148" t="s">
        <v>316</v>
      </c>
      <c r="D109" s="98">
        <f t="shared" si="9"/>
        <v>0</v>
      </c>
      <c r="E109" s="21">
        <v>2</v>
      </c>
      <c r="F109" s="20">
        <v>2</v>
      </c>
      <c r="G109" s="98">
        <f t="shared" si="10"/>
        <v>0</v>
      </c>
      <c r="H109" s="96">
        <f t="shared" si="11"/>
        <v>0</v>
      </c>
      <c r="I109" s="96">
        <f t="shared" si="12"/>
        <v>0</v>
      </c>
      <c r="J109" s="36">
        <f>IF('②甲Ａ２５（２０１６年・２０１８年回答を交互に記載）'!BR109=2,IF('②甲Ａ２５（２０１６年・２０１８年回答を交互に記載）'!BS109=1,1,0),0)</f>
        <v>0</v>
      </c>
      <c r="K109" s="36">
        <f>IF('②甲Ａ２５（２０１６年・２０１８年回答を交互に記載）'!BT109=2,IF('②甲Ａ２５（２０１６年・２０１８年回答を交互に記載）'!BU109=1,1,0),0)</f>
        <v>0</v>
      </c>
      <c r="L109" s="36">
        <f>IF('②甲Ａ２５（２０１６年・２０１８年回答を交互に記載）'!BV109=2,IF('②甲Ａ２５（２０１６年・２０１８年回答を交互に記載）'!BW109=1,1,0),0)</f>
        <v>0</v>
      </c>
      <c r="M109" s="36">
        <f>IF('②甲Ａ２５（２０１６年・２０１８年回答を交互に記載）'!BX109=2,IF('②甲Ａ２５（２０１６年・２０１８年回答を交互に記載）'!BY109=1,1,0),0)</f>
        <v>0</v>
      </c>
      <c r="N109" s="36">
        <f>IF('②甲Ａ２５（２０１６年・２０１８年回答を交互に記載）'!BZ109=2,IF('②甲Ａ２５（２０１６年・２０１８年回答を交互に記載）'!CA109=1,1,0),0)</f>
        <v>0</v>
      </c>
      <c r="O109" s="36">
        <f>IF('②甲Ａ２５（２０１６年・２０１８年回答を交互に記載）'!CB109=2,IF('②甲Ａ２５（２０１６年・２０１８年回答を交互に記載）'!CC109=1,1,0),0)</f>
        <v>0</v>
      </c>
      <c r="P109" s="36">
        <f>IF('②甲Ａ２５（２０１６年・２０１８年回答を交互に記載）'!CD109=2,IF('②甲Ａ２５（２０１６年・２０１８年回答を交互に記載）'!CE109=1,1,0),0)</f>
        <v>0</v>
      </c>
      <c r="Q109" s="36">
        <f>IF('②甲Ａ２５（２０１６年・２０１８年回答を交互に記載）'!CF109=2,IF('②甲Ａ２５（２０１６年・２０１８年回答を交互に記載）'!CG109=1,1,0),0)</f>
        <v>0</v>
      </c>
      <c r="R109" s="36">
        <f>IF('②甲Ａ２５（２０１６年・２０１８年回答を交互に記載）'!CH109=2,IF('②甲Ａ２５（２０１６年・２０１８年回答を交互に記載）'!CI109=1,1,0),0)</f>
        <v>0</v>
      </c>
      <c r="S109" s="36">
        <f>IF('②甲Ａ２５（２０１６年・２０１８年回答を交互に記載）'!CJ109=2,IF('②甲Ａ２５（２０１６年・２０１８年回答を交互に記載）'!CK109=1,1,0),0)</f>
        <v>0</v>
      </c>
      <c r="T109" s="36">
        <f>IF('②甲Ａ２５（２０１６年・２０１８年回答を交互に記載）'!CL109=2,IF('②甲Ａ２５（２０１６年・２０１８年回答を交互に記載）'!CM109=1,1,0),0)</f>
        <v>0</v>
      </c>
      <c r="U109" s="36">
        <f>IF('②甲Ａ２５（２０１６年・２０１８年回答を交互に記載）'!CN109=2,IF('②甲Ａ２５（２０１６年・２０１８年回答を交互に記載）'!CO109=1,1,0),0)</f>
        <v>0</v>
      </c>
      <c r="V109" s="36">
        <f>IF('②甲Ａ２５（２０１６年・２０１８年回答を交互に記載）'!CP109=2,IF('②甲Ａ２５（２０１６年・２０１８年回答を交互に記載）'!CQ109=1,1,0),0)</f>
        <v>0</v>
      </c>
      <c r="W109" s="36">
        <f>IF('②甲Ａ２５（２０１６年・２０１８年回答を交互に記載）'!CR109=2,IF('②甲Ａ２５（２０１６年・２０１８年回答を交互に記載）'!CS109=1,1,0),0)</f>
        <v>0</v>
      </c>
      <c r="X109" s="36">
        <f>IF('②甲Ａ２５（２０１６年・２０１８年回答を交互に記載）'!CX109=2,IF('②甲Ａ２５（２０１６年・２０１８年回答を交互に記載）'!CY109=1,1,0),0)</f>
        <v>0</v>
      </c>
      <c r="Y109" s="36">
        <f>IF('②甲Ａ２５（２０１６年・２０１８年回答を交互に記載）'!CZ109=2,IF('②甲Ａ２５（２０１６年・２０１８年回答を交互に記載）'!DA109=1,1,0),0)</f>
        <v>0</v>
      </c>
      <c r="Z109" s="36">
        <f>IF('②甲Ａ２５（２０１６年・２０１８年回答を交互に記載）'!DB109=2,IF('②甲Ａ２５（２０１６年・２０１８年回答を交互に記載）'!DC109=1,1,0),0)</f>
        <v>0</v>
      </c>
      <c r="AA109" s="36">
        <f>IF('②甲Ａ２５（２０１６年・２０１８年回答を交互に記載）'!DD109=2,IF('②甲Ａ２５（２０１６年・２０１８年回答を交互に記載）'!DE109=1,1,0),0)</f>
        <v>0</v>
      </c>
      <c r="AB109" s="36">
        <f>IF('②甲Ａ２５（２０１６年・２０１８年回答を交互に記載）'!DF109=2,IF('②甲Ａ２５（２０１６年・２０１８年回答を交互に記載）'!DG109=1,1,0),0)</f>
        <v>0</v>
      </c>
      <c r="AC109" s="36">
        <f>IF('②甲Ａ２５（２０１６年・２０１８年回答を交互に記載）'!DH109=2,IF('②甲Ａ２５（２０１６年・２０１８年回答を交互に記載）'!DI109=1,1,0),0)</f>
        <v>0</v>
      </c>
      <c r="AD109" s="36">
        <f>IF('②甲Ａ２５（２０１６年・２０１８年回答を交互に記載）'!DJ109=2,IF('②甲Ａ２５（２０１６年・２０１８年回答を交互に記載）'!DK109=1,1,0),0)</f>
        <v>0</v>
      </c>
      <c r="AE109" s="36">
        <f>IF('②甲Ａ２５（２０１６年・２０１８年回答を交互に記載）'!DL109=2,IF('②甲Ａ２５（２０１６年・２０１８年回答を交互に記載）'!DM109=1,1,0),0)</f>
        <v>0</v>
      </c>
      <c r="AF109" s="36">
        <f>IF('②甲Ａ２５（２０１６年・２０１８年回答を交互に記載）'!DN109=2,IF('②甲Ａ２５（２０１６年・２０１８年回答を交互に記載）'!DO109=1,1,0),0)</f>
        <v>0</v>
      </c>
      <c r="AG109" s="36">
        <f>IF('②甲Ａ２５（２０１６年・２０１８年回答を交互に記載）'!DP109=2,IF('②甲Ａ２５（２０１６年・２０１８年回答を交互に記載）'!DQ109=1,1,0),0)</f>
        <v>0</v>
      </c>
      <c r="AH109" s="36">
        <f>IF('②甲Ａ２５（２０１６年・２０１８年回答を交互に記載）'!DR109=2,IF('②甲Ａ２５（２０１６年・２０１８年回答を交互に記載）'!DS109=1,1,0),0)</f>
        <v>0</v>
      </c>
      <c r="AI109" s="36">
        <f>IF('②甲Ａ２５（２０１６年・２０１８年回答を交互に記載）'!DT109=2,IF('②甲Ａ２５（２０１６年・２０１８年回答を交互に記載）'!DU109=1,1,0),0)</f>
        <v>0</v>
      </c>
      <c r="AJ109" s="36"/>
    </row>
    <row r="110" spans="1:36" hidden="1">
      <c r="A110" s="28">
        <v>101</v>
      </c>
      <c r="B110" s="5">
        <v>217005</v>
      </c>
      <c r="C110" s="148" t="s">
        <v>328</v>
      </c>
      <c r="D110" s="98">
        <f t="shared" si="9"/>
        <v>0</v>
      </c>
      <c r="E110" s="21">
        <v>2</v>
      </c>
      <c r="F110" s="20">
        <v>2</v>
      </c>
      <c r="G110" s="98">
        <f t="shared" si="10"/>
        <v>0</v>
      </c>
      <c r="H110" s="96">
        <f t="shared" si="11"/>
        <v>0</v>
      </c>
      <c r="I110" s="96">
        <f t="shared" si="12"/>
        <v>0</v>
      </c>
      <c r="J110" s="36">
        <f>IF('②甲Ａ２５（２０１６年・２０１８年回答を交互に記載）'!BR110=2,IF('②甲Ａ２５（２０１６年・２０１８年回答を交互に記載）'!BS110=1,1,0),0)</f>
        <v>0</v>
      </c>
      <c r="K110" s="36">
        <f>IF('②甲Ａ２５（２０１６年・２０１８年回答を交互に記載）'!BT110=2,IF('②甲Ａ２５（２０１６年・２０１８年回答を交互に記載）'!BU110=1,1,0),0)</f>
        <v>0</v>
      </c>
      <c r="L110" s="36">
        <f>IF('②甲Ａ２５（２０１６年・２０１８年回答を交互に記載）'!BV110=2,IF('②甲Ａ２５（２０１６年・２０１８年回答を交互に記載）'!BW110=1,1,0),0)</f>
        <v>0</v>
      </c>
      <c r="M110" s="36">
        <f>IF('②甲Ａ２５（２０１６年・２０１８年回答を交互に記載）'!BX110=2,IF('②甲Ａ２５（２０１６年・２０１８年回答を交互に記載）'!BY110=1,1,0),0)</f>
        <v>0</v>
      </c>
      <c r="N110" s="36">
        <f>IF('②甲Ａ２５（２０１６年・２０１８年回答を交互に記載）'!BZ110=2,IF('②甲Ａ２５（２０１６年・２０１８年回答を交互に記載）'!CA110=1,1,0),0)</f>
        <v>0</v>
      </c>
      <c r="O110" s="36">
        <f>IF('②甲Ａ２５（２０１６年・２０１８年回答を交互に記載）'!CB110=2,IF('②甲Ａ２５（２０１６年・２０１８年回答を交互に記載）'!CC110=1,1,0),0)</f>
        <v>0</v>
      </c>
      <c r="P110" s="36">
        <f>IF('②甲Ａ２５（２０１６年・２０１８年回答を交互に記載）'!CD110=2,IF('②甲Ａ２５（２０１６年・２０１８年回答を交互に記載）'!CE110=1,1,0),0)</f>
        <v>0</v>
      </c>
      <c r="Q110" s="36">
        <f>IF('②甲Ａ２５（２０１６年・２０１８年回答を交互に記載）'!CF110=2,IF('②甲Ａ２５（２０１６年・２０１８年回答を交互に記載）'!CG110=1,1,0),0)</f>
        <v>0</v>
      </c>
      <c r="R110" s="36">
        <f>IF('②甲Ａ２５（２０１６年・２０１８年回答を交互に記載）'!CH110=2,IF('②甲Ａ２５（２０１６年・２０１８年回答を交互に記載）'!CI110=1,1,0),0)</f>
        <v>0</v>
      </c>
      <c r="S110" s="36">
        <f>IF('②甲Ａ２５（２０１６年・２０１８年回答を交互に記載）'!CJ110=2,IF('②甲Ａ２５（２０１６年・２０１８年回答を交互に記載）'!CK110=1,1,0),0)</f>
        <v>0</v>
      </c>
      <c r="T110" s="36">
        <f>IF('②甲Ａ２５（２０１６年・２０１８年回答を交互に記載）'!CL110=2,IF('②甲Ａ２５（２０１６年・２０１８年回答を交互に記載）'!CM110=1,1,0),0)</f>
        <v>0</v>
      </c>
      <c r="U110" s="36">
        <f>IF('②甲Ａ２５（２０１６年・２０１８年回答を交互に記載）'!CN110=2,IF('②甲Ａ２５（２０１６年・２０１８年回答を交互に記載）'!CO110=1,1,0),0)</f>
        <v>0</v>
      </c>
      <c r="V110" s="36">
        <f>IF('②甲Ａ２５（２０１６年・２０１８年回答を交互に記載）'!CP110=2,IF('②甲Ａ２５（２０１６年・２０１８年回答を交互に記載）'!CQ110=1,1,0),0)</f>
        <v>0</v>
      </c>
      <c r="W110" s="36">
        <f>IF('②甲Ａ２５（２０１６年・２０１８年回答を交互に記載）'!CR110=2,IF('②甲Ａ２５（２０１６年・２０１８年回答を交互に記載）'!CS110=1,1,0),0)</f>
        <v>0</v>
      </c>
      <c r="X110" s="36">
        <f>IF('②甲Ａ２５（２０１６年・２０１８年回答を交互に記載）'!CX110=2,IF('②甲Ａ２５（２０１６年・２０１８年回答を交互に記載）'!CY110=1,1,0),0)</f>
        <v>0</v>
      </c>
      <c r="Y110" s="36">
        <f>IF('②甲Ａ２５（２０１６年・２０１８年回答を交互に記載）'!CZ110=2,IF('②甲Ａ２５（２０１６年・２０１８年回答を交互に記載）'!DA110=1,1,0),0)</f>
        <v>0</v>
      </c>
      <c r="Z110" s="36">
        <f>IF('②甲Ａ２５（２０１６年・２０１８年回答を交互に記載）'!DB110=2,IF('②甲Ａ２５（２０１６年・２０１８年回答を交互に記載）'!DC110=1,1,0),0)</f>
        <v>0</v>
      </c>
      <c r="AA110" s="36">
        <f>IF('②甲Ａ２５（２０１６年・２０１８年回答を交互に記載）'!DD110=2,IF('②甲Ａ２５（２０１６年・２０１８年回答を交互に記載）'!DE110=1,1,0),0)</f>
        <v>0</v>
      </c>
      <c r="AB110" s="36">
        <f>IF('②甲Ａ２５（２０１６年・２０１８年回答を交互に記載）'!DF110=2,IF('②甲Ａ２５（２０１６年・２０１８年回答を交互に記載）'!DG110=1,1,0),0)</f>
        <v>0</v>
      </c>
      <c r="AC110" s="36">
        <f>IF('②甲Ａ２５（２０１６年・２０１８年回答を交互に記載）'!DH110=2,IF('②甲Ａ２５（２０１６年・２０１８年回答を交互に記載）'!DI110=1,1,0),0)</f>
        <v>0</v>
      </c>
      <c r="AD110" s="36">
        <f>IF('②甲Ａ２５（２０１６年・２０１８年回答を交互に記載）'!DJ110=2,IF('②甲Ａ２５（２０１６年・２０１８年回答を交互に記載）'!DK110=1,1,0),0)</f>
        <v>0</v>
      </c>
      <c r="AE110" s="36">
        <f>IF('②甲Ａ２５（２０１６年・２０１８年回答を交互に記載）'!DL110=2,IF('②甲Ａ２５（２０１６年・２０１８年回答を交互に記載）'!DM110=1,1,0),0)</f>
        <v>0</v>
      </c>
      <c r="AF110" s="36">
        <f>IF('②甲Ａ２５（２０１６年・２０１８年回答を交互に記載）'!DN110=2,IF('②甲Ａ２５（２０１６年・２０１８年回答を交互に記載）'!DO110=1,1,0),0)</f>
        <v>0</v>
      </c>
      <c r="AG110" s="36">
        <f>IF('②甲Ａ２５（２０１６年・２０１８年回答を交互に記載）'!DP110=2,IF('②甲Ａ２５（２０１６年・２０１８年回答を交互に記載）'!DQ110=1,1,0),0)</f>
        <v>0</v>
      </c>
      <c r="AH110" s="36">
        <f>IF('②甲Ａ２５（２０１６年・２０１８年回答を交互に記載）'!DR110=2,IF('②甲Ａ２５（２０１６年・２０１８年回答を交互に記載）'!DS110=1,1,0),0)</f>
        <v>0</v>
      </c>
      <c r="AI110" s="36">
        <f>IF('②甲Ａ２５（２０１６年・２０１８年回答を交互に記載）'!DT110=2,IF('②甲Ａ２５（２０１６年・２０１８年回答を交互に記載）'!DU110=1,1,0),0)</f>
        <v>0</v>
      </c>
      <c r="AJ110" s="36"/>
    </row>
    <row r="111" spans="1:36" hidden="1">
      <c r="A111" s="28">
        <v>102</v>
      </c>
      <c r="B111" s="5">
        <v>217006</v>
      </c>
      <c r="C111" s="148" t="s">
        <v>329</v>
      </c>
      <c r="D111" s="98">
        <f t="shared" si="9"/>
        <v>0</v>
      </c>
      <c r="E111" s="21">
        <v>2</v>
      </c>
      <c r="F111" s="20">
        <v>2</v>
      </c>
      <c r="G111" s="98">
        <f t="shared" si="10"/>
        <v>0</v>
      </c>
      <c r="H111" s="96">
        <f t="shared" si="11"/>
        <v>0</v>
      </c>
      <c r="I111" s="96">
        <f t="shared" si="12"/>
        <v>0</v>
      </c>
      <c r="J111" s="36">
        <f>IF('②甲Ａ２５（２０１６年・２０１８年回答を交互に記載）'!BR111=2,IF('②甲Ａ２５（２０１６年・２０１８年回答を交互に記載）'!BS111=1,1,0),0)</f>
        <v>0</v>
      </c>
      <c r="K111" s="36">
        <f>IF('②甲Ａ２５（２０１６年・２０１８年回答を交互に記載）'!BT111=2,IF('②甲Ａ２５（２０１６年・２０１８年回答を交互に記載）'!BU111=1,1,0),0)</f>
        <v>0</v>
      </c>
      <c r="L111" s="36">
        <f>IF('②甲Ａ２５（２０１６年・２０１８年回答を交互に記載）'!BV111=2,IF('②甲Ａ２５（２０１６年・２０１８年回答を交互に記載）'!BW111=1,1,0),0)</f>
        <v>0</v>
      </c>
      <c r="M111" s="36">
        <f>IF('②甲Ａ２５（２０１６年・２０１８年回答を交互に記載）'!BX111=2,IF('②甲Ａ２５（２０１６年・２０１８年回答を交互に記載）'!BY111=1,1,0),0)</f>
        <v>0</v>
      </c>
      <c r="N111" s="36">
        <f>IF('②甲Ａ２５（２０１６年・２０１８年回答を交互に記載）'!BZ111=2,IF('②甲Ａ２５（２０１６年・２０１８年回答を交互に記載）'!CA111=1,1,0),0)</f>
        <v>0</v>
      </c>
      <c r="O111" s="36">
        <f>IF('②甲Ａ２５（２０１６年・２０１８年回答を交互に記載）'!CB111=2,IF('②甲Ａ２５（２０１６年・２０１８年回答を交互に記載）'!CC111=1,1,0),0)</f>
        <v>0</v>
      </c>
      <c r="P111" s="36">
        <f>IF('②甲Ａ２５（２０１６年・２０１８年回答を交互に記載）'!CD111=2,IF('②甲Ａ２５（２０１６年・２０１８年回答を交互に記載）'!CE111=1,1,0),0)</f>
        <v>0</v>
      </c>
      <c r="Q111" s="36">
        <f>IF('②甲Ａ２５（２０１６年・２０１８年回答を交互に記載）'!CF111=2,IF('②甲Ａ２５（２０１６年・２０１８年回答を交互に記載）'!CG111=1,1,0),0)</f>
        <v>0</v>
      </c>
      <c r="R111" s="36">
        <f>IF('②甲Ａ２５（２０１６年・２０１８年回答を交互に記載）'!CH111=2,IF('②甲Ａ２５（２０１６年・２０１８年回答を交互に記載）'!CI111=1,1,0),0)</f>
        <v>0</v>
      </c>
      <c r="S111" s="36">
        <f>IF('②甲Ａ２５（２０１６年・２０１８年回答を交互に記載）'!CJ111=2,IF('②甲Ａ２５（２０１６年・２０１８年回答を交互に記載）'!CK111=1,1,0),0)</f>
        <v>0</v>
      </c>
      <c r="T111" s="36">
        <f>IF('②甲Ａ２５（２０１６年・２０１８年回答を交互に記載）'!CL111=2,IF('②甲Ａ２５（２０１６年・２０１８年回答を交互に記載）'!CM111=1,1,0),0)</f>
        <v>0</v>
      </c>
      <c r="U111" s="36">
        <f>IF('②甲Ａ２５（２０１６年・２０１８年回答を交互に記載）'!CN111=2,IF('②甲Ａ２５（２０１６年・２０１８年回答を交互に記載）'!CO111=1,1,0),0)</f>
        <v>0</v>
      </c>
      <c r="V111" s="36">
        <f>IF('②甲Ａ２５（２０１６年・２０１８年回答を交互に記載）'!CP111=2,IF('②甲Ａ２５（２０１６年・２０１８年回答を交互に記載）'!CQ111=1,1,0),0)</f>
        <v>0</v>
      </c>
      <c r="W111" s="36">
        <f>IF('②甲Ａ２５（２０１６年・２０１８年回答を交互に記載）'!CR111=2,IF('②甲Ａ２５（２０１６年・２０１８年回答を交互に記載）'!CS111=1,1,0),0)</f>
        <v>0</v>
      </c>
      <c r="X111" s="36">
        <f>IF('②甲Ａ２５（２０１６年・２０１８年回答を交互に記載）'!CX111=2,IF('②甲Ａ２５（２０１６年・２０１８年回答を交互に記載）'!CY111=1,1,0),0)</f>
        <v>0</v>
      </c>
      <c r="Y111" s="36">
        <f>IF('②甲Ａ２５（２０１６年・２０１８年回答を交互に記載）'!CZ111=2,IF('②甲Ａ２５（２０１６年・２０１８年回答を交互に記載）'!DA111=1,1,0),0)</f>
        <v>0</v>
      </c>
      <c r="Z111" s="36">
        <f>IF('②甲Ａ２５（２０１６年・２０１８年回答を交互に記載）'!DB111=2,IF('②甲Ａ２５（２０１６年・２０１８年回答を交互に記載）'!DC111=1,1,0),0)</f>
        <v>0</v>
      </c>
      <c r="AA111" s="36">
        <f>IF('②甲Ａ２５（２０１６年・２０１８年回答を交互に記載）'!DD111=2,IF('②甲Ａ２５（２０１６年・２０１８年回答を交互に記載）'!DE111=1,1,0),0)</f>
        <v>0</v>
      </c>
      <c r="AB111" s="36">
        <f>IF('②甲Ａ２５（２０１６年・２０１８年回答を交互に記載）'!DF111=2,IF('②甲Ａ２５（２０１６年・２０１８年回答を交互に記載）'!DG111=1,1,0),0)</f>
        <v>0</v>
      </c>
      <c r="AC111" s="36">
        <f>IF('②甲Ａ２５（２０１６年・２０１８年回答を交互に記載）'!DH111=2,IF('②甲Ａ２５（２０１６年・２０１８年回答を交互に記載）'!DI111=1,1,0),0)</f>
        <v>0</v>
      </c>
      <c r="AD111" s="36">
        <f>IF('②甲Ａ２５（２０１６年・２０１８年回答を交互に記載）'!DJ111=2,IF('②甲Ａ２５（２０１６年・２０１８年回答を交互に記載）'!DK111=1,1,0),0)</f>
        <v>0</v>
      </c>
      <c r="AE111" s="36">
        <f>IF('②甲Ａ２５（２０１６年・２０１８年回答を交互に記載）'!DL111=2,IF('②甲Ａ２５（２０１６年・２０１８年回答を交互に記載）'!DM111=1,1,0),0)</f>
        <v>0</v>
      </c>
      <c r="AF111" s="36">
        <f>IF('②甲Ａ２５（２０１６年・２０１８年回答を交互に記載）'!DN111=2,IF('②甲Ａ２５（２０１６年・２０１８年回答を交互に記載）'!DO111=1,1,0),0)</f>
        <v>0</v>
      </c>
      <c r="AG111" s="36">
        <f>IF('②甲Ａ２５（２０１６年・２０１８年回答を交互に記載）'!DP111=2,IF('②甲Ａ２５（２０１６年・２０１８年回答を交互に記載）'!DQ111=1,1,0),0)</f>
        <v>0</v>
      </c>
      <c r="AH111" s="36">
        <f>IF('②甲Ａ２５（２０１６年・２０１８年回答を交互に記載）'!DR111=2,IF('②甲Ａ２５（２０１６年・２０１８年回答を交互に記載）'!DS111=1,1,0),0)</f>
        <v>0</v>
      </c>
      <c r="AI111" s="36">
        <f>IF('②甲Ａ２５（２０１６年・２０１８年回答を交互に記載）'!DT111=2,IF('②甲Ａ２５（２０１６年・２０１８年回答を交互に記載）'!DU111=1,1,0),0)</f>
        <v>0</v>
      </c>
      <c r="AJ111" s="36"/>
    </row>
    <row r="112" spans="1:36" ht="21" hidden="1">
      <c r="A112" s="44">
        <v>103</v>
      </c>
      <c r="B112" s="45">
        <v>218001</v>
      </c>
      <c r="C112" s="45" t="s">
        <v>316</v>
      </c>
      <c r="D112" s="97" t="str">
        <f t="shared" si="9"/>
        <v/>
      </c>
      <c r="E112" s="157" t="s">
        <v>88</v>
      </c>
      <c r="F112" s="45">
        <v>2</v>
      </c>
      <c r="G112" s="97">
        <f t="shared" si="10"/>
        <v>0</v>
      </c>
      <c r="H112" s="97">
        <f t="shared" si="11"/>
        <v>0</v>
      </c>
      <c r="I112" s="97">
        <f t="shared" si="12"/>
        <v>0</v>
      </c>
      <c r="J112" s="94">
        <f>IF('②甲Ａ２５（２０１６年・２０１８年回答を交互に記載）'!BR112=2,IF('②甲Ａ２５（２０１６年・２０１８年回答を交互に記載）'!BS112=1,1,0),0)</f>
        <v>0</v>
      </c>
      <c r="K112" s="94">
        <f>IF('②甲Ａ２５（２０１６年・２０１８年回答を交互に記載）'!BT112=2,IF('②甲Ａ２５（２０１６年・２０１８年回答を交互に記載）'!BU112=1,1,0),0)</f>
        <v>0</v>
      </c>
      <c r="L112" s="94">
        <f>IF('②甲Ａ２５（２０１６年・２０１８年回答を交互に記載）'!BV112=2,IF('②甲Ａ２５（２０１６年・２０１８年回答を交互に記載）'!BW112=1,1,0),0)</f>
        <v>0</v>
      </c>
      <c r="M112" s="94">
        <f>IF('②甲Ａ２５（２０１６年・２０１８年回答を交互に記載）'!BX112=2,IF('②甲Ａ２５（２０１６年・２０１８年回答を交互に記載）'!BY112=1,1,0),0)</f>
        <v>0</v>
      </c>
      <c r="N112" s="94">
        <f>IF('②甲Ａ２５（２０１６年・２０１８年回答を交互に記載）'!BZ112=2,IF('②甲Ａ２５（２０１６年・２０１８年回答を交互に記載）'!CA112=1,1,0),0)</f>
        <v>0</v>
      </c>
      <c r="O112" s="94">
        <f>IF('②甲Ａ２５（２０１６年・２０１８年回答を交互に記載）'!CB112=2,IF('②甲Ａ２５（２０１６年・２０１８年回答を交互に記載）'!CC112=1,1,0),0)</f>
        <v>0</v>
      </c>
      <c r="P112" s="94">
        <f>IF('②甲Ａ２５（２０１６年・２０１８年回答を交互に記載）'!CD112=2,IF('②甲Ａ２５（２０１６年・２０１８年回答を交互に記載）'!CE112=1,1,0),0)</f>
        <v>0</v>
      </c>
      <c r="Q112" s="94">
        <f>IF('②甲Ａ２５（２０１６年・２０１８年回答を交互に記載）'!CF112=2,IF('②甲Ａ２５（２０１６年・２０１８年回答を交互に記載）'!CG112=1,1,0),0)</f>
        <v>0</v>
      </c>
      <c r="R112" s="94">
        <f>IF('②甲Ａ２５（２０１６年・２０１８年回答を交互に記載）'!CH112=2,IF('②甲Ａ２５（２０１６年・２０１８年回答を交互に記載）'!CI112=1,1,0),0)</f>
        <v>0</v>
      </c>
      <c r="S112" s="94">
        <f>IF('②甲Ａ２５（２０１６年・２０１８年回答を交互に記載）'!CJ112=2,IF('②甲Ａ２５（２０１６年・２０１８年回答を交互に記載）'!CK112=1,1,0),0)</f>
        <v>0</v>
      </c>
      <c r="T112" s="94">
        <f>IF('②甲Ａ２５（２０１６年・２０１８年回答を交互に記載）'!CL112=2,IF('②甲Ａ２５（２０１６年・２０１８年回答を交互に記載）'!CM112=1,1,0),0)</f>
        <v>0</v>
      </c>
      <c r="U112" s="94">
        <f>IF('②甲Ａ２５（２０１６年・２０１８年回答を交互に記載）'!CN112=2,IF('②甲Ａ２５（２０１６年・２０１８年回答を交互に記載）'!CO112=1,1,0),0)</f>
        <v>0</v>
      </c>
      <c r="V112" s="94">
        <f>IF('②甲Ａ２５（２０１６年・２０１８年回答を交互に記載）'!CP112=2,IF('②甲Ａ２５（２０１６年・２０１８年回答を交互に記載）'!CQ112=1,1,0),0)</f>
        <v>0</v>
      </c>
      <c r="W112" s="94">
        <f>IF('②甲Ａ２５（２０１６年・２０１８年回答を交互に記載）'!CR112=2,IF('②甲Ａ２５（２０１６年・２０１８年回答を交互に記載）'!CS112=1,1,0),0)</f>
        <v>0</v>
      </c>
      <c r="X112" s="94">
        <f>IF('②甲Ａ２５（２０１６年・２０１８年回答を交互に記載）'!CX112=2,IF('②甲Ａ２５（２０１６年・２０１８年回答を交互に記載）'!CY112=1,1,0),0)</f>
        <v>0</v>
      </c>
      <c r="Y112" s="94">
        <f>IF('②甲Ａ２５（２０１６年・２０１８年回答を交互に記載）'!CZ112=2,IF('②甲Ａ２５（２０１６年・２０１８年回答を交互に記載）'!DA112=1,1,0),0)</f>
        <v>0</v>
      </c>
      <c r="Z112" s="94">
        <f>IF('②甲Ａ２５（２０１６年・２０１８年回答を交互に記載）'!DB112=2,IF('②甲Ａ２５（２０１６年・２０１８年回答を交互に記載）'!DC112=1,1,0),0)</f>
        <v>0</v>
      </c>
      <c r="AA112" s="94">
        <f>IF('②甲Ａ２５（２０１６年・２０１８年回答を交互に記載）'!DD112=2,IF('②甲Ａ２５（２０１６年・２０１８年回答を交互に記載）'!DE112=1,1,0),0)</f>
        <v>0</v>
      </c>
      <c r="AB112" s="94">
        <f>IF('②甲Ａ２５（２０１６年・２０１８年回答を交互に記載）'!DF112=2,IF('②甲Ａ２５（２０１６年・２０１８年回答を交互に記載）'!DG112=1,1,0),0)</f>
        <v>0</v>
      </c>
      <c r="AC112" s="94">
        <f>IF('②甲Ａ２５（２０１６年・２０１８年回答を交互に記載）'!DH112=2,IF('②甲Ａ２５（２０１６年・２０１８年回答を交互に記載）'!DI112=1,1,0),0)</f>
        <v>0</v>
      </c>
      <c r="AD112" s="94">
        <f>IF('②甲Ａ２５（２０１６年・２０１８年回答を交互に記載）'!DJ112=2,IF('②甲Ａ２５（２０１６年・２０１８年回答を交互に記載）'!DK112=1,1,0),0)</f>
        <v>0</v>
      </c>
      <c r="AE112" s="94">
        <f>IF('②甲Ａ２５（２０１６年・２０１８年回答を交互に記載）'!DL112=2,IF('②甲Ａ２５（２０１６年・２０１８年回答を交互に記載）'!DM112=1,1,0),0)</f>
        <v>0</v>
      </c>
      <c r="AF112" s="94">
        <f>IF('②甲Ａ２５（２０１６年・２０１８年回答を交互に記載）'!DN112=2,IF('②甲Ａ２５（２０１６年・２０１８年回答を交互に記載）'!DO112=1,1,0),0)</f>
        <v>0</v>
      </c>
      <c r="AG112" s="94">
        <f>IF('②甲Ａ２５（２０１６年・２０１８年回答を交互に記載）'!DP112=2,IF('②甲Ａ２５（２０１６年・２０１８年回答を交互に記載）'!DQ112=1,1,0),0)</f>
        <v>0</v>
      </c>
      <c r="AH112" s="94">
        <f>IF('②甲Ａ２５（２０１６年・２０１８年回答を交互に記載）'!DR112=2,IF('②甲Ａ２５（２０１６年・２０１８年回答を交互に記載）'!DS112=1,1,0),0)</f>
        <v>0</v>
      </c>
      <c r="AI112" s="94">
        <f>IF('②甲Ａ２５（２０１６年・２０１８年回答を交互に記載）'!DT112=2,IF('②甲Ａ２５（２０１６年・２０１８年回答を交互に記載）'!DU112=1,1,0),0)</f>
        <v>0</v>
      </c>
      <c r="AJ112" s="36"/>
    </row>
    <row r="113" spans="1:36" hidden="1">
      <c r="A113" s="28">
        <v>104</v>
      </c>
      <c r="B113" s="5">
        <v>218002</v>
      </c>
      <c r="C113" s="148" t="s">
        <v>326</v>
      </c>
      <c r="D113" s="98">
        <f t="shared" si="9"/>
        <v>0</v>
      </c>
      <c r="E113" s="21">
        <v>2</v>
      </c>
      <c r="F113" s="20">
        <v>2</v>
      </c>
      <c r="G113" s="98">
        <f t="shared" si="10"/>
        <v>0</v>
      </c>
      <c r="H113" s="96">
        <f t="shared" si="11"/>
        <v>0</v>
      </c>
      <c r="I113" s="96">
        <f t="shared" si="12"/>
        <v>0</v>
      </c>
      <c r="J113" s="36">
        <f>IF('②甲Ａ２５（２０１６年・２０１８年回答を交互に記載）'!BR113=2,IF('②甲Ａ２５（２０１６年・２０１８年回答を交互に記載）'!BS113=1,1,0),0)</f>
        <v>0</v>
      </c>
      <c r="K113" s="36">
        <f>IF('②甲Ａ２５（２０１６年・２０１８年回答を交互に記載）'!BT113=2,IF('②甲Ａ２５（２０１６年・２０１８年回答を交互に記載）'!BU113=1,1,0),0)</f>
        <v>0</v>
      </c>
      <c r="L113" s="36">
        <f>IF('②甲Ａ２５（２０１６年・２０１８年回答を交互に記載）'!BV113=2,IF('②甲Ａ２５（２０１６年・２０１８年回答を交互に記載）'!BW113=1,1,0),0)</f>
        <v>0</v>
      </c>
      <c r="M113" s="36">
        <f>IF('②甲Ａ２５（２０１６年・２０１８年回答を交互に記載）'!BX113=2,IF('②甲Ａ２５（２０１６年・２０１８年回答を交互に記載）'!BY113=1,1,0),0)</f>
        <v>0</v>
      </c>
      <c r="N113" s="36">
        <f>IF('②甲Ａ２５（２０１６年・２０１８年回答を交互に記載）'!BZ113=2,IF('②甲Ａ２５（２０１６年・２０１８年回答を交互に記載）'!CA113=1,1,0),0)</f>
        <v>0</v>
      </c>
      <c r="O113" s="36">
        <f>IF('②甲Ａ２５（２０１６年・２０１８年回答を交互に記載）'!CB113=2,IF('②甲Ａ２５（２０１６年・２０１８年回答を交互に記載）'!CC113=1,1,0),0)</f>
        <v>0</v>
      </c>
      <c r="P113" s="36">
        <f>IF('②甲Ａ２５（２０１６年・２０１８年回答を交互に記載）'!CD113=2,IF('②甲Ａ２５（２０１６年・２０１８年回答を交互に記載）'!CE113=1,1,0),0)</f>
        <v>0</v>
      </c>
      <c r="Q113" s="36">
        <f>IF('②甲Ａ２５（２０１６年・２０１８年回答を交互に記載）'!CF113=2,IF('②甲Ａ２５（２０１６年・２０１８年回答を交互に記載）'!CG113=1,1,0),0)</f>
        <v>0</v>
      </c>
      <c r="R113" s="36">
        <f>IF('②甲Ａ２５（２０１６年・２０１８年回答を交互に記載）'!CH113=2,IF('②甲Ａ２５（２０１６年・２０１８年回答を交互に記載）'!CI113=1,1,0),0)</f>
        <v>0</v>
      </c>
      <c r="S113" s="36">
        <f>IF('②甲Ａ２５（２０１６年・２０１８年回答を交互に記載）'!CJ113=2,IF('②甲Ａ２５（２０１６年・２０１８年回答を交互に記載）'!CK113=1,1,0),0)</f>
        <v>0</v>
      </c>
      <c r="T113" s="36">
        <f>IF('②甲Ａ２５（２０１６年・２０１８年回答を交互に記載）'!CL113=2,IF('②甲Ａ２５（２０１６年・２０１８年回答を交互に記載）'!CM113=1,1,0),0)</f>
        <v>0</v>
      </c>
      <c r="U113" s="36">
        <f>IF('②甲Ａ２５（２０１６年・２０１８年回答を交互に記載）'!CN113=2,IF('②甲Ａ２５（２０１６年・２０１８年回答を交互に記載）'!CO113=1,1,0),0)</f>
        <v>0</v>
      </c>
      <c r="V113" s="36">
        <f>IF('②甲Ａ２５（２０１６年・２０１８年回答を交互に記載）'!CP113=2,IF('②甲Ａ２５（２０１６年・２０１８年回答を交互に記載）'!CQ113=1,1,0),0)</f>
        <v>0</v>
      </c>
      <c r="W113" s="36">
        <f>IF('②甲Ａ２５（２０１６年・２０１８年回答を交互に記載）'!CR113=2,IF('②甲Ａ２５（２０１６年・２０１８年回答を交互に記載）'!CS113=1,1,0),0)</f>
        <v>0</v>
      </c>
      <c r="X113" s="36">
        <f>IF('②甲Ａ２５（２０１６年・２０１８年回答を交互に記載）'!CX113=2,IF('②甲Ａ２５（２０１６年・２０１８年回答を交互に記載）'!CY113=1,1,0),0)</f>
        <v>0</v>
      </c>
      <c r="Y113" s="36">
        <f>IF('②甲Ａ２５（２０１６年・２０１８年回答を交互に記載）'!CZ113=2,IF('②甲Ａ２５（２０１６年・２０１８年回答を交互に記載）'!DA113=1,1,0),0)</f>
        <v>0</v>
      </c>
      <c r="Z113" s="36">
        <f>IF('②甲Ａ２５（２０１６年・２０１８年回答を交互に記載）'!DB113=2,IF('②甲Ａ２５（２０１６年・２０１８年回答を交互に記載）'!DC113=1,1,0),0)</f>
        <v>0</v>
      </c>
      <c r="AA113" s="36">
        <f>IF('②甲Ａ２５（２０１６年・２０１８年回答を交互に記載）'!DD113=2,IF('②甲Ａ２５（２０１６年・２０１８年回答を交互に記載）'!DE113=1,1,0),0)</f>
        <v>0</v>
      </c>
      <c r="AB113" s="36">
        <f>IF('②甲Ａ２５（２０１６年・２０１８年回答を交互に記載）'!DF113=2,IF('②甲Ａ２５（２０１６年・２０１８年回答を交互に記載）'!DG113=1,1,0),0)</f>
        <v>0</v>
      </c>
      <c r="AC113" s="36">
        <f>IF('②甲Ａ２５（２０１６年・２０１８年回答を交互に記載）'!DH113=2,IF('②甲Ａ２５（２０１６年・２０１８年回答を交互に記載）'!DI113=1,1,0),0)</f>
        <v>0</v>
      </c>
      <c r="AD113" s="36">
        <f>IF('②甲Ａ２５（２０１６年・２０１８年回答を交互に記載）'!DJ113=2,IF('②甲Ａ２５（２０１６年・２０１８年回答を交互に記載）'!DK113=1,1,0),0)</f>
        <v>0</v>
      </c>
      <c r="AE113" s="36">
        <f>IF('②甲Ａ２５（２０１６年・２０１８年回答を交互に記載）'!DL113=2,IF('②甲Ａ２５（２０１６年・２０１８年回答を交互に記載）'!DM113=1,1,0),0)</f>
        <v>0</v>
      </c>
      <c r="AF113" s="36">
        <f>IF('②甲Ａ２５（２０１６年・２０１８年回答を交互に記載）'!DN113=2,IF('②甲Ａ２５（２０１６年・２０１８年回答を交互に記載）'!DO113=1,1,0),0)</f>
        <v>0</v>
      </c>
      <c r="AG113" s="36">
        <f>IF('②甲Ａ２５（２０１６年・２０１８年回答を交互に記載）'!DP113=2,IF('②甲Ａ２５（２０１６年・２０１８年回答を交互に記載）'!DQ113=1,1,0),0)</f>
        <v>0</v>
      </c>
      <c r="AH113" s="36">
        <f>IF('②甲Ａ２５（２０１６年・２０１８年回答を交互に記載）'!DR113=2,IF('②甲Ａ２５（２０１６年・２０１８年回答を交互に記載）'!DS113=1,1,0),0)</f>
        <v>0</v>
      </c>
      <c r="AI113" s="36">
        <f>IF('②甲Ａ２５（２０１６年・２０１８年回答を交互に記載）'!DT113=2,IF('②甲Ａ２５（２０１６年・２０１８年回答を交互に記載）'!DU113=1,1,0),0)</f>
        <v>0</v>
      </c>
      <c r="AJ113" s="36"/>
    </row>
    <row r="114" spans="1:36" hidden="1">
      <c r="A114" s="28">
        <v>105</v>
      </c>
      <c r="B114" s="5">
        <v>218003</v>
      </c>
      <c r="C114" s="148" t="s">
        <v>330</v>
      </c>
      <c r="D114" s="98">
        <f t="shared" si="9"/>
        <v>0</v>
      </c>
      <c r="E114" s="21">
        <v>2</v>
      </c>
      <c r="F114" s="20">
        <v>2</v>
      </c>
      <c r="G114" s="98">
        <f t="shared" si="10"/>
        <v>0</v>
      </c>
      <c r="H114" s="96">
        <f t="shared" si="11"/>
        <v>0</v>
      </c>
      <c r="I114" s="96">
        <f t="shared" si="12"/>
        <v>0</v>
      </c>
      <c r="J114" s="36">
        <f>IF('②甲Ａ２５（２０１６年・２０１８年回答を交互に記載）'!BR114=2,IF('②甲Ａ２５（２０１６年・２０１８年回答を交互に記載）'!BS114=1,1,0),0)</f>
        <v>0</v>
      </c>
      <c r="K114" s="36">
        <f>IF('②甲Ａ２５（２０１６年・２０１８年回答を交互に記載）'!BT114=2,IF('②甲Ａ２５（２０１６年・２０１８年回答を交互に記載）'!BU114=1,1,0),0)</f>
        <v>0</v>
      </c>
      <c r="L114" s="36">
        <f>IF('②甲Ａ２５（２０１６年・２０１８年回答を交互に記載）'!BV114=2,IF('②甲Ａ２５（２０１６年・２０１８年回答を交互に記載）'!BW114=1,1,0),0)</f>
        <v>0</v>
      </c>
      <c r="M114" s="36">
        <f>IF('②甲Ａ２５（２０１６年・２０１８年回答を交互に記載）'!BX114=2,IF('②甲Ａ２５（２０１６年・２０１８年回答を交互に記載）'!BY114=1,1,0),0)</f>
        <v>0</v>
      </c>
      <c r="N114" s="36">
        <f>IF('②甲Ａ２５（２０１６年・２０１８年回答を交互に記載）'!BZ114=2,IF('②甲Ａ２５（２０１６年・２０１８年回答を交互に記載）'!CA114=1,1,0),0)</f>
        <v>0</v>
      </c>
      <c r="O114" s="36">
        <f>IF('②甲Ａ２５（２０１６年・２０１８年回答を交互に記載）'!CB114=2,IF('②甲Ａ２５（２０１６年・２０１８年回答を交互に記載）'!CC114=1,1,0),0)</f>
        <v>0</v>
      </c>
      <c r="P114" s="36">
        <f>IF('②甲Ａ２５（２０１６年・２０１８年回答を交互に記載）'!CD114=2,IF('②甲Ａ２５（２０１６年・２０１８年回答を交互に記載）'!CE114=1,1,0),0)</f>
        <v>0</v>
      </c>
      <c r="Q114" s="36">
        <f>IF('②甲Ａ２５（２０１６年・２０１８年回答を交互に記載）'!CF114=2,IF('②甲Ａ２５（２０１６年・２０１８年回答を交互に記載）'!CG114=1,1,0),0)</f>
        <v>0</v>
      </c>
      <c r="R114" s="36">
        <f>IF('②甲Ａ２５（２０１６年・２０１８年回答を交互に記載）'!CH114=2,IF('②甲Ａ２５（２０１６年・２０１８年回答を交互に記載）'!CI114=1,1,0),0)</f>
        <v>0</v>
      </c>
      <c r="S114" s="36">
        <f>IF('②甲Ａ２５（２０１６年・２０１８年回答を交互に記載）'!CJ114=2,IF('②甲Ａ２５（２０１６年・２０１８年回答を交互に記載）'!CK114=1,1,0),0)</f>
        <v>0</v>
      </c>
      <c r="T114" s="36">
        <f>IF('②甲Ａ２５（２０１６年・２０１８年回答を交互に記載）'!CL114=2,IF('②甲Ａ２５（２０１６年・２０１８年回答を交互に記載）'!CM114=1,1,0),0)</f>
        <v>0</v>
      </c>
      <c r="U114" s="36">
        <f>IF('②甲Ａ２５（２０１６年・２０１８年回答を交互に記載）'!CN114=2,IF('②甲Ａ２５（２０１６年・２０１８年回答を交互に記載）'!CO114=1,1,0),0)</f>
        <v>0</v>
      </c>
      <c r="V114" s="36">
        <f>IF('②甲Ａ２５（２０１６年・２０１８年回答を交互に記載）'!CP114=2,IF('②甲Ａ２５（２０１６年・２０１８年回答を交互に記載）'!CQ114=1,1,0),0)</f>
        <v>0</v>
      </c>
      <c r="W114" s="36">
        <f>IF('②甲Ａ２５（２０１６年・２０１８年回答を交互に記載）'!CR114=2,IF('②甲Ａ２５（２０１６年・２０１８年回答を交互に記載）'!CS114=1,1,0),0)</f>
        <v>0</v>
      </c>
      <c r="X114" s="36">
        <f>IF('②甲Ａ２５（２０１６年・２０１８年回答を交互に記載）'!CX114=2,IF('②甲Ａ２５（２０１６年・２０１８年回答を交互に記載）'!CY114=1,1,0),0)</f>
        <v>0</v>
      </c>
      <c r="Y114" s="36">
        <f>IF('②甲Ａ２５（２０１６年・２０１８年回答を交互に記載）'!CZ114=2,IF('②甲Ａ２５（２０１６年・２０１８年回答を交互に記載）'!DA114=1,1,0),0)</f>
        <v>0</v>
      </c>
      <c r="Z114" s="36">
        <f>IF('②甲Ａ２５（２０１６年・２０１８年回答を交互に記載）'!DB114=2,IF('②甲Ａ２５（２０１６年・２０１８年回答を交互に記載）'!DC114=1,1,0),0)</f>
        <v>0</v>
      </c>
      <c r="AA114" s="36">
        <f>IF('②甲Ａ２５（２０１６年・２０１８年回答を交互に記載）'!DD114=2,IF('②甲Ａ２５（２０１６年・２０１８年回答を交互に記載）'!DE114=1,1,0),0)</f>
        <v>0</v>
      </c>
      <c r="AB114" s="36">
        <f>IF('②甲Ａ２５（２０１６年・２０１８年回答を交互に記載）'!DF114=2,IF('②甲Ａ２５（２０１６年・２０１８年回答を交互に記載）'!DG114=1,1,0),0)</f>
        <v>0</v>
      </c>
      <c r="AC114" s="36">
        <f>IF('②甲Ａ２５（２０１６年・２０１８年回答を交互に記載）'!DH114=2,IF('②甲Ａ２５（２０１６年・２０１８年回答を交互に記載）'!DI114=1,1,0),0)</f>
        <v>0</v>
      </c>
      <c r="AD114" s="36">
        <f>IF('②甲Ａ２５（２０１６年・２０１８年回答を交互に記載）'!DJ114=2,IF('②甲Ａ２５（２０１６年・２０１８年回答を交互に記載）'!DK114=1,1,0),0)</f>
        <v>0</v>
      </c>
      <c r="AE114" s="36">
        <f>IF('②甲Ａ２５（２０１６年・２０１８年回答を交互に記載）'!DL114=2,IF('②甲Ａ２５（２０１６年・２０１８年回答を交互に記載）'!DM114=1,1,0),0)</f>
        <v>0</v>
      </c>
      <c r="AF114" s="36">
        <f>IF('②甲Ａ２５（２０１６年・２０１８年回答を交互に記載）'!DN114=2,IF('②甲Ａ２５（２０１６年・２０１８年回答を交互に記載）'!DO114=1,1,0),0)</f>
        <v>0</v>
      </c>
      <c r="AG114" s="36">
        <f>IF('②甲Ａ２５（２０１６年・２０１８年回答を交互に記載）'!DP114=2,IF('②甲Ａ２５（２０１６年・２０１８年回答を交互に記載）'!DQ114=1,1,0),0)</f>
        <v>0</v>
      </c>
      <c r="AH114" s="36">
        <f>IF('②甲Ａ２５（２０１６年・２０１８年回答を交互に記載）'!DR114=2,IF('②甲Ａ２５（２０１６年・２０１８年回答を交互に記載）'!DS114=1,1,0),0)</f>
        <v>0</v>
      </c>
      <c r="AI114" s="36">
        <f>IF('②甲Ａ２５（２０１６年・２０１８年回答を交互に記載）'!DT114=2,IF('②甲Ａ２５（２０１６年・２０１８年回答を交互に記載）'!DU114=1,1,0),0)</f>
        <v>0</v>
      </c>
      <c r="AJ114" s="36"/>
    </row>
    <row r="115" spans="1:36" hidden="1">
      <c r="A115" s="28">
        <v>106</v>
      </c>
      <c r="B115" s="5">
        <v>218004</v>
      </c>
      <c r="C115" s="148" t="s">
        <v>326</v>
      </c>
      <c r="D115" s="98">
        <f t="shared" si="9"/>
        <v>0</v>
      </c>
      <c r="E115" s="21">
        <v>2</v>
      </c>
      <c r="F115" s="20">
        <v>2</v>
      </c>
      <c r="G115" s="98">
        <f t="shared" si="10"/>
        <v>0</v>
      </c>
      <c r="H115" s="96">
        <f t="shared" si="11"/>
        <v>0</v>
      </c>
      <c r="I115" s="96">
        <f t="shared" si="12"/>
        <v>0</v>
      </c>
      <c r="J115" s="36">
        <f>IF('②甲Ａ２５（２０１６年・２０１８年回答を交互に記載）'!BR115=2,IF('②甲Ａ２５（２０１６年・２０１８年回答を交互に記載）'!BS115=1,1,0),0)</f>
        <v>0</v>
      </c>
      <c r="K115" s="36">
        <f>IF('②甲Ａ２５（２０１６年・２０１８年回答を交互に記載）'!BT115=2,IF('②甲Ａ２５（２０１６年・２０１８年回答を交互に記載）'!BU115=1,1,0),0)</f>
        <v>0</v>
      </c>
      <c r="L115" s="36">
        <f>IF('②甲Ａ２５（２０１６年・２０１８年回答を交互に記載）'!BV115=2,IF('②甲Ａ２５（２０１６年・２０１８年回答を交互に記載）'!BW115=1,1,0),0)</f>
        <v>0</v>
      </c>
      <c r="M115" s="36">
        <f>IF('②甲Ａ２５（２０１６年・２０１８年回答を交互に記載）'!BX115=2,IF('②甲Ａ２５（２０１６年・２０１８年回答を交互に記載）'!BY115=1,1,0),0)</f>
        <v>0</v>
      </c>
      <c r="N115" s="36">
        <f>IF('②甲Ａ２５（２０１６年・２０１８年回答を交互に記載）'!BZ115=2,IF('②甲Ａ２５（２０１６年・２０１８年回答を交互に記載）'!CA115=1,1,0),0)</f>
        <v>0</v>
      </c>
      <c r="O115" s="36">
        <f>IF('②甲Ａ２５（２０１６年・２０１８年回答を交互に記載）'!CB115=2,IF('②甲Ａ２５（２０１６年・２０１８年回答を交互に記載）'!CC115=1,1,0),0)</f>
        <v>0</v>
      </c>
      <c r="P115" s="36">
        <f>IF('②甲Ａ２５（２０１６年・２０１８年回答を交互に記載）'!CD115=2,IF('②甲Ａ２５（２０１６年・２０１８年回答を交互に記載）'!CE115=1,1,0),0)</f>
        <v>0</v>
      </c>
      <c r="Q115" s="36">
        <f>IF('②甲Ａ２５（２０１６年・２０１８年回答を交互に記載）'!CF115=2,IF('②甲Ａ２５（２０１６年・２０１８年回答を交互に記載）'!CG115=1,1,0),0)</f>
        <v>0</v>
      </c>
      <c r="R115" s="36">
        <f>IF('②甲Ａ２５（２０１６年・２０１８年回答を交互に記載）'!CH115=2,IF('②甲Ａ２５（２０１６年・２０１８年回答を交互に記載）'!CI115=1,1,0),0)</f>
        <v>0</v>
      </c>
      <c r="S115" s="36">
        <f>IF('②甲Ａ２５（２０１６年・２０１８年回答を交互に記載）'!CJ115=2,IF('②甲Ａ２５（２０１６年・２０１８年回答を交互に記載）'!CK115=1,1,0),0)</f>
        <v>0</v>
      </c>
      <c r="T115" s="36">
        <f>IF('②甲Ａ２５（２０１６年・２０１８年回答を交互に記載）'!CL115=2,IF('②甲Ａ２５（２０１６年・２０１８年回答を交互に記載）'!CM115=1,1,0),0)</f>
        <v>0</v>
      </c>
      <c r="U115" s="36">
        <f>IF('②甲Ａ２５（２０１６年・２０１８年回答を交互に記載）'!CN115=2,IF('②甲Ａ２５（２０１６年・２０１８年回答を交互に記載）'!CO115=1,1,0),0)</f>
        <v>0</v>
      </c>
      <c r="V115" s="36">
        <f>IF('②甲Ａ２５（２０１６年・２０１８年回答を交互に記載）'!CP115=2,IF('②甲Ａ２５（２０１６年・２０１８年回答を交互に記載）'!CQ115=1,1,0),0)</f>
        <v>0</v>
      </c>
      <c r="W115" s="36">
        <f>IF('②甲Ａ２５（２０１６年・２０１８年回答を交互に記載）'!CR115=2,IF('②甲Ａ２５（２０１６年・２０１８年回答を交互に記載）'!CS115=1,1,0),0)</f>
        <v>0</v>
      </c>
      <c r="X115" s="36">
        <f>IF('②甲Ａ２５（２０１６年・２０１８年回答を交互に記載）'!CX115=2,IF('②甲Ａ２５（２０１６年・２０１８年回答を交互に記載）'!CY115=1,1,0),0)</f>
        <v>0</v>
      </c>
      <c r="Y115" s="36">
        <f>IF('②甲Ａ２５（２０１６年・２０１８年回答を交互に記載）'!CZ115=2,IF('②甲Ａ２５（２０１６年・２０１８年回答を交互に記載）'!DA115=1,1,0),0)</f>
        <v>0</v>
      </c>
      <c r="Z115" s="36">
        <f>IF('②甲Ａ２５（２０１６年・２０１８年回答を交互に記載）'!DB115=2,IF('②甲Ａ２５（２０１６年・２０１８年回答を交互に記載）'!DC115=1,1,0),0)</f>
        <v>0</v>
      </c>
      <c r="AA115" s="36">
        <f>IF('②甲Ａ２５（２０１６年・２０１８年回答を交互に記載）'!DD115=2,IF('②甲Ａ２５（２０１６年・２０１８年回答を交互に記載）'!DE115=1,1,0),0)</f>
        <v>0</v>
      </c>
      <c r="AB115" s="36">
        <f>IF('②甲Ａ２５（２０１６年・２０１８年回答を交互に記載）'!DF115=2,IF('②甲Ａ２５（２０１６年・２０１８年回答を交互に記載）'!DG115=1,1,0),0)</f>
        <v>0</v>
      </c>
      <c r="AC115" s="36">
        <f>IF('②甲Ａ２５（２０１６年・２０１８年回答を交互に記載）'!DH115=2,IF('②甲Ａ２５（２０１６年・２０１８年回答を交互に記載）'!DI115=1,1,0),0)</f>
        <v>0</v>
      </c>
      <c r="AD115" s="36">
        <f>IF('②甲Ａ２５（２０１６年・２０１８年回答を交互に記載）'!DJ115=2,IF('②甲Ａ２５（２０１６年・２０１８年回答を交互に記載）'!DK115=1,1,0),0)</f>
        <v>0</v>
      </c>
      <c r="AE115" s="36">
        <f>IF('②甲Ａ２５（２０１６年・２０１８年回答を交互に記載）'!DL115=2,IF('②甲Ａ２５（２０１６年・２０１８年回答を交互に記載）'!DM115=1,1,0),0)</f>
        <v>0</v>
      </c>
      <c r="AF115" s="36">
        <f>IF('②甲Ａ２５（２０１６年・２０１８年回答を交互に記載）'!DN115=2,IF('②甲Ａ２５（２０１６年・２０１８年回答を交互に記載）'!DO115=1,1,0),0)</f>
        <v>0</v>
      </c>
      <c r="AG115" s="36">
        <f>IF('②甲Ａ２５（２０１６年・２０１８年回答を交互に記載）'!DP115=2,IF('②甲Ａ２５（２０１６年・２０１８年回答を交互に記載）'!DQ115=1,1,0),0)</f>
        <v>0</v>
      </c>
      <c r="AH115" s="36">
        <f>IF('②甲Ａ２５（２０１６年・２０１８年回答を交互に記載）'!DR115=2,IF('②甲Ａ２５（２０１６年・２０１８年回答を交互に記載）'!DS115=1,1,0),0)</f>
        <v>0</v>
      </c>
      <c r="AI115" s="36">
        <f>IF('②甲Ａ２５（２０１６年・２０１８年回答を交互に記載）'!DT115=2,IF('②甲Ａ２５（２０１６年・２０１８年回答を交互に記載）'!DU115=1,1,0),0)</f>
        <v>0</v>
      </c>
      <c r="AJ115" s="36"/>
    </row>
    <row r="116" spans="1:36" hidden="1">
      <c r="A116" s="28">
        <v>107</v>
      </c>
      <c r="B116" s="5">
        <v>218005</v>
      </c>
      <c r="C116" s="148" t="s">
        <v>325</v>
      </c>
      <c r="D116" s="98">
        <f t="shared" si="9"/>
        <v>0</v>
      </c>
      <c r="E116" s="21">
        <v>2</v>
      </c>
      <c r="F116" s="20">
        <v>2</v>
      </c>
      <c r="G116" s="98">
        <f t="shared" si="10"/>
        <v>0</v>
      </c>
      <c r="H116" s="96">
        <f t="shared" si="11"/>
        <v>0</v>
      </c>
      <c r="I116" s="96">
        <f t="shared" si="12"/>
        <v>0</v>
      </c>
      <c r="J116" s="36">
        <f>IF('②甲Ａ２５（２０１６年・２０１８年回答を交互に記載）'!BR116=2,IF('②甲Ａ２５（２０１６年・２０１８年回答を交互に記載）'!BS116=1,1,0),0)</f>
        <v>0</v>
      </c>
      <c r="K116" s="36">
        <f>IF('②甲Ａ２５（２０１６年・２０１８年回答を交互に記載）'!BT116=2,IF('②甲Ａ２５（２０１６年・２０１８年回答を交互に記載）'!BU116=1,1,0),0)</f>
        <v>0</v>
      </c>
      <c r="L116" s="36">
        <f>IF('②甲Ａ２５（２０１６年・２０１８年回答を交互に記載）'!BV116=2,IF('②甲Ａ２５（２０１６年・２０１８年回答を交互に記載）'!BW116=1,1,0),0)</f>
        <v>0</v>
      </c>
      <c r="M116" s="36">
        <f>IF('②甲Ａ２５（２０１６年・２０１８年回答を交互に記載）'!BX116=2,IF('②甲Ａ２５（２０１６年・２０１８年回答を交互に記載）'!BY116=1,1,0),0)</f>
        <v>0</v>
      </c>
      <c r="N116" s="36">
        <f>IF('②甲Ａ２５（２０１６年・２０１８年回答を交互に記載）'!BZ116=2,IF('②甲Ａ２５（２０１６年・２０１８年回答を交互に記載）'!CA116=1,1,0),0)</f>
        <v>0</v>
      </c>
      <c r="O116" s="36">
        <f>IF('②甲Ａ２５（２０１６年・２０１８年回答を交互に記載）'!CB116=2,IF('②甲Ａ２５（２０１６年・２０１８年回答を交互に記載）'!CC116=1,1,0),0)</f>
        <v>0</v>
      </c>
      <c r="P116" s="36">
        <f>IF('②甲Ａ２５（２０１６年・２０１８年回答を交互に記載）'!CD116=2,IF('②甲Ａ２５（２０１６年・２０１８年回答を交互に記載）'!CE116=1,1,0),0)</f>
        <v>0</v>
      </c>
      <c r="Q116" s="36">
        <f>IF('②甲Ａ２５（２０１６年・２０１８年回答を交互に記載）'!CF116=2,IF('②甲Ａ２５（２０１６年・２０１８年回答を交互に記載）'!CG116=1,1,0),0)</f>
        <v>0</v>
      </c>
      <c r="R116" s="36">
        <f>IF('②甲Ａ２５（２０１６年・２０１８年回答を交互に記載）'!CH116=2,IF('②甲Ａ２５（２０１６年・２０１８年回答を交互に記載）'!CI116=1,1,0),0)</f>
        <v>0</v>
      </c>
      <c r="S116" s="36">
        <f>IF('②甲Ａ２５（２０１６年・２０１８年回答を交互に記載）'!CJ116=2,IF('②甲Ａ２５（２０１６年・２０１８年回答を交互に記載）'!CK116=1,1,0),0)</f>
        <v>0</v>
      </c>
      <c r="T116" s="36">
        <f>IF('②甲Ａ２５（２０１６年・２０１８年回答を交互に記載）'!CL116=2,IF('②甲Ａ２５（２０１６年・２０１８年回答を交互に記載）'!CM116=1,1,0),0)</f>
        <v>0</v>
      </c>
      <c r="U116" s="36">
        <f>IF('②甲Ａ２５（２０１６年・２０１８年回答を交互に記載）'!CN116=2,IF('②甲Ａ２５（２０１６年・２０１８年回答を交互に記載）'!CO116=1,1,0),0)</f>
        <v>0</v>
      </c>
      <c r="V116" s="36">
        <f>IF('②甲Ａ２５（２０１６年・２０１８年回答を交互に記載）'!CP116=2,IF('②甲Ａ２５（２０１６年・２０１８年回答を交互に記載）'!CQ116=1,1,0),0)</f>
        <v>0</v>
      </c>
      <c r="W116" s="36">
        <f>IF('②甲Ａ２５（２０１６年・２０１８年回答を交互に記載）'!CR116=2,IF('②甲Ａ２５（２０１６年・２０１８年回答を交互に記載）'!CS116=1,1,0),0)</f>
        <v>0</v>
      </c>
      <c r="X116" s="36">
        <f>IF('②甲Ａ２５（２０１６年・２０１８年回答を交互に記載）'!CX116=2,IF('②甲Ａ２５（２０１６年・２０１８年回答を交互に記載）'!CY116=1,1,0),0)</f>
        <v>0</v>
      </c>
      <c r="Y116" s="36">
        <f>IF('②甲Ａ２５（２０１６年・２０１８年回答を交互に記載）'!CZ116=2,IF('②甲Ａ２５（２０１６年・２０１８年回答を交互に記載）'!DA116=1,1,0),0)</f>
        <v>0</v>
      </c>
      <c r="Z116" s="36">
        <f>IF('②甲Ａ２５（２０１６年・２０１８年回答を交互に記載）'!DB116=2,IF('②甲Ａ２５（２０１６年・２０１８年回答を交互に記載）'!DC116=1,1,0),0)</f>
        <v>0</v>
      </c>
      <c r="AA116" s="36">
        <f>IF('②甲Ａ２５（２０１６年・２０１８年回答を交互に記載）'!DD116=2,IF('②甲Ａ２５（２０１６年・２０１８年回答を交互に記載）'!DE116=1,1,0),0)</f>
        <v>0</v>
      </c>
      <c r="AB116" s="36">
        <f>IF('②甲Ａ２５（２０１６年・２０１８年回答を交互に記載）'!DF116=2,IF('②甲Ａ２５（２０１６年・２０１８年回答を交互に記載）'!DG116=1,1,0),0)</f>
        <v>0</v>
      </c>
      <c r="AC116" s="36">
        <f>IF('②甲Ａ２５（２０１６年・２０１８年回答を交互に記載）'!DH116=2,IF('②甲Ａ２５（２０１６年・２０１８年回答を交互に記載）'!DI116=1,1,0),0)</f>
        <v>0</v>
      </c>
      <c r="AD116" s="36">
        <f>IF('②甲Ａ２５（２０１６年・２０１８年回答を交互に記載）'!DJ116=2,IF('②甲Ａ２５（２０１６年・２０１８年回答を交互に記載）'!DK116=1,1,0),0)</f>
        <v>0</v>
      </c>
      <c r="AE116" s="36">
        <f>IF('②甲Ａ２５（２０１６年・２０１８年回答を交互に記載）'!DL116=2,IF('②甲Ａ２５（２０１６年・２０１８年回答を交互に記載）'!DM116=1,1,0),0)</f>
        <v>0</v>
      </c>
      <c r="AF116" s="36">
        <f>IF('②甲Ａ２５（２０１６年・２０１８年回答を交互に記載）'!DN116=2,IF('②甲Ａ２５（２０１６年・２０１８年回答を交互に記載）'!DO116=1,1,0),0)</f>
        <v>0</v>
      </c>
      <c r="AG116" s="36">
        <f>IF('②甲Ａ２５（２０１６年・２０１８年回答を交互に記載）'!DP116=2,IF('②甲Ａ２５（２０１６年・２０１８年回答を交互に記載）'!DQ116=1,1,0),0)</f>
        <v>0</v>
      </c>
      <c r="AH116" s="36">
        <f>IF('②甲Ａ２５（２０１６年・２０１８年回答を交互に記載）'!DR116=2,IF('②甲Ａ２５（２０１６年・２０１８年回答を交互に記載）'!DS116=1,1,0),0)</f>
        <v>0</v>
      </c>
      <c r="AI116" s="36">
        <f>IF('②甲Ａ２５（２０１６年・２０１８年回答を交互に記載）'!DT116=2,IF('②甲Ａ２５（２０１６年・２０１８年回答を交互に記載）'!DU116=1,1,0),0)</f>
        <v>0</v>
      </c>
      <c r="AJ116" s="36"/>
    </row>
    <row r="117" spans="1:36" hidden="1">
      <c r="A117" s="28">
        <v>108</v>
      </c>
      <c r="B117" s="5">
        <v>218006</v>
      </c>
      <c r="C117" s="148" t="s">
        <v>326</v>
      </c>
      <c r="D117" s="98">
        <f t="shared" si="9"/>
        <v>0</v>
      </c>
      <c r="E117" s="21">
        <v>2</v>
      </c>
      <c r="F117" s="20">
        <v>2</v>
      </c>
      <c r="G117" s="98">
        <f t="shared" si="10"/>
        <v>0</v>
      </c>
      <c r="H117" s="96">
        <f t="shared" si="11"/>
        <v>0</v>
      </c>
      <c r="I117" s="96">
        <f t="shared" si="12"/>
        <v>0</v>
      </c>
      <c r="J117" s="36">
        <f>IF('②甲Ａ２５（２０１６年・２０１８年回答を交互に記載）'!BR117=2,IF('②甲Ａ２５（２０１６年・２０１８年回答を交互に記載）'!BS117=1,1,0),0)</f>
        <v>0</v>
      </c>
      <c r="K117" s="36">
        <f>IF('②甲Ａ２５（２０１６年・２０１８年回答を交互に記載）'!BT117=2,IF('②甲Ａ２５（２０１６年・２０１８年回答を交互に記載）'!BU117=1,1,0),0)</f>
        <v>0</v>
      </c>
      <c r="L117" s="36">
        <f>IF('②甲Ａ２５（２０１６年・２０１８年回答を交互に記載）'!BV117=2,IF('②甲Ａ２５（２０１６年・２０１８年回答を交互に記載）'!BW117=1,1,0),0)</f>
        <v>0</v>
      </c>
      <c r="M117" s="36">
        <f>IF('②甲Ａ２５（２０１６年・２０１８年回答を交互に記載）'!BX117=2,IF('②甲Ａ２５（２０１６年・２０１８年回答を交互に記載）'!BY117=1,1,0),0)</f>
        <v>0</v>
      </c>
      <c r="N117" s="36">
        <f>IF('②甲Ａ２５（２０１６年・２０１８年回答を交互に記載）'!BZ117=2,IF('②甲Ａ２５（２０１６年・２０１８年回答を交互に記載）'!CA117=1,1,0),0)</f>
        <v>0</v>
      </c>
      <c r="O117" s="36">
        <f>IF('②甲Ａ２５（２０１６年・２０１８年回答を交互に記載）'!CB117=2,IF('②甲Ａ２５（２０１６年・２０１８年回答を交互に記載）'!CC117=1,1,0),0)</f>
        <v>0</v>
      </c>
      <c r="P117" s="36">
        <f>IF('②甲Ａ２５（２０１６年・２０１８年回答を交互に記載）'!CD117=2,IF('②甲Ａ２５（２０１６年・２０１８年回答を交互に記載）'!CE117=1,1,0),0)</f>
        <v>0</v>
      </c>
      <c r="Q117" s="36">
        <f>IF('②甲Ａ２５（２０１６年・２０１８年回答を交互に記載）'!CF117=2,IF('②甲Ａ２５（２０１６年・２０１８年回答を交互に記載）'!CG117=1,1,0),0)</f>
        <v>0</v>
      </c>
      <c r="R117" s="36">
        <f>IF('②甲Ａ２５（２０１６年・２０１８年回答を交互に記載）'!CH117=2,IF('②甲Ａ２５（２０１６年・２０１８年回答を交互に記載）'!CI117=1,1,0),0)</f>
        <v>0</v>
      </c>
      <c r="S117" s="36">
        <f>IF('②甲Ａ２５（２０１６年・２０１８年回答を交互に記載）'!CJ117=2,IF('②甲Ａ２５（２０１６年・２０１８年回答を交互に記載）'!CK117=1,1,0),0)</f>
        <v>0</v>
      </c>
      <c r="T117" s="36">
        <f>IF('②甲Ａ２５（２０１６年・２０１８年回答を交互に記載）'!CL117=2,IF('②甲Ａ２５（２０１６年・２０１８年回答を交互に記載）'!CM117=1,1,0),0)</f>
        <v>0</v>
      </c>
      <c r="U117" s="36">
        <f>IF('②甲Ａ２５（２０１６年・２０１８年回答を交互に記載）'!CN117=2,IF('②甲Ａ２５（２０１６年・２０１８年回答を交互に記載）'!CO117=1,1,0),0)</f>
        <v>0</v>
      </c>
      <c r="V117" s="36">
        <f>IF('②甲Ａ２５（２０１６年・２０１８年回答を交互に記載）'!CP117=2,IF('②甲Ａ２５（２０１６年・２０１８年回答を交互に記載）'!CQ117=1,1,0),0)</f>
        <v>0</v>
      </c>
      <c r="W117" s="36">
        <f>IF('②甲Ａ２５（２０１６年・２０１８年回答を交互に記載）'!CR117=2,IF('②甲Ａ２５（２０１６年・２０１８年回答を交互に記載）'!CS117=1,1,0),0)</f>
        <v>0</v>
      </c>
      <c r="X117" s="36">
        <f>IF('②甲Ａ２５（２０１６年・２０１８年回答を交互に記載）'!CX117=2,IF('②甲Ａ２５（２０１６年・２０１８年回答を交互に記載）'!CY117=1,1,0),0)</f>
        <v>0</v>
      </c>
      <c r="Y117" s="36">
        <f>IF('②甲Ａ２５（２０１６年・２０１８年回答を交互に記載）'!CZ117=2,IF('②甲Ａ２５（２０１６年・２０１８年回答を交互に記載）'!DA117=1,1,0),0)</f>
        <v>0</v>
      </c>
      <c r="Z117" s="36">
        <f>IF('②甲Ａ２５（２０１６年・２０１８年回答を交互に記載）'!DB117=2,IF('②甲Ａ２５（２０１６年・２０１８年回答を交互に記載）'!DC117=1,1,0),0)</f>
        <v>0</v>
      </c>
      <c r="AA117" s="36">
        <f>IF('②甲Ａ２５（２０１６年・２０１８年回答を交互に記載）'!DD117=2,IF('②甲Ａ２５（２０１６年・２０１８年回答を交互に記載）'!DE117=1,1,0),0)</f>
        <v>0</v>
      </c>
      <c r="AB117" s="36">
        <f>IF('②甲Ａ２５（２０１６年・２０１８年回答を交互に記載）'!DF117=2,IF('②甲Ａ２５（２０１６年・２０１８年回答を交互に記載）'!DG117=1,1,0),0)</f>
        <v>0</v>
      </c>
      <c r="AC117" s="36">
        <f>IF('②甲Ａ２５（２０１６年・２０１８年回答を交互に記載）'!DH117=2,IF('②甲Ａ２５（２０１６年・２０１８年回答を交互に記載）'!DI117=1,1,0),0)</f>
        <v>0</v>
      </c>
      <c r="AD117" s="36">
        <f>IF('②甲Ａ２５（２０１６年・２０１８年回答を交互に記載）'!DJ117=2,IF('②甲Ａ２５（２０１６年・２０１８年回答を交互に記載）'!DK117=1,1,0),0)</f>
        <v>0</v>
      </c>
      <c r="AE117" s="36">
        <f>IF('②甲Ａ２５（２０１６年・２０１８年回答を交互に記載）'!DL117=2,IF('②甲Ａ２５（２０１６年・２０１８年回答を交互に記載）'!DM117=1,1,0),0)</f>
        <v>0</v>
      </c>
      <c r="AF117" s="36">
        <f>IF('②甲Ａ２５（２０１６年・２０１８年回答を交互に記載）'!DN117=2,IF('②甲Ａ２５（２０１６年・２０１８年回答を交互に記載）'!DO117=1,1,0),0)</f>
        <v>0</v>
      </c>
      <c r="AG117" s="36">
        <f>IF('②甲Ａ２５（２０１６年・２０１８年回答を交互に記載）'!DP117=2,IF('②甲Ａ２５（２０１６年・２０１８年回答を交互に記載）'!DQ117=1,1,0),0)</f>
        <v>0</v>
      </c>
      <c r="AH117" s="36">
        <f>IF('②甲Ａ２５（２０１６年・２０１８年回答を交互に記載）'!DR117=2,IF('②甲Ａ２５（２０１６年・２０１８年回答を交互に記載）'!DS117=1,1,0),0)</f>
        <v>0</v>
      </c>
      <c r="AI117" s="36">
        <f>IF('②甲Ａ２５（２０１６年・２０１８年回答を交互に記載）'!DT117=2,IF('②甲Ａ２５（２０１６年・２０１８年回答を交互に記載）'!DU117=1,1,0),0)</f>
        <v>0</v>
      </c>
      <c r="AJ117" s="36"/>
    </row>
    <row r="118" spans="1:36" hidden="1">
      <c r="A118" s="44">
        <v>109</v>
      </c>
      <c r="B118" s="45">
        <v>218007</v>
      </c>
      <c r="C118" s="45" t="s">
        <v>276</v>
      </c>
      <c r="D118" s="97" t="str">
        <f t="shared" si="9"/>
        <v/>
      </c>
      <c r="E118" s="157">
        <v>2</v>
      </c>
      <c r="F118" s="45"/>
      <c r="G118" s="97">
        <f t="shared" si="10"/>
        <v>0</v>
      </c>
      <c r="H118" s="97">
        <f t="shared" si="11"/>
        <v>0</v>
      </c>
      <c r="I118" s="97">
        <f t="shared" si="12"/>
        <v>0</v>
      </c>
      <c r="J118" s="94">
        <f>IF('②甲Ａ２５（２０１６年・２０１８年回答を交互に記載）'!BR118=2,IF('②甲Ａ２５（２０１６年・２０１８年回答を交互に記載）'!BS118=1,1,0),0)</f>
        <v>0</v>
      </c>
      <c r="K118" s="94">
        <f>IF('②甲Ａ２５（２０１６年・２０１８年回答を交互に記載）'!BT118=2,IF('②甲Ａ２５（２０１６年・２０１８年回答を交互に記載）'!BU118=1,1,0),0)</f>
        <v>0</v>
      </c>
      <c r="L118" s="94">
        <f>IF('②甲Ａ２５（２０１６年・２０１８年回答を交互に記載）'!BV118=2,IF('②甲Ａ２５（２０１６年・２０１８年回答を交互に記載）'!BW118=1,1,0),0)</f>
        <v>0</v>
      </c>
      <c r="M118" s="94">
        <f>IF('②甲Ａ２５（２０１６年・２０１８年回答を交互に記載）'!BX118=2,IF('②甲Ａ２５（２０１６年・２０１８年回答を交互に記載）'!BY118=1,1,0),0)</f>
        <v>0</v>
      </c>
      <c r="N118" s="94">
        <f>IF('②甲Ａ２５（２０１６年・２０１８年回答を交互に記載）'!BZ118=2,IF('②甲Ａ２５（２０１６年・２０１８年回答を交互に記載）'!CA118=1,1,0),0)</f>
        <v>0</v>
      </c>
      <c r="O118" s="94">
        <f>IF('②甲Ａ２５（２０１６年・２０１８年回答を交互に記載）'!CB118=2,IF('②甲Ａ２５（２０１６年・２０１８年回答を交互に記載）'!CC118=1,1,0),0)</f>
        <v>0</v>
      </c>
      <c r="P118" s="94">
        <f>IF('②甲Ａ２５（２０１６年・２０１８年回答を交互に記載）'!CD118=2,IF('②甲Ａ２５（２０１６年・２０１８年回答を交互に記載）'!CE118=1,1,0),0)</f>
        <v>0</v>
      </c>
      <c r="Q118" s="94">
        <f>IF('②甲Ａ２５（２０１６年・２０１８年回答を交互に記載）'!CF118=2,IF('②甲Ａ２５（２０１６年・２０１８年回答を交互に記載）'!CG118=1,1,0),0)</f>
        <v>0</v>
      </c>
      <c r="R118" s="94">
        <f>IF('②甲Ａ２５（２０１６年・２０１８年回答を交互に記載）'!CH118=2,IF('②甲Ａ２５（２０１６年・２０１８年回答を交互に記載）'!CI118=1,1,0),0)</f>
        <v>0</v>
      </c>
      <c r="S118" s="94">
        <f>IF('②甲Ａ２５（２０１６年・２０１８年回答を交互に記載）'!CJ118=2,IF('②甲Ａ２５（２０１６年・２０１８年回答を交互に記載）'!CK118=1,1,0),0)</f>
        <v>0</v>
      </c>
      <c r="T118" s="94">
        <f>IF('②甲Ａ２５（２０１６年・２０１８年回答を交互に記載）'!CL118=2,IF('②甲Ａ２５（２０１６年・２０１８年回答を交互に記載）'!CM118=1,1,0),0)</f>
        <v>0</v>
      </c>
      <c r="U118" s="94">
        <f>IF('②甲Ａ２５（２０１６年・２０１８年回答を交互に記載）'!CN118=2,IF('②甲Ａ２５（２０１６年・２０１８年回答を交互に記載）'!CO118=1,1,0),0)</f>
        <v>0</v>
      </c>
      <c r="V118" s="94">
        <f>IF('②甲Ａ２５（２０１６年・２０１８年回答を交互に記載）'!CP118=2,IF('②甲Ａ２５（２０１６年・２０１８年回答を交互に記載）'!CQ118=1,1,0),0)</f>
        <v>0</v>
      </c>
      <c r="W118" s="94">
        <f>IF('②甲Ａ２５（２０１６年・２０１８年回答を交互に記載）'!CR118=2,IF('②甲Ａ２５（２０１６年・２０１８年回答を交互に記載）'!CS118=1,1,0),0)</f>
        <v>0</v>
      </c>
      <c r="X118" s="94">
        <f>IF('②甲Ａ２５（２０１６年・２０１８年回答を交互に記載）'!CX118=2,IF('②甲Ａ２５（２０１６年・２０１８年回答を交互に記載）'!CY118=1,1,0),0)</f>
        <v>0</v>
      </c>
      <c r="Y118" s="94">
        <f>IF('②甲Ａ２５（２０１６年・２０１８年回答を交互に記載）'!CZ118=2,IF('②甲Ａ２５（２０１６年・２０１８年回答を交互に記載）'!DA118=1,1,0),0)</f>
        <v>0</v>
      </c>
      <c r="Z118" s="94">
        <f>IF('②甲Ａ２５（２０１６年・２０１８年回答を交互に記載）'!DB118=2,IF('②甲Ａ２５（２０１６年・２０１８年回答を交互に記載）'!DC118=1,1,0),0)</f>
        <v>0</v>
      </c>
      <c r="AA118" s="94">
        <f>IF('②甲Ａ２５（２０１６年・２０１８年回答を交互に記載）'!DD118=2,IF('②甲Ａ２５（２０１６年・２０１８年回答を交互に記載）'!DE118=1,1,0),0)</f>
        <v>0</v>
      </c>
      <c r="AB118" s="94">
        <f>IF('②甲Ａ２５（２０１６年・２０１８年回答を交互に記載）'!DF118=2,IF('②甲Ａ２５（２０１６年・２０１８年回答を交互に記載）'!DG118=1,1,0),0)</f>
        <v>0</v>
      </c>
      <c r="AC118" s="94">
        <f>IF('②甲Ａ２５（２０１６年・２０１８年回答を交互に記載）'!DH118=2,IF('②甲Ａ２５（２０１６年・２０１８年回答を交互に記載）'!DI118=1,1,0),0)</f>
        <v>0</v>
      </c>
      <c r="AD118" s="94">
        <f>IF('②甲Ａ２５（２０１６年・２０１８年回答を交互に記載）'!DJ118=2,IF('②甲Ａ２５（２０１６年・２０１８年回答を交互に記載）'!DK118=1,1,0),0)</f>
        <v>0</v>
      </c>
      <c r="AE118" s="94">
        <f>IF('②甲Ａ２５（２０１６年・２０１８年回答を交互に記載）'!DL118=2,IF('②甲Ａ２５（２０１６年・２０１８年回答を交互に記載）'!DM118=1,1,0),0)</f>
        <v>0</v>
      </c>
      <c r="AF118" s="94">
        <f>IF('②甲Ａ２５（２０１６年・２０１８年回答を交互に記載）'!DN118=2,IF('②甲Ａ２５（２０１６年・２０１８年回答を交互に記載）'!DO118=1,1,0),0)</f>
        <v>0</v>
      </c>
      <c r="AG118" s="94">
        <f>IF('②甲Ａ２５（２０１６年・２０１８年回答を交互に記載）'!DP118=2,IF('②甲Ａ２５（２０１６年・２０１８年回答を交互に記載）'!DQ118=1,1,0),0)</f>
        <v>0</v>
      </c>
      <c r="AH118" s="94">
        <f>IF('②甲Ａ２５（２０１６年・２０１８年回答を交互に記載）'!DR118=2,IF('②甲Ａ２５（２０１６年・２０１８年回答を交互に記載）'!DS118=1,1,0),0)</f>
        <v>0</v>
      </c>
      <c r="AI118" s="94">
        <f>IF('②甲Ａ２５（２０１６年・２０１８年回答を交互に記載）'!DT118=2,IF('②甲Ａ２５（２０１６年・２０１８年回答を交互に記載）'!DU118=1,1,0),0)</f>
        <v>0</v>
      </c>
      <c r="AJ118" s="36"/>
    </row>
    <row r="119" spans="1:36" hidden="1">
      <c r="A119" s="28">
        <v>110</v>
      </c>
      <c r="B119" s="5">
        <v>218008</v>
      </c>
      <c r="C119" s="148" t="s">
        <v>326</v>
      </c>
      <c r="D119" s="98">
        <f t="shared" si="9"/>
        <v>0</v>
      </c>
      <c r="E119" s="21">
        <v>2</v>
      </c>
      <c r="F119" s="20">
        <v>2</v>
      </c>
      <c r="G119" s="98">
        <f t="shared" si="10"/>
        <v>1</v>
      </c>
      <c r="H119" s="96">
        <f t="shared" si="11"/>
        <v>0</v>
      </c>
      <c r="I119" s="96">
        <f t="shared" si="12"/>
        <v>0</v>
      </c>
      <c r="J119" s="36">
        <f>IF('②甲Ａ２５（２０１６年・２０１８年回答を交互に記載）'!BR119=2,IF('②甲Ａ２５（２０１６年・２０１８年回答を交互に記載）'!BS119=1,1,0),0)</f>
        <v>0</v>
      </c>
      <c r="K119" s="36">
        <f>IF('②甲Ａ２５（２０１６年・２０１８年回答を交互に記載）'!BT119=2,IF('②甲Ａ２５（２０１６年・２０１８年回答を交互に記載）'!BU119=1,1,0),0)</f>
        <v>0</v>
      </c>
      <c r="L119" s="36">
        <f>IF('②甲Ａ２５（２０１６年・２０１８年回答を交互に記載）'!BV119=2,IF('②甲Ａ２５（２０１６年・２０１８年回答を交互に記載）'!BW119=1,1,0),0)</f>
        <v>0</v>
      </c>
      <c r="M119" s="36">
        <f>IF('②甲Ａ２５（２０１６年・２０１８年回答を交互に記載）'!BX119=2,IF('②甲Ａ２５（２０１６年・２０１８年回答を交互に記載）'!BY119=1,1,0),0)</f>
        <v>0</v>
      </c>
      <c r="N119" s="36">
        <f>IF('②甲Ａ２５（２０１６年・２０１８年回答を交互に記載）'!BZ119=2,IF('②甲Ａ２５（２０１６年・２０１８年回答を交互に記載）'!CA119=1,1,0),0)</f>
        <v>0</v>
      </c>
      <c r="O119" s="36">
        <f>IF('②甲Ａ２５（２０１６年・２０１８年回答を交互に記載）'!CB119=2,IF('②甲Ａ２５（２０１６年・２０１８年回答を交互に記載）'!CC119=1,1,0),0)</f>
        <v>0</v>
      </c>
      <c r="P119" s="36">
        <f>IF('②甲Ａ２５（２０１６年・２０１８年回答を交互に記載）'!CD119=2,IF('②甲Ａ２５（２０１６年・２０１８年回答を交互に記載）'!CE119=1,1,0),0)</f>
        <v>0</v>
      </c>
      <c r="Q119" s="36">
        <f>IF('②甲Ａ２５（２０１６年・２０１８年回答を交互に記載）'!CF119=2,IF('②甲Ａ２５（２０１６年・２０１８年回答を交互に記載）'!CG119=1,1,0),0)</f>
        <v>0</v>
      </c>
      <c r="R119" s="36">
        <f>IF('②甲Ａ２５（２０１６年・２０１８年回答を交互に記載）'!CH119=2,IF('②甲Ａ２５（２０１６年・２０１８年回答を交互に記載）'!CI119=1,1,0),0)</f>
        <v>0</v>
      </c>
      <c r="S119" s="36">
        <f>IF('②甲Ａ２５（２０１６年・２０１８年回答を交互に記載）'!CJ119=2,IF('②甲Ａ２５（２０１６年・２０１８年回答を交互に記載）'!CK119=1,1,0),0)</f>
        <v>0</v>
      </c>
      <c r="T119" s="36">
        <f>IF('②甲Ａ２５（２０１６年・２０１８年回答を交互に記載）'!CL119=2,IF('②甲Ａ２５（２０１６年・２０１８年回答を交互に記載）'!CM119=1,1,0),0)</f>
        <v>0</v>
      </c>
      <c r="U119" s="36">
        <f>IF('②甲Ａ２５（２０１６年・２０１８年回答を交互に記載）'!CN119=2,IF('②甲Ａ２５（２０１６年・２０１８年回答を交互に記載）'!CO119=1,1,0),0)</f>
        <v>0</v>
      </c>
      <c r="V119" s="36">
        <f>IF('②甲Ａ２５（２０１６年・２０１８年回答を交互に記載）'!CP119=2,IF('②甲Ａ２５（２０１６年・２０１８年回答を交互に記載）'!CQ119=1,1,0),0)</f>
        <v>0</v>
      </c>
      <c r="W119" s="36">
        <f>IF('②甲Ａ２５（２０１６年・２０１８年回答を交互に記載）'!CR119=2,IF('②甲Ａ２５（２０１６年・２０１８年回答を交互に記載）'!CS119=1,1,0),0)</f>
        <v>0</v>
      </c>
      <c r="X119" s="36">
        <f>IF('②甲Ａ２５（２０１６年・２０１８年回答を交互に記載）'!CX119=2,IF('②甲Ａ２５（２０１６年・２０１８年回答を交互に記載）'!CY119=1,1,0),0)</f>
        <v>1</v>
      </c>
      <c r="Y119" s="36">
        <f>IF('②甲Ａ２５（２０１６年・２０１８年回答を交互に記載）'!CZ119=2,IF('②甲Ａ２５（２０１６年・２０１８年回答を交互に記載）'!DA119=1,1,0),0)</f>
        <v>0</v>
      </c>
      <c r="Z119" s="36">
        <f>IF('②甲Ａ２５（２０１６年・２０１８年回答を交互に記載）'!DB119=2,IF('②甲Ａ２５（２０１６年・２０１８年回答を交互に記載）'!DC119=1,1,0),0)</f>
        <v>0</v>
      </c>
      <c r="AA119" s="36">
        <f>IF('②甲Ａ２５（２０１６年・２０１８年回答を交互に記載）'!DD119=2,IF('②甲Ａ２５（２０１６年・２０１８年回答を交互に記載）'!DE119=1,1,0),0)</f>
        <v>0</v>
      </c>
      <c r="AB119" s="36">
        <f>IF('②甲Ａ２５（２０１６年・２０１８年回答を交互に記載）'!DF119=2,IF('②甲Ａ２５（２０１６年・２０１８年回答を交互に記載）'!DG119=1,1,0),0)</f>
        <v>0</v>
      </c>
      <c r="AC119" s="36">
        <f>IF('②甲Ａ２５（２０１６年・２０１８年回答を交互に記載）'!DH119=2,IF('②甲Ａ２５（２０１６年・２０１８年回答を交互に記載）'!DI119=1,1,0),0)</f>
        <v>0</v>
      </c>
      <c r="AD119" s="36">
        <f>IF('②甲Ａ２５（２０１６年・２０１８年回答を交互に記載）'!DJ119=2,IF('②甲Ａ２５（２０１６年・２０１８年回答を交互に記載）'!DK119=1,1,0),0)</f>
        <v>0</v>
      </c>
      <c r="AE119" s="36">
        <f>IF('②甲Ａ２５（２０１６年・２０１８年回答を交互に記載）'!DL119=2,IF('②甲Ａ２５（２０１６年・２０１８年回答を交互に記載）'!DM119=1,1,0),0)</f>
        <v>0</v>
      </c>
      <c r="AF119" s="36">
        <f>IF('②甲Ａ２５（２０１６年・２０１８年回答を交互に記載）'!DN119=2,IF('②甲Ａ２５（２０１６年・２０１８年回答を交互に記載）'!DO119=1,1,0),0)</f>
        <v>0</v>
      </c>
      <c r="AG119" s="36">
        <f>IF('②甲Ａ２５（２０１６年・２０１８年回答を交互に記載）'!DP119=2,IF('②甲Ａ２５（２０１６年・２０１８年回答を交互に記載）'!DQ119=1,1,0),0)</f>
        <v>0</v>
      </c>
      <c r="AH119" s="36">
        <f>IF('②甲Ａ２５（２０１６年・２０１８年回答を交互に記載）'!DR119=2,IF('②甲Ａ２５（２０１６年・２０１８年回答を交互に記載）'!DS119=1,1,0),0)</f>
        <v>0</v>
      </c>
      <c r="AI119" s="36">
        <f>IF('②甲Ａ２５（２０１６年・２０１８年回答を交互に記載）'!DT119=2,IF('②甲Ａ２５（２０１６年・２０１８年回答を交互に記載）'!DU119=1,1,0),0)</f>
        <v>0</v>
      </c>
      <c r="AJ119" s="36"/>
    </row>
    <row r="120" spans="1:36" hidden="1">
      <c r="A120" s="28">
        <v>111</v>
      </c>
      <c r="B120" s="5">
        <v>218009</v>
      </c>
      <c r="C120" s="148" t="s">
        <v>331</v>
      </c>
      <c r="D120" s="98">
        <f t="shared" si="9"/>
        <v>0</v>
      </c>
      <c r="E120" s="21">
        <v>2</v>
      </c>
      <c r="F120" s="20">
        <v>2</v>
      </c>
      <c r="G120" s="98">
        <f t="shared" si="10"/>
        <v>1</v>
      </c>
      <c r="H120" s="96">
        <f t="shared" si="11"/>
        <v>0</v>
      </c>
      <c r="I120" s="96">
        <f t="shared" si="12"/>
        <v>0</v>
      </c>
      <c r="J120" s="36">
        <f>IF('②甲Ａ２５（２０１６年・２０１８年回答を交互に記載）'!BR120=2,IF('②甲Ａ２５（２０１６年・２０１８年回答を交互に記載）'!BS120=1,1,0),0)</f>
        <v>0</v>
      </c>
      <c r="K120" s="36">
        <f>IF('②甲Ａ２５（２０１６年・２０１８年回答を交互に記載）'!BT120=2,IF('②甲Ａ２５（２０１６年・２０１８年回答を交互に記載）'!BU120=1,1,0),0)</f>
        <v>0</v>
      </c>
      <c r="L120" s="36">
        <f>IF('②甲Ａ２５（２０１６年・２０１８年回答を交互に記載）'!BV120=2,IF('②甲Ａ２５（２０１６年・２０１８年回答を交互に記載）'!BW120=1,1,0),0)</f>
        <v>0</v>
      </c>
      <c r="M120" s="36">
        <f>IF('②甲Ａ２５（２０１６年・２０１８年回答を交互に記載）'!BX120=2,IF('②甲Ａ２５（２０１６年・２０１８年回答を交互に記載）'!BY120=1,1,0),0)</f>
        <v>0</v>
      </c>
      <c r="N120" s="36">
        <f>IF('②甲Ａ２５（２０１６年・２０１８年回答を交互に記載）'!BZ120=2,IF('②甲Ａ２５（２０１６年・２０１８年回答を交互に記載）'!CA120=1,1,0),0)</f>
        <v>0</v>
      </c>
      <c r="O120" s="36">
        <f>IF('②甲Ａ２５（２０１６年・２０１８年回答を交互に記載）'!CB120=2,IF('②甲Ａ２５（２０１６年・２０１８年回答を交互に記載）'!CC120=1,1,0),0)</f>
        <v>0</v>
      </c>
      <c r="P120" s="36">
        <f>IF('②甲Ａ２５（２０１６年・２０１８年回答を交互に記載）'!CD120=2,IF('②甲Ａ２５（２０１６年・２０１８年回答を交互に記載）'!CE120=1,1,0),0)</f>
        <v>0</v>
      </c>
      <c r="Q120" s="36">
        <f>IF('②甲Ａ２５（２０１６年・２０１８年回答を交互に記載）'!CF120=2,IF('②甲Ａ２５（２０１６年・２０１８年回答を交互に記載）'!CG120=1,1,0),0)</f>
        <v>0</v>
      </c>
      <c r="R120" s="36">
        <f>IF('②甲Ａ２５（２０１６年・２０１８年回答を交互に記載）'!CH120=2,IF('②甲Ａ２５（２０１６年・２０１８年回答を交互に記載）'!CI120=1,1,0),0)</f>
        <v>0</v>
      </c>
      <c r="S120" s="36">
        <f>IF('②甲Ａ２５（２０１６年・２０１８年回答を交互に記載）'!CJ120=2,IF('②甲Ａ２５（２０１６年・２０１８年回答を交互に記載）'!CK120=1,1,0),0)</f>
        <v>0</v>
      </c>
      <c r="T120" s="36">
        <f>IF('②甲Ａ２５（２０１６年・２０１８年回答を交互に記載）'!CL120=2,IF('②甲Ａ２５（２０１６年・２０１８年回答を交互に記載）'!CM120=1,1,0),0)</f>
        <v>0</v>
      </c>
      <c r="U120" s="36">
        <f>IF('②甲Ａ２５（２０１６年・２０１８年回答を交互に記載）'!CN120=2,IF('②甲Ａ２５（２０１６年・２０１８年回答を交互に記載）'!CO120=1,1,0),0)</f>
        <v>0</v>
      </c>
      <c r="V120" s="36">
        <f>IF('②甲Ａ２５（２０１６年・２０１８年回答を交互に記載）'!CP120=2,IF('②甲Ａ２５（２０１６年・２０１８年回答を交互に記載）'!CQ120=1,1,0),0)</f>
        <v>0</v>
      </c>
      <c r="W120" s="36">
        <f>IF('②甲Ａ２５（２０１６年・２０１８年回答を交互に記載）'!CR120=2,IF('②甲Ａ２５（２０１６年・２０１８年回答を交互に記載）'!CS120=1,1,0),0)</f>
        <v>0</v>
      </c>
      <c r="X120" s="36">
        <f>IF('②甲Ａ２５（２０１６年・２０１８年回答を交互に記載）'!CX120=2,IF('②甲Ａ２５（２０１６年・２０１８年回答を交互に記載）'!CY120=1,1,0),0)</f>
        <v>1</v>
      </c>
      <c r="Y120" s="36">
        <f>IF('②甲Ａ２５（２０１６年・２０１８年回答を交互に記載）'!CZ120=2,IF('②甲Ａ２５（２０１６年・２０１８年回答を交互に記載）'!DA120=1,1,0),0)</f>
        <v>0</v>
      </c>
      <c r="Z120" s="36">
        <f>IF('②甲Ａ２５（２０１６年・２０１８年回答を交互に記載）'!DB120=2,IF('②甲Ａ２５（２０１６年・２０１８年回答を交互に記載）'!DC120=1,1,0),0)</f>
        <v>0</v>
      </c>
      <c r="AA120" s="36">
        <f>IF('②甲Ａ２５（２０１６年・２０１８年回答を交互に記載）'!DD120=2,IF('②甲Ａ２５（２０１６年・２０１８年回答を交互に記載）'!DE120=1,1,0),0)</f>
        <v>0</v>
      </c>
      <c r="AB120" s="36">
        <f>IF('②甲Ａ２５（２０１６年・２０１８年回答を交互に記載）'!DF120=2,IF('②甲Ａ２５（２０１６年・２０１８年回答を交互に記載）'!DG120=1,1,0),0)</f>
        <v>0</v>
      </c>
      <c r="AC120" s="36">
        <f>IF('②甲Ａ２５（２０１６年・２０１８年回答を交互に記載）'!DH120=2,IF('②甲Ａ２５（２０１６年・２０１８年回答を交互に記載）'!DI120=1,1,0),0)</f>
        <v>0</v>
      </c>
      <c r="AD120" s="36">
        <f>IF('②甲Ａ２５（２０１６年・２０１８年回答を交互に記載）'!DJ120=2,IF('②甲Ａ２５（２０１６年・２０１８年回答を交互に記載）'!DK120=1,1,0),0)</f>
        <v>0</v>
      </c>
      <c r="AE120" s="36">
        <f>IF('②甲Ａ２５（２０１６年・２０１８年回答を交互に記載）'!DL120=2,IF('②甲Ａ２５（２０１６年・２０１８年回答を交互に記載）'!DM120=1,1,0),0)</f>
        <v>0</v>
      </c>
      <c r="AF120" s="36">
        <f>IF('②甲Ａ２５（２０１６年・２０１８年回答を交互に記載）'!DN120=2,IF('②甲Ａ２５（２０１６年・２０１８年回答を交互に記載）'!DO120=1,1,0),0)</f>
        <v>0</v>
      </c>
      <c r="AG120" s="36">
        <f>IF('②甲Ａ２５（２０１６年・２０１８年回答を交互に記載）'!DP120=2,IF('②甲Ａ２５（２０１６年・２０１８年回答を交互に記載）'!DQ120=1,1,0),0)</f>
        <v>0</v>
      </c>
      <c r="AH120" s="36">
        <f>IF('②甲Ａ２５（２０１６年・２０１８年回答を交互に記載）'!DR120=2,IF('②甲Ａ２５（２０１６年・２０１８年回答を交互に記載）'!DS120=1,1,0),0)</f>
        <v>0</v>
      </c>
      <c r="AI120" s="36">
        <f>IF('②甲Ａ２５（２０１６年・２０１８年回答を交互に記載）'!DT120=2,IF('②甲Ａ２５（２０１６年・２０１８年回答を交互に記載）'!DU120=1,1,0),0)</f>
        <v>0</v>
      </c>
      <c r="AJ120" s="36"/>
    </row>
    <row r="121" spans="1:36" hidden="1">
      <c r="A121" s="28">
        <v>112</v>
      </c>
      <c r="B121" s="5">
        <v>222001</v>
      </c>
      <c r="C121" s="148" t="s">
        <v>316</v>
      </c>
      <c r="D121" s="98">
        <f t="shared" si="9"/>
        <v>0</v>
      </c>
      <c r="E121" s="21">
        <v>3</v>
      </c>
      <c r="F121" s="20">
        <v>3</v>
      </c>
      <c r="G121" s="98">
        <f t="shared" si="10"/>
        <v>3</v>
      </c>
      <c r="H121" s="96">
        <f t="shared" si="11"/>
        <v>0</v>
      </c>
      <c r="I121" s="96">
        <f t="shared" si="12"/>
        <v>0</v>
      </c>
      <c r="J121" s="36">
        <f>IF('②甲Ａ２５（２０１６年・２０１８年回答を交互に記載）'!BR121=2,IF('②甲Ａ２５（２０１６年・２０１８年回答を交互に記載）'!BS121=1,1,0),0)</f>
        <v>1</v>
      </c>
      <c r="K121" s="36">
        <f>IF('②甲Ａ２５（２０１６年・２０１８年回答を交互に記載）'!BT121=2,IF('②甲Ａ２５（２０１６年・２０１８年回答を交互に記載）'!BU121=1,1,0),0)</f>
        <v>1</v>
      </c>
      <c r="L121" s="36">
        <f>IF('②甲Ａ２５（２０１６年・２０１８年回答を交互に記載）'!BV121=2,IF('②甲Ａ２５（２０１６年・２０１８年回答を交互に記載）'!BW121=1,1,0),0)</f>
        <v>0</v>
      </c>
      <c r="M121" s="36">
        <f>IF('②甲Ａ２５（２０１６年・２０１８年回答を交互に記載）'!BX121=2,IF('②甲Ａ２５（２０１６年・２０１８年回答を交互に記載）'!BY121=1,1,0),0)</f>
        <v>0</v>
      </c>
      <c r="N121" s="36">
        <f>IF('②甲Ａ２５（２０１６年・２０１８年回答を交互に記載）'!BZ121=2,IF('②甲Ａ２５（２０１６年・２０１８年回答を交互に記載）'!CA121=1,1,0),0)</f>
        <v>0</v>
      </c>
      <c r="O121" s="36">
        <f>IF('②甲Ａ２５（２０１６年・２０１８年回答を交互に記載）'!CB121=2,IF('②甲Ａ２５（２０１６年・２０１８年回答を交互に記載）'!CC121=1,1,0),0)</f>
        <v>0</v>
      </c>
      <c r="P121" s="36">
        <f>IF('②甲Ａ２５（２０１６年・２０１８年回答を交互に記載）'!CD121=2,IF('②甲Ａ２５（２０１６年・２０１８年回答を交互に記載）'!CE121=1,1,0),0)</f>
        <v>0</v>
      </c>
      <c r="Q121" s="36">
        <f>IF('②甲Ａ２５（２０１６年・２０１８年回答を交互に記載）'!CF121=2,IF('②甲Ａ２５（２０１６年・２０１８年回答を交互に記載）'!CG121=1,1,0),0)</f>
        <v>0</v>
      </c>
      <c r="R121" s="36">
        <f>IF('②甲Ａ２５（２０１６年・２０１８年回答を交互に記載）'!CH121=2,IF('②甲Ａ２５（２０１６年・２０１８年回答を交互に記載）'!CI121=1,1,0),0)</f>
        <v>0</v>
      </c>
      <c r="S121" s="36">
        <f>IF('②甲Ａ２５（２０１６年・２０１８年回答を交互に記載）'!CJ121=2,IF('②甲Ａ２５（２０１６年・２０１８年回答を交互に記載）'!CK121=1,1,0),0)</f>
        <v>0</v>
      </c>
      <c r="T121" s="36">
        <f>IF('②甲Ａ２５（２０１６年・２０１８年回答を交互に記載）'!CL121=2,IF('②甲Ａ２５（２０１６年・２０１８年回答を交互に記載）'!CM121=1,1,0),0)</f>
        <v>0</v>
      </c>
      <c r="U121" s="36">
        <f>IF('②甲Ａ２５（２０１６年・２０１８年回答を交互に記載）'!CN121=2,IF('②甲Ａ２５（２０１６年・２０１８年回答を交互に記載）'!CO121=1,1,0),0)</f>
        <v>0</v>
      </c>
      <c r="V121" s="36">
        <f>IF('②甲Ａ２５（２０１６年・２０１８年回答を交互に記載）'!CP121=2,IF('②甲Ａ２５（２０１６年・２０１８年回答を交互に記載）'!CQ121=1,1,0),0)</f>
        <v>0</v>
      </c>
      <c r="W121" s="36">
        <f>IF('②甲Ａ２５（２０１６年・２０１８年回答を交互に記載）'!CR121=2,IF('②甲Ａ２５（２０１６年・２０１８年回答を交互に記載）'!CS121=1,1,0),0)</f>
        <v>0</v>
      </c>
      <c r="X121" s="36">
        <f>IF('②甲Ａ２５（２０１６年・２０１８年回答を交互に記載）'!CX121=2,IF('②甲Ａ２５（２０１６年・２０１８年回答を交互に記載）'!CY121=1,1,0),0)</f>
        <v>0</v>
      </c>
      <c r="Y121" s="36">
        <f>IF('②甲Ａ２５（２０１６年・２０１８年回答を交互に記載）'!CZ121=2,IF('②甲Ａ２５（２０１６年・２０１８年回答を交互に記載）'!DA121=1,1,0),0)</f>
        <v>0</v>
      </c>
      <c r="Z121" s="36">
        <f>IF('②甲Ａ２５（２０１６年・２０１８年回答を交互に記載）'!DB121=2,IF('②甲Ａ２５（２０１６年・２０１８年回答を交互に記載）'!DC121=1,1,0),0)</f>
        <v>0</v>
      </c>
      <c r="AA121" s="36">
        <f>IF('②甲Ａ２５（２０１６年・２０１８年回答を交互に記載）'!DD121=2,IF('②甲Ａ２５（２０１６年・２０１８年回答を交互に記載）'!DE121=1,1,0),0)</f>
        <v>1</v>
      </c>
      <c r="AB121" s="36">
        <f>IF('②甲Ａ２５（２０１６年・２０１８年回答を交互に記載）'!DF121=2,IF('②甲Ａ２５（２０１６年・２０１８年回答を交互に記載）'!DG121=1,1,0),0)</f>
        <v>0</v>
      </c>
      <c r="AC121" s="36">
        <f>IF('②甲Ａ２５（２０１６年・２０１８年回答を交互に記載）'!DH121=2,IF('②甲Ａ２５（２０１６年・２０１８年回答を交互に記載）'!DI121=1,1,0),0)</f>
        <v>0</v>
      </c>
      <c r="AD121" s="36">
        <f>IF('②甲Ａ２５（２０１６年・２０１８年回答を交互に記載）'!DJ121=2,IF('②甲Ａ２５（２０１６年・２０１８年回答を交互に記載）'!DK121=1,1,0),0)</f>
        <v>0</v>
      </c>
      <c r="AE121" s="36">
        <f>IF('②甲Ａ２５（２０１６年・２０１８年回答を交互に記載）'!DL121=2,IF('②甲Ａ２５（２０１６年・２０１８年回答を交互に記載）'!DM121=1,1,0),0)</f>
        <v>0</v>
      </c>
      <c r="AF121" s="36">
        <f>IF('②甲Ａ２５（２０１６年・２０１８年回答を交互に記載）'!DN121=2,IF('②甲Ａ２５（２０１６年・２０１８年回答を交互に記載）'!DO121=1,1,0),0)</f>
        <v>0</v>
      </c>
      <c r="AG121" s="36">
        <f>IF('②甲Ａ２５（２０１６年・２０１８年回答を交互に記載）'!DP121=2,IF('②甲Ａ２５（２０１６年・２０１８年回答を交互に記載）'!DQ121=1,1,0),0)</f>
        <v>0</v>
      </c>
      <c r="AH121" s="36">
        <f>IF('②甲Ａ２５（２０１６年・２０１８年回答を交互に記載）'!DR121=2,IF('②甲Ａ２５（２０１６年・２０１８年回答を交互に記載）'!DS121=1,1,0),0)</f>
        <v>0</v>
      </c>
      <c r="AI121" s="36">
        <f>IF('②甲Ａ２５（２０１６年・２０１８年回答を交互に記載）'!DT121=2,IF('②甲Ａ２５（２０１６年・２０１８年回答を交互に記載）'!DU121=1,1,0),0)</f>
        <v>0</v>
      </c>
      <c r="AJ121" s="36"/>
    </row>
    <row r="122" spans="1:36" hidden="1">
      <c r="A122" s="28">
        <v>113</v>
      </c>
      <c r="B122" s="5">
        <v>224001</v>
      </c>
      <c r="C122" s="148" t="s">
        <v>325</v>
      </c>
      <c r="D122" s="98">
        <f t="shared" si="9"/>
        <v>0</v>
      </c>
      <c r="E122" s="21">
        <v>2</v>
      </c>
      <c r="F122" s="20">
        <v>2</v>
      </c>
      <c r="G122" s="98">
        <f t="shared" si="10"/>
        <v>0</v>
      </c>
      <c r="H122" s="96">
        <f t="shared" si="11"/>
        <v>0</v>
      </c>
      <c r="I122" s="96">
        <f t="shared" si="12"/>
        <v>0</v>
      </c>
      <c r="J122" s="36">
        <f>IF('②甲Ａ２５（２０１６年・２０１８年回答を交互に記載）'!BR122=2,IF('②甲Ａ２５（２０１６年・２０１８年回答を交互に記載）'!BS122=1,1,0),0)</f>
        <v>0</v>
      </c>
      <c r="K122" s="36">
        <f>IF('②甲Ａ２５（２０１６年・２０１８年回答を交互に記載）'!BT122=2,IF('②甲Ａ２５（２０１６年・２０１８年回答を交互に記載）'!BU122=1,1,0),0)</f>
        <v>0</v>
      </c>
      <c r="L122" s="36">
        <f>IF('②甲Ａ２５（２０１６年・２０１８年回答を交互に記載）'!BV122=2,IF('②甲Ａ２５（２０１６年・２０１８年回答を交互に記載）'!BW122=1,1,0),0)</f>
        <v>0</v>
      </c>
      <c r="M122" s="36">
        <f>IF('②甲Ａ２５（２０１６年・２０１８年回答を交互に記載）'!BX122=2,IF('②甲Ａ２５（２０１６年・２０１８年回答を交互に記載）'!BY122=1,1,0),0)</f>
        <v>0</v>
      </c>
      <c r="N122" s="36">
        <f>IF('②甲Ａ２５（２０１６年・２０１８年回答を交互に記載）'!BZ122=2,IF('②甲Ａ２５（２０１６年・２０１８年回答を交互に記載）'!CA122=1,1,0),0)</f>
        <v>0</v>
      </c>
      <c r="O122" s="36">
        <f>IF('②甲Ａ２５（２０１６年・２０１８年回答を交互に記載）'!CB122=2,IF('②甲Ａ２５（２０１６年・２０１８年回答を交互に記載）'!CC122=1,1,0),0)</f>
        <v>0</v>
      </c>
      <c r="P122" s="36">
        <f>IF('②甲Ａ２５（２０１６年・２０１８年回答を交互に記載）'!CD122=2,IF('②甲Ａ２５（２０１６年・２０１８年回答を交互に記載）'!CE122=1,1,0),0)</f>
        <v>0</v>
      </c>
      <c r="Q122" s="36">
        <f>IF('②甲Ａ２５（２０１６年・２０１８年回答を交互に記載）'!CF122=2,IF('②甲Ａ２５（２０１６年・２０１８年回答を交互に記載）'!CG122=1,1,0),0)</f>
        <v>0</v>
      </c>
      <c r="R122" s="36">
        <f>IF('②甲Ａ２５（２０１６年・２０１８年回答を交互に記載）'!CH122=2,IF('②甲Ａ２５（２０１６年・２０１８年回答を交互に記載）'!CI122=1,1,0),0)</f>
        <v>0</v>
      </c>
      <c r="S122" s="36">
        <f>IF('②甲Ａ２５（２０１６年・２０１８年回答を交互に記載）'!CJ122=2,IF('②甲Ａ２５（２０１６年・２０１８年回答を交互に記載）'!CK122=1,1,0),0)</f>
        <v>0</v>
      </c>
      <c r="T122" s="36">
        <f>IF('②甲Ａ２５（２０１６年・２０１８年回答を交互に記載）'!CL122=2,IF('②甲Ａ２５（２０１６年・２０１８年回答を交互に記載）'!CM122=1,1,0),0)</f>
        <v>0</v>
      </c>
      <c r="U122" s="36">
        <f>IF('②甲Ａ２５（２０１６年・２０１８年回答を交互に記載）'!CN122=2,IF('②甲Ａ２５（２０１６年・２０１８年回答を交互に記載）'!CO122=1,1,0),0)</f>
        <v>0</v>
      </c>
      <c r="V122" s="36">
        <f>IF('②甲Ａ２５（２０１６年・２０１８年回答を交互に記載）'!CP122=2,IF('②甲Ａ２５（２０１６年・２０１８年回答を交互に記載）'!CQ122=1,1,0),0)</f>
        <v>0</v>
      </c>
      <c r="W122" s="36">
        <f>IF('②甲Ａ２５（２０１６年・２０１８年回答を交互に記載）'!CR122=2,IF('②甲Ａ２５（２０１６年・２０１８年回答を交互に記載）'!CS122=1,1,0),0)</f>
        <v>0</v>
      </c>
      <c r="X122" s="36">
        <f>IF('②甲Ａ２５（２０１６年・２０１８年回答を交互に記載）'!CX122=2,IF('②甲Ａ２５（２０１６年・２０１８年回答を交互に記載）'!CY122=1,1,0),0)</f>
        <v>0</v>
      </c>
      <c r="Y122" s="36">
        <f>IF('②甲Ａ２５（２０１６年・２０１８年回答を交互に記載）'!CZ122=2,IF('②甲Ａ２５（２０１６年・２０１８年回答を交互に記載）'!DA122=1,1,0),0)</f>
        <v>0</v>
      </c>
      <c r="Z122" s="36">
        <f>IF('②甲Ａ２５（２０１６年・２０１８年回答を交互に記載）'!DB122=2,IF('②甲Ａ２５（２０１６年・２０１８年回答を交互に記載）'!DC122=1,1,0),0)</f>
        <v>0</v>
      </c>
      <c r="AA122" s="36">
        <f>IF('②甲Ａ２５（２０１６年・２０１８年回答を交互に記載）'!DD122=2,IF('②甲Ａ２５（２０１６年・２０１８年回答を交互に記載）'!DE122=1,1,0),0)</f>
        <v>0</v>
      </c>
      <c r="AB122" s="36">
        <f>IF('②甲Ａ２５（２０１６年・２０１８年回答を交互に記載）'!DF122=2,IF('②甲Ａ２５（２０１６年・２０１８年回答を交互に記載）'!DG122=1,1,0),0)</f>
        <v>0</v>
      </c>
      <c r="AC122" s="36">
        <f>IF('②甲Ａ２５（２０１６年・２０１８年回答を交互に記載）'!DH122=2,IF('②甲Ａ２５（２０１６年・２０１８年回答を交互に記載）'!DI122=1,1,0),0)</f>
        <v>0</v>
      </c>
      <c r="AD122" s="36">
        <f>IF('②甲Ａ２５（２０１６年・２０１８年回答を交互に記載）'!DJ122=2,IF('②甲Ａ２５（２０１６年・２０１８年回答を交互に記載）'!DK122=1,1,0),0)</f>
        <v>0</v>
      </c>
      <c r="AE122" s="36">
        <f>IF('②甲Ａ２５（２０１６年・２０１８年回答を交互に記載）'!DL122=2,IF('②甲Ａ２５（２０１６年・２０１８年回答を交互に記載）'!DM122=1,1,0),0)</f>
        <v>0</v>
      </c>
      <c r="AF122" s="36">
        <f>IF('②甲Ａ２５（２０１６年・２０１８年回答を交互に記載）'!DN122=2,IF('②甲Ａ２５（２０１６年・２０１８年回答を交互に記載）'!DO122=1,1,0),0)</f>
        <v>0</v>
      </c>
      <c r="AG122" s="36">
        <f>IF('②甲Ａ２５（２０１６年・２０１８年回答を交互に記載）'!DP122=2,IF('②甲Ａ２５（２０１６年・２０１８年回答を交互に記載）'!DQ122=1,1,0),0)</f>
        <v>0</v>
      </c>
      <c r="AH122" s="36">
        <f>IF('②甲Ａ２５（２０１６年・２０１８年回答を交互に記載）'!DR122=2,IF('②甲Ａ２５（２０１６年・２０１８年回答を交互に記載）'!DS122=1,1,0),0)</f>
        <v>0</v>
      </c>
      <c r="AI122" s="36">
        <f>IF('②甲Ａ２５（２０１６年・２０１８年回答を交互に記載）'!DT122=2,IF('②甲Ａ２５（２０１６年・２０１８年回答を交互に記載）'!DU122=1,1,0),0)</f>
        <v>0</v>
      </c>
      <c r="AJ122" s="36"/>
    </row>
    <row r="123" spans="1:36" hidden="1">
      <c r="A123" s="28">
        <v>114</v>
      </c>
      <c r="B123" s="5">
        <v>224002</v>
      </c>
      <c r="C123" s="148" t="s">
        <v>326</v>
      </c>
      <c r="D123" s="98">
        <f t="shared" si="9"/>
        <v>0</v>
      </c>
      <c r="E123" s="21">
        <v>2</v>
      </c>
      <c r="F123" s="20">
        <v>2</v>
      </c>
      <c r="G123" s="98">
        <f t="shared" si="10"/>
        <v>0</v>
      </c>
      <c r="H123" s="96">
        <f t="shared" si="11"/>
        <v>0</v>
      </c>
      <c r="I123" s="96">
        <f t="shared" si="12"/>
        <v>0</v>
      </c>
      <c r="J123" s="36">
        <f>IF('②甲Ａ２５（２０１６年・２０１８年回答を交互に記載）'!BR123=2,IF('②甲Ａ２５（２０１６年・２０１８年回答を交互に記載）'!BS123=1,1,0),0)</f>
        <v>0</v>
      </c>
      <c r="K123" s="36">
        <f>IF('②甲Ａ２５（２０１６年・２０１８年回答を交互に記載）'!BT123=2,IF('②甲Ａ２５（２０１６年・２０１８年回答を交互に記載）'!BU123=1,1,0),0)</f>
        <v>0</v>
      </c>
      <c r="L123" s="36">
        <f>IF('②甲Ａ２５（２０１６年・２０１８年回答を交互に記載）'!BV123=2,IF('②甲Ａ２５（２０１６年・２０１８年回答を交互に記載）'!BW123=1,1,0),0)</f>
        <v>0</v>
      </c>
      <c r="M123" s="36">
        <f>IF('②甲Ａ２５（２０１６年・２０１８年回答を交互に記載）'!BX123=2,IF('②甲Ａ２５（２０１６年・２０１８年回答を交互に記載）'!BY123=1,1,0),0)</f>
        <v>0</v>
      </c>
      <c r="N123" s="36">
        <f>IF('②甲Ａ２５（２０１６年・２０１８年回答を交互に記載）'!BZ123=2,IF('②甲Ａ２５（２０１６年・２０１８年回答を交互に記載）'!CA123=1,1,0),0)</f>
        <v>0</v>
      </c>
      <c r="O123" s="36">
        <f>IF('②甲Ａ２５（２０１６年・２０１８年回答を交互に記載）'!CB123=2,IF('②甲Ａ２５（２０１６年・２０１８年回答を交互に記載）'!CC123=1,1,0),0)</f>
        <v>0</v>
      </c>
      <c r="P123" s="36">
        <f>IF('②甲Ａ２５（２０１６年・２０１８年回答を交互に記載）'!CD123=2,IF('②甲Ａ２５（２０１６年・２０１８年回答を交互に記載）'!CE123=1,1,0),0)</f>
        <v>0</v>
      </c>
      <c r="Q123" s="36">
        <f>IF('②甲Ａ２５（２０１６年・２０１８年回答を交互に記載）'!CF123=2,IF('②甲Ａ２５（２０１６年・２０１８年回答を交互に記載）'!CG123=1,1,0),0)</f>
        <v>0</v>
      </c>
      <c r="R123" s="36">
        <f>IF('②甲Ａ２５（２０１６年・２０１８年回答を交互に記載）'!CH123=2,IF('②甲Ａ２５（２０１６年・２０１８年回答を交互に記載）'!CI123=1,1,0),0)</f>
        <v>0</v>
      </c>
      <c r="S123" s="36">
        <f>IF('②甲Ａ２５（２０１６年・２０１８年回答を交互に記載）'!CJ123=2,IF('②甲Ａ２５（２０１６年・２０１８年回答を交互に記載）'!CK123=1,1,0),0)</f>
        <v>0</v>
      </c>
      <c r="T123" s="36">
        <f>IF('②甲Ａ２５（２０１６年・２０１８年回答を交互に記載）'!CL123=2,IF('②甲Ａ２５（２０１６年・２０１８年回答を交互に記載）'!CM123=1,1,0),0)</f>
        <v>0</v>
      </c>
      <c r="U123" s="36">
        <f>IF('②甲Ａ２５（２０１６年・２０１８年回答を交互に記載）'!CN123=2,IF('②甲Ａ２５（２０１６年・２０１８年回答を交互に記載）'!CO123=1,1,0),0)</f>
        <v>0</v>
      </c>
      <c r="V123" s="36">
        <f>IF('②甲Ａ２５（２０１６年・２０１８年回答を交互に記載）'!CP123=2,IF('②甲Ａ２５（２０１６年・２０１８年回答を交互に記載）'!CQ123=1,1,0),0)</f>
        <v>0</v>
      </c>
      <c r="W123" s="36">
        <f>IF('②甲Ａ２５（２０１６年・２０１８年回答を交互に記載）'!CR123=2,IF('②甲Ａ２５（２０１６年・２０１８年回答を交互に記載）'!CS123=1,1,0),0)</f>
        <v>0</v>
      </c>
      <c r="X123" s="36">
        <f>IF('②甲Ａ２５（２０１６年・２０１８年回答を交互に記載）'!CX123=2,IF('②甲Ａ２５（２０１６年・２０１８年回答を交互に記載）'!CY123=1,1,0),0)</f>
        <v>0</v>
      </c>
      <c r="Y123" s="36">
        <f>IF('②甲Ａ２５（２０１６年・２０１８年回答を交互に記載）'!CZ123=2,IF('②甲Ａ２５（２０１６年・２０１８年回答を交互に記載）'!DA123=1,1,0),0)</f>
        <v>0</v>
      </c>
      <c r="Z123" s="36">
        <f>IF('②甲Ａ２５（２０１６年・２０１８年回答を交互に記載）'!DB123=2,IF('②甲Ａ２５（２０１６年・２０１８年回答を交互に記載）'!DC123=1,1,0),0)</f>
        <v>0</v>
      </c>
      <c r="AA123" s="36">
        <f>IF('②甲Ａ２５（２０１６年・２０１８年回答を交互に記載）'!DD123=2,IF('②甲Ａ２５（２０１６年・２０１８年回答を交互に記載）'!DE123=1,1,0),0)</f>
        <v>0</v>
      </c>
      <c r="AB123" s="36">
        <f>IF('②甲Ａ２５（２０１６年・２０１８年回答を交互に記載）'!DF123=2,IF('②甲Ａ２５（２０１６年・２０１８年回答を交互に記載）'!DG123=1,1,0),0)</f>
        <v>0</v>
      </c>
      <c r="AC123" s="36">
        <f>IF('②甲Ａ２５（２０１６年・２０１８年回答を交互に記載）'!DH123=2,IF('②甲Ａ２５（２０１６年・２０１８年回答を交互に記載）'!DI123=1,1,0),0)</f>
        <v>0</v>
      </c>
      <c r="AD123" s="36">
        <f>IF('②甲Ａ２５（２０１６年・２０１８年回答を交互に記載）'!DJ123=2,IF('②甲Ａ２５（２０１６年・２０１８年回答を交互に記載）'!DK123=1,1,0),0)</f>
        <v>0</v>
      </c>
      <c r="AE123" s="36">
        <f>IF('②甲Ａ２５（２０１６年・２０１８年回答を交互に記載）'!DL123=2,IF('②甲Ａ２５（２０１６年・２０１８年回答を交互に記載）'!DM123=1,1,0),0)</f>
        <v>0</v>
      </c>
      <c r="AF123" s="36">
        <f>IF('②甲Ａ２５（２０１６年・２０１８年回答を交互に記載）'!DN123=2,IF('②甲Ａ２５（２０１６年・２０１８年回答を交互に記載）'!DO123=1,1,0),0)</f>
        <v>0</v>
      </c>
      <c r="AG123" s="36">
        <f>IF('②甲Ａ２５（２０１６年・２０１８年回答を交互に記載）'!DP123=2,IF('②甲Ａ２５（２０１６年・２０１８年回答を交互に記載）'!DQ123=1,1,0),0)</f>
        <v>0</v>
      </c>
      <c r="AH123" s="36">
        <f>IF('②甲Ａ２５（２０１６年・２０１８年回答を交互に記載）'!DR123=2,IF('②甲Ａ２５（２０１６年・２０１８年回答を交互に記載）'!DS123=1,1,0),0)</f>
        <v>0</v>
      </c>
      <c r="AI123" s="36">
        <f>IF('②甲Ａ２５（２０１６年・２０１８年回答を交互に記載）'!DT123=2,IF('②甲Ａ２５（２０１６年・２０１８年回答を交互に記載）'!DU123=1,1,0),0)</f>
        <v>0</v>
      </c>
      <c r="AJ123" s="36"/>
    </row>
    <row r="124" spans="1:36" hidden="1">
      <c r="A124" s="28">
        <v>115</v>
      </c>
      <c r="B124" s="5">
        <v>224003</v>
      </c>
      <c r="C124" s="148" t="s">
        <v>326</v>
      </c>
      <c r="D124" s="98">
        <f t="shared" si="9"/>
        <v>0</v>
      </c>
      <c r="E124" s="21">
        <v>2</v>
      </c>
      <c r="F124" s="20">
        <v>2</v>
      </c>
      <c r="G124" s="98">
        <f t="shared" si="10"/>
        <v>0</v>
      </c>
      <c r="H124" s="96">
        <f t="shared" si="11"/>
        <v>0</v>
      </c>
      <c r="I124" s="96">
        <f t="shared" si="12"/>
        <v>0</v>
      </c>
      <c r="J124" s="36">
        <f>IF('②甲Ａ２５（２０１６年・２０１８年回答を交互に記載）'!BR124=2,IF('②甲Ａ２５（２０１６年・２０１８年回答を交互に記載）'!BS124=1,1,0),0)</f>
        <v>0</v>
      </c>
      <c r="K124" s="36">
        <f>IF('②甲Ａ２５（２０１６年・２０１８年回答を交互に記載）'!BT124=2,IF('②甲Ａ２５（２０１６年・２０１８年回答を交互に記載）'!BU124=1,1,0),0)</f>
        <v>0</v>
      </c>
      <c r="L124" s="36">
        <f>IF('②甲Ａ２５（２０１６年・２０１８年回答を交互に記載）'!BV124=2,IF('②甲Ａ２５（２０１６年・２０１８年回答を交互に記載）'!BW124=1,1,0),0)</f>
        <v>0</v>
      </c>
      <c r="M124" s="36">
        <f>IF('②甲Ａ２５（２０１６年・２０１８年回答を交互に記載）'!BX124=2,IF('②甲Ａ２５（２０１６年・２０１８年回答を交互に記載）'!BY124=1,1,0),0)</f>
        <v>0</v>
      </c>
      <c r="N124" s="36">
        <f>IF('②甲Ａ２５（２０１６年・２０１８年回答を交互に記載）'!BZ124=2,IF('②甲Ａ２５（２０１６年・２０１８年回答を交互に記載）'!CA124=1,1,0),0)</f>
        <v>0</v>
      </c>
      <c r="O124" s="36">
        <f>IF('②甲Ａ２５（２０１６年・２０１８年回答を交互に記載）'!CB124=2,IF('②甲Ａ２５（２０１６年・２０１８年回答を交互に記載）'!CC124=1,1,0),0)</f>
        <v>0</v>
      </c>
      <c r="P124" s="36">
        <f>IF('②甲Ａ２５（２０１６年・２０１８年回答を交互に記載）'!CD124=2,IF('②甲Ａ２５（２０１６年・２０１８年回答を交互に記載）'!CE124=1,1,0),0)</f>
        <v>0</v>
      </c>
      <c r="Q124" s="36">
        <f>IF('②甲Ａ２５（２０１６年・２０１８年回答を交互に記載）'!CF124=2,IF('②甲Ａ２５（２０１６年・２０１８年回答を交互に記載）'!CG124=1,1,0),0)</f>
        <v>0</v>
      </c>
      <c r="R124" s="36">
        <f>IF('②甲Ａ２５（２０１６年・２０１８年回答を交互に記載）'!CH124=2,IF('②甲Ａ２５（２０１６年・２０１８年回答を交互に記載）'!CI124=1,1,0),0)</f>
        <v>0</v>
      </c>
      <c r="S124" s="36">
        <f>IF('②甲Ａ２５（２０１６年・２０１８年回答を交互に記載）'!CJ124=2,IF('②甲Ａ２５（２０１６年・２０１８年回答を交互に記載）'!CK124=1,1,0),0)</f>
        <v>0</v>
      </c>
      <c r="T124" s="36">
        <f>IF('②甲Ａ２５（２０１６年・２０１８年回答を交互に記載）'!CL124=2,IF('②甲Ａ２５（２０１６年・２０１８年回答を交互に記載）'!CM124=1,1,0),0)</f>
        <v>0</v>
      </c>
      <c r="U124" s="36">
        <f>IF('②甲Ａ２５（２０１６年・２０１８年回答を交互に記載）'!CN124=2,IF('②甲Ａ２５（２０１６年・２０１８年回答を交互に記載）'!CO124=1,1,0),0)</f>
        <v>0</v>
      </c>
      <c r="V124" s="36">
        <f>IF('②甲Ａ２５（２０１６年・２０１８年回答を交互に記載）'!CP124=2,IF('②甲Ａ２５（２０１６年・２０１８年回答を交互に記載）'!CQ124=1,1,0),0)</f>
        <v>0</v>
      </c>
      <c r="W124" s="36">
        <f>IF('②甲Ａ２５（２０１６年・２０１８年回答を交互に記載）'!CR124=2,IF('②甲Ａ２５（２０１６年・２０１８年回答を交互に記載）'!CS124=1,1,0),0)</f>
        <v>0</v>
      </c>
      <c r="X124" s="36">
        <f>IF('②甲Ａ２５（２０１６年・２０１８年回答を交互に記載）'!CX124=2,IF('②甲Ａ２５（２０１６年・２０１８年回答を交互に記載）'!CY124=1,1,0),0)</f>
        <v>0</v>
      </c>
      <c r="Y124" s="36">
        <f>IF('②甲Ａ２５（２０１６年・２０１８年回答を交互に記載）'!CZ124=2,IF('②甲Ａ２５（２０１６年・２０１８年回答を交互に記載）'!DA124=1,1,0),0)</f>
        <v>0</v>
      </c>
      <c r="Z124" s="36">
        <f>IF('②甲Ａ２５（２０１６年・２０１８年回答を交互に記載）'!DB124=2,IF('②甲Ａ２５（２０１６年・２０１８年回答を交互に記載）'!DC124=1,1,0),0)</f>
        <v>0</v>
      </c>
      <c r="AA124" s="36">
        <f>IF('②甲Ａ２５（２０１６年・２０１８年回答を交互に記載）'!DD124=2,IF('②甲Ａ２５（２０１６年・２０１８年回答を交互に記載）'!DE124=1,1,0),0)</f>
        <v>0</v>
      </c>
      <c r="AB124" s="36">
        <f>IF('②甲Ａ２５（２０１６年・２０１８年回答を交互に記載）'!DF124=2,IF('②甲Ａ２５（２０１６年・２０１８年回答を交互に記載）'!DG124=1,1,0),0)</f>
        <v>0</v>
      </c>
      <c r="AC124" s="36">
        <f>IF('②甲Ａ２５（２０１６年・２０１８年回答を交互に記載）'!DH124=2,IF('②甲Ａ２５（２０１６年・２０１８年回答を交互に記載）'!DI124=1,1,0),0)</f>
        <v>0</v>
      </c>
      <c r="AD124" s="36">
        <f>IF('②甲Ａ２５（２０１６年・２０１８年回答を交互に記載）'!DJ124=2,IF('②甲Ａ２５（２０１６年・２０１８年回答を交互に記載）'!DK124=1,1,0),0)</f>
        <v>0</v>
      </c>
      <c r="AE124" s="36">
        <f>IF('②甲Ａ２５（２０１６年・２０１８年回答を交互に記載）'!DL124=2,IF('②甲Ａ２５（２０１６年・２０１８年回答を交互に記載）'!DM124=1,1,0),0)</f>
        <v>0</v>
      </c>
      <c r="AF124" s="36">
        <f>IF('②甲Ａ２５（２０１６年・２０１８年回答を交互に記載）'!DN124=2,IF('②甲Ａ２５（２０１６年・２０１８年回答を交互に記載）'!DO124=1,1,0),0)</f>
        <v>0</v>
      </c>
      <c r="AG124" s="36">
        <f>IF('②甲Ａ２５（２０１６年・２０１８年回答を交互に記載）'!DP124=2,IF('②甲Ａ２５（２０１６年・２０１８年回答を交互に記載）'!DQ124=1,1,0),0)</f>
        <v>0</v>
      </c>
      <c r="AH124" s="36">
        <f>IF('②甲Ａ２５（２０１６年・２０１８年回答を交互に記載）'!DR124=2,IF('②甲Ａ２５（２０１６年・２０１８年回答を交互に記載）'!DS124=1,1,0),0)</f>
        <v>0</v>
      </c>
      <c r="AI124" s="36">
        <f>IF('②甲Ａ２５（２０１６年・２０１８年回答を交互に記載）'!DT124=2,IF('②甲Ａ２５（２０１６年・２０１８年回答を交互に記載）'!DU124=1,1,0),0)</f>
        <v>0</v>
      </c>
      <c r="AJ124" s="36"/>
    </row>
    <row r="125" spans="1:36">
      <c r="A125" s="28">
        <v>116</v>
      </c>
      <c r="B125" s="5">
        <v>225001</v>
      </c>
      <c r="C125" s="148" t="s">
        <v>316</v>
      </c>
      <c r="D125" s="98">
        <f t="shared" si="9"/>
        <v>0</v>
      </c>
      <c r="E125" s="21">
        <v>3</v>
      </c>
      <c r="F125" s="20">
        <v>3</v>
      </c>
      <c r="G125" s="98">
        <f t="shared" si="10"/>
        <v>6</v>
      </c>
      <c r="H125" s="96">
        <f t="shared" si="11"/>
        <v>1</v>
      </c>
      <c r="I125" s="96">
        <f t="shared" si="12"/>
        <v>1</v>
      </c>
      <c r="J125" s="36">
        <f>IF('②甲Ａ２５（２０１６年・２０１８年回答を交互に記載）'!BR125=2,IF('②甲Ａ２５（２０１６年・２０１８年回答を交互に記載）'!BS125=1,1,0),0)</f>
        <v>0</v>
      </c>
      <c r="K125" s="36">
        <f>IF('②甲Ａ２５（２０１６年・２０１８年回答を交互に記載）'!BT125=2,IF('②甲Ａ２５（２０１６年・２０１８年回答を交互に記載）'!BU125=1,1,0),0)</f>
        <v>0</v>
      </c>
      <c r="L125" s="36">
        <f>IF('②甲Ａ２５（２０１６年・２０１８年回答を交互に記載）'!BV125=2,IF('②甲Ａ２５（２０１６年・２０１８年回答を交互に記載）'!BW125=1,1,0),0)</f>
        <v>0</v>
      </c>
      <c r="M125" s="36">
        <f>IF('②甲Ａ２５（２０１６年・２０１８年回答を交互に記載）'!BX125=2,IF('②甲Ａ２５（２０１６年・２０１８年回答を交互に記載）'!BY125=1,1,0),0)</f>
        <v>0</v>
      </c>
      <c r="N125" s="36">
        <f>IF('②甲Ａ２５（２０１６年・２０１８年回答を交互に記載）'!BZ125=2,IF('②甲Ａ２５（２０１６年・２０１８年回答を交互に記載）'!CA125=1,1,0),0)</f>
        <v>1</v>
      </c>
      <c r="O125" s="36">
        <f>IF('②甲Ａ２５（２０１６年・２０１８年回答を交互に記載）'!CB125=2,IF('②甲Ａ２５（２０１６年・２０１８年回答を交互に記載）'!CC125=1,1,0),0)</f>
        <v>1</v>
      </c>
      <c r="P125" s="36">
        <f>IF('②甲Ａ２５（２０１６年・２０１８年回答を交互に記載）'!CD125=2,IF('②甲Ａ２５（２０１６年・２０１８年回答を交互に記載）'!CE125=1,1,0),0)</f>
        <v>0</v>
      </c>
      <c r="Q125" s="36">
        <f>IF('②甲Ａ２５（２０１６年・２０１８年回答を交互に記載）'!CF125=2,IF('②甲Ａ２５（２０１６年・２０１８年回答を交互に記載）'!CG125=1,1,0),0)</f>
        <v>0</v>
      </c>
      <c r="R125" s="36">
        <f>IF('②甲Ａ２５（２０１６年・２０１８年回答を交互に記載）'!CH125=2,IF('②甲Ａ２５（２０１６年・２０１８年回答を交互に記載）'!CI125=1,1,0),0)</f>
        <v>0</v>
      </c>
      <c r="S125" s="36">
        <f>IF('②甲Ａ２５（２０１６年・２０１８年回答を交互に記載）'!CJ125=2,IF('②甲Ａ２５（２０１６年・２０１８年回答を交互に記載）'!CK125=1,1,0),0)</f>
        <v>0</v>
      </c>
      <c r="T125" s="36">
        <f>IF('②甲Ａ２５（２０１６年・２０１８年回答を交互に記載）'!CL125=2,IF('②甲Ａ２５（２０１６年・２０１８年回答を交互に記載）'!CM125=1,1,0),0)</f>
        <v>0</v>
      </c>
      <c r="U125" s="36">
        <f>IF('②甲Ａ２５（２０１６年・２０１８年回答を交互に記載）'!CN125=2,IF('②甲Ａ２５（２０１６年・２０１８年回答を交互に記載）'!CO125=1,1,0),0)</f>
        <v>0</v>
      </c>
      <c r="V125" s="36">
        <f>IF('②甲Ａ２５（２０１６年・２０１８年回答を交互に記載）'!CP125=2,IF('②甲Ａ２５（２０１６年・２０１８年回答を交互に記載）'!CQ125=1,1,0),0)</f>
        <v>0</v>
      </c>
      <c r="W125" s="36">
        <f>IF('②甲Ａ２５（２０１６年・２０１８年回答を交互に記載）'!CR125=2,IF('②甲Ａ２５（２０１６年・２０１８年回答を交互に記載）'!CS125=1,1,0),0)</f>
        <v>0</v>
      </c>
      <c r="X125" s="36">
        <f>IF('②甲Ａ２５（２０１６年・２０１８年回答を交互に記載）'!CX125=2,IF('②甲Ａ２５（２０１６年・２０１８年回答を交互に記載）'!CY125=1,1,0),0)</f>
        <v>1</v>
      </c>
      <c r="Y125" s="36">
        <f>IF('②甲Ａ２５（２０１６年・２０１８年回答を交互に記載）'!CZ125=2,IF('②甲Ａ２５（２０１６年・２０１８年回答を交互に記載）'!DA125=1,1,0),0)</f>
        <v>0</v>
      </c>
      <c r="Z125" s="36">
        <f>IF('②甲Ａ２５（２０１６年・２０１８年回答を交互に記載）'!DB125=2,IF('②甲Ａ２５（２０１６年・２０１８年回答を交互に記載）'!DC125=1,1,0),0)</f>
        <v>0</v>
      </c>
      <c r="AA125" s="36">
        <f>IF('②甲Ａ２５（２０１６年・２０１８年回答を交互に記載）'!DD125=2,IF('②甲Ａ２５（２０１６年・２０１８年回答を交互に記載）'!DE125=1,1,0),0)</f>
        <v>1</v>
      </c>
      <c r="AB125" s="36">
        <f>IF('②甲Ａ２５（２０１６年・２０１８年回答を交互に記載）'!DF125=2,IF('②甲Ａ２５（２０１６年・２０１８年回答を交互に記載）'!DG125=1,1,0),0)</f>
        <v>0</v>
      </c>
      <c r="AC125" s="36">
        <f>IF('②甲Ａ２５（２０１６年・２０１８年回答を交互に記載）'!DH125=2,IF('②甲Ａ２５（２０１６年・２０１８年回答を交互に記載）'!DI125=1,1,0),0)</f>
        <v>0</v>
      </c>
      <c r="AD125" s="36">
        <f>IF('②甲Ａ２５（２０１６年・２０１８年回答を交互に記載）'!DJ125=2,IF('②甲Ａ２５（２０１６年・２０１８年回答を交互に記載）'!DK125=1,1,0),0)</f>
        <v>0</v>
      </c>
      <c r="AE125" s="36">
        <f>IF('②甲Ａ２５（２０１６年・２０１８年回答を交互に記載）'!DL125=2,IF('②甲Ａ２５（２０１６年・２０１８年回答を交互に記載）'!DM125=1,1,0),0)</f>
        <v>1</v>
      </c>
      <c r="AF125" s="36">
        <f>IF('②甲Ａ２５（２０１６年・２０１８年回答を交互に記載）'!DN125=2,IF('②甲Ａ２５（２０１６年・２０１８年回答を交互に記載）'!DO125=1,1,0),0)</f>
        <v>0</v>
      </c>
      <c r="AG125" s="36">
        <f>IF('②甲Ａ２５（２０１６年・２０１８年回答を交互に記載）'!DP125=2,IF('②甲Ａ２５（２０１６年・２０１８年回答を交互に記載）'!DQ125=1,1,0),0)</f>
        <v>1</v>
      </c>
      <c r="AH125" s="36">
        <f>IF('②甲Ａ２５（２０１６年・２０１８年回答を交互に記載）'!DR125=2,IF('②甲Ａ２５（２０１６年・２０１８年回答を交互に記載）'!DS125=1,1,0),0)</f>
        <v>0</v>
      </c>
      <c r="AI125" s="36">
        <f>IF('②甲Ａ２５（２０１６年・２０１８年回答を交互に記載）'!DT125=2,IF('②甲Ａ２５（２０１６年・２０１８年回答を交互に記載）'!DU125=1,1,0),0)</f>
        <v>0</v>
      </c>
      <c r="AJ125" s="36"/>
    </row>
    <row r="126" spans="1:36" hidden="1">
      <c r="A126" s="28">
        <v>117</v>
      </c>
      <c r="B126" s="5">
        <v>225002</v>
      </c>
      <c r="C126" s="148" t="s">
        <v>325</v>
      </c>
      <c r="D126" s="98">
        <f t="shared" si="9"/>
        <v>0</v>
      </c>
      <c r="E126" s="21">
        <v>2</v>
      </c>
      <c r="F126" s="20">
        <v>2</v>
      </c>
      <c r="G126" s="98">
        <f t="shared" si="10"/>
        <v>4</v>
      </c>
      <c r="H126" s="96">
        <f t="shared" si="11"/>
        <v>0</v>
      </c>
      <c r="I126" s="96">
        <f t="shared" si="12"/>
        <v>0</v>
      </c>
      <c r="J126" s="36">
        <f>IF('②甲Ａ２５（２０１６年・２０１８年回答を交互に記載）'!BR126=2,IF('②甲Ａ２５（２０１６年・２０１８年回答を交互に記載）'!BS126=1,1,0),0)</f>
        <v>0</v>
      </c>
      <c r="K126" s="36">
        <f>IF('②甲Ａ２５（２０１６年・２０１８年回答を交互に記載）'!BT126=2,IF('②甲Ａ２５（２０１６年・２０１８年回答を交互に記載）'!BU126=1,1,0),0)</f>
        <v>0</v>
      </c>
      <c r="L126" s="36">
        <f>IF('②甲Ａ２５（２０１６年・２０１８年回答を交互に記載）'!BV126=2,IF('②甲Ａ２５（２０１６年・２０１８年回答を交互に記載）'!BW126=1,1,0),0)</f>
        <v>0</v>
      </c>
      <c r="M126" s="36">
        <f>IF('②甲Ａ２５（２０１６年・２０１８年回答を交互に記載）'!BX126=2,IF('②甲Ａ２５（２０１６年・２０１８年回答を交互に記載）'!BY126=1,1,0),0)</f>
        <v>0</v>
      </c>
      <c r="N126" s="36">
        <f>IF('②甲Ａ２５（２０１６年・２０１８年回答を交互に記載）'!BZ126=2,IF('②甲Ａ２５（２０１６年・２０１８年回答を交互に記載）'!CA126=1,1,0),0)</f>
        <v>0</v>
      </c>
      <c r="O126" s="36">
        <f>IF('②甲Ａ２５（２０１６年・２０１８年回答を交互に記載）'!CB126=2,IF('②甲Ａ２５（２０１６年・２０１８年回答を交互に記載）'!CC126=1,1,0),0)</f>
        <v>0</v>
      </c>
      <c r="P126" s="36">
        <f>IF('②甲Ａ２５（２０１６年・２０１８年回答を交互に記載）'!CD126=2,IF('②甲Ａ２５（２０１６年・２０１８年回答を交互に記載）'!CE126=1,1,0),0)</f>
        <v>0</v>
      </c>
      <c r="Q126" s="36">
        <f>IF('②甲Ａ２５（２０１６年・２０１８年回答を交互に記載）'!CF126=2,IF('②甲Ａ２５（２０１６年・２０１８年回答を交互に記載）'!CG126=1,1,0),0)</f>
        <v>0</v>
      </c>
      <c r="R126" s="36">
        <f>IF('②甲Ａ２５（２０１６年・２０１８年回答を交互に記載）'!CH126=2,IF('②甲Ａ２５（２０１６年・２０１８年回答を交互に記載）'!CI126=1,1,0),0)</f>
        <v>0</v>
      </c>
      <c r="S126" s="36">
        <f>IF('②甲Ａ２５（２０１６年・２０１８年回答を交互に記載）'!CJ126=2,IF('②甲Ａ２５（２０１６年・２０１８年回答を交互に記載）'!CK126=1,1,0),0)</f>
        <v>0</v>
      </c>
      <c r="T126" s="36">
        <f>IF('②甲Ａ２５（２０１６年・２０１８年回答を交互に記載）'!CL126=2,IF('②甲Ａ２５（２０１６年・２０１８年回答を交互に記載）'!CM126=1,1,0),0)</f>
        <v>0</v>
      </c>
      <c r="U126" s="36">
        <f>IF('②甲Ａ２５（２０１６年・２０１８年回答を交互に記載）'!CN126=2,IF('②甲Ａ２５（２０１６年・２０１８年回答を交互に記載）'!CO126=1,1,0),0)</f>
        <v>0</v>
      </c>
      <c r="V126" s="36">
        <f>IF('②甲Ａ２５（２０１６年・２０１８年回答を交互に記載）'!CP126=2,IF('②甲Ａ２５（２０１６年・２０１８年回答を交互に記載）'!CQ126=1,1,0),0)</f>
        <v>0</v>
      </c>
      <c r="W126" s="36">
        <f>IF('②甲Ａ２５（２０１６年・２０１８年回答を交互に記載）'!CR126=2,IF('②甲Ａ２５（２０１６年・２０１８年回答を交互に記載）'!CS126=1,1,0),0)</f>
        <v>0</v>
      </c>
      <c r="X126" s="36">
        <f>IF('②甲Ａ２５（２０１６年・２０１８年回答を交互に記載）'!CX126=2,IF('②甲Ａ２５（２０１６年・２０１８年回答を交互に記載）'!CY126=1,1,0),0)</f>
        <v>0</v>
      </c>
      <c r="Y126" s="36">
        <f>IF('②甲Ａ２５（２０１６年・２０１８年回答を交互に記載）'!CZ126=2,IF('②甲Ａ２５（２０１６年・２０１８年回答を交互に記載）'!DA126=1,1,0),0)</f>
        <v>0</v>
      </c>
      <c r="Z126" s="36">
        <f>IF('②甲Ａ２５（２０１６年・２０１８年回答を交互に記載）'!DB126=2,IF('②甲Ａ２５（２０１６年・２０１８年回答を交互に記載）'!DC126=1,1,0),0)</f>
        <v>0</v>
      </c>
      <c r="AA126" s="36">
        <f>IF('②甲Ａ２５（２０１６年・２０１８年回答を交互に記載）'!DD126=2,IF('②甲Ａ２５（２０１６年・２０１８年回答を交互に記載）'!DE126=1,1,0),0)</f>
        <v>1</v>
      </c>
      <c r="AB126" s="36">
        <f>IF('②甲Ａ２５（２０１６年・２０１８年回答を交互に記載）'!DF126=2,IF('②甲Ａ２５（２０１６年・２０１８年回答を交互に記載）'!DG126=1,1,0),0)</f>
        <v>1</v>
      </c>
      <c r="AC126" s="36">
        <f>IF('②甲Ａ２５（２０１６年・２０１８年回答を交互に記載）'!DH126=2,IF('②甲Ａ２５（２０１６年・２０１８年回答を交互に記載）'!DI126=1,1,0),0)</f>
        <v>0</v>
      </c>
      <c r="AD126" s="36">
        <f>IF('②甲Ａ２５（２０１６年・２０１８年回答を交互に記載）'!DJ126=2,IF('②甲Ａ２５（２０１６年・２０１８年回答を交互に記載）'!DK126=1,1,0),0)</f>
        <v>1</v>
      </c>
      <c r="AE126" s="36">
        <f>IF('②甲Ａ２５（２０１６年・２０１８年回答を交互に記載）'!DL126=2,IF('②甲Ａ２５（２０１６年・２０１８年回答を交互に記載）'!DM126=1,1,0),0)</f>
        <v>0</v>
      </c>
      <c r="AF126" s="36">
        <f>IF('②甲Ａ２５（２０１６年・２０１８年回答を交互に記載）'!DN126=2,IF('②甲Ａ２５（２０１６年・２０１８年回答を交互に記載）'!DO126=1,1,0),0)</f>
        <v>0</v>
      </c>
      <c r="AG126" s="36">
        <f>IF('②甲Ａ２５（２０１６年・２０１８年回答を交互に記載）'!DP126=2,IF('②甲Ａ２５（２０１６年・２０１８年回答を交互に記載）'!DQ126=1,1,0),0)</f>
        <v>0</v>
      </c>
      <c r="AH126" s="36">
        <f>IF('②甲Ａ２５（２０１６年・２０１８年回答を交互に記載）'!DR126=2,IF('②甲Ａ２５（２０１６年・２０１８年回答を交互に記載）'!DS126=1,1,0),0)</f>
        <v>1</v>
      </c>
      <c r="AI126" s="36">
        <f>IF('②甲Ａ２５（２０１６年・２０１８年回答を交互に記載）'!DT126=2,IF('②甲Ａ２５（２０１６年・２０１８年回答を交互に記載）'!DU126=1,1,0),0)</f>
        <v>0</v>
      </c>
      <c r="AJ126" s="36"/>
    </row>
    <row r="127" spans="1:36" hidden="1">
      <c r="A127" s="28">
        <v>118</v>
      </c>
      <c r="B127" s="5">
        <v>226001</v>
      </c>
      <c r="C127" s="148" t="s">
        <v>326</v>
      </c>
      <c r="D127" s="98">
        <f t="shared" si="9"/>
        <v>0</v>
      </c>
      <c r="E127" s="21">
        <v>2</v>
      </c>
      <c r="F127" s="20">
        <v>2</v>
      </c>
      <c r="G127" s="98">
        <f t="shared" si="10"/>
        <v>0</v>
      </c>
      <c r="H127" s="96">
        <f t="shared" si="11"/>
        <v>0</v>
      </c>
      <c r="I127" s="96">
        <f t="shared" si="12"/>
        <v>0</v>
      </c>
      <c r="J127" s="36">
        <f>IF('②甲Ａ２５（２０１６年・２０１８年回答を交互に記載）'!BR127=2,IF('②甲Ａ２５（２０１６年・２０１８年回答を交互に記載）'!BS127=1,1,0),0)</f>
        <v>0</v>
      </c>
      <c r="K127" s="36">
        <f>IF('②甲Ａ２５（２０１６年・２０１８年回答を交互に記載）'!BT127=2,IF('②甲Ａ２５（２０１６年・２０１８年回答を交互に記載）'!BU127=1,1,0),0)</f>
        <v>0</v>
      </c>
      <c r="L127" s="36">
        <f>IF('②甲Ａ２５（２０１６年・２０１８年回答を交互に記載）'!BV127=2,IF('②甲Ａ２５（２０１６年・２０１８年回答を交互に記載）'!BW127=1,1,0),0)</f>
        <v>0</v>
      </c>
      <c r="M127" s="36">
        <f>IF('②甲Ａ２５（２０１６年・２０１８年回答を交互に記載）'!BX127=2,IF('②甲Ａ２５（２０１６年・２０１８年回答を交互に記載）'!BY127=1,1,0),0)</f>
        <v>0</v>
      </c>
      <c r="N127" s="36">
        <f>IF('②甲Ａ２５（２０１６年・２０１８年回答を交互に記載）'!BZ127=2,IF('②甲Ａ２５（２０１６年・２０１８年回答を交互に記載）'!CA127=1,1,0),0)</f>
        <v>0</v>
      </c>
      <c r="O127" s="36">
        <f>IF('②甲Ａ２５（２０１６年・２０１８年回答を交互に記載）'!CB127=2,IF('②甲Ａ２５（２０１６年・２０１８年回答を交互に記載）'!CC127=1,1,0),0)</f>
        <v>0</v>
      </c>
      <c r="P127" s="36">
        <f>IF('②甲Ａ２５（２０１６年・２０１８年回答を交互に記載）'!CD127=2,IF('②甲Ａ２５（２０１６年・２０１８年回答を交互に記載）'!CE127=1,1,0),0)</f>
        <v>0</v>
      </c>
      <c r="Q127" s="36">
        <f>IF('②甲Ａ２５（２０１６年・２０１８年回答を交互に記載）'!CF127=2,IF('②甲Ａ２５（２０１６年・２０１８年回答を交互に記載）'!CG127=1,1,0),0)</f>
        <v>0</v>
      </c>
      <c r="R127" s="36">
        <f>IF('②甲Ａ２５（２０１６年・２０１８年回答を交互に記載）'!CH127=2,IF('②甲Ａ２５（２０１６年・２０１８年回答を交互に記載）'!CI127=1,1,0),0)</f>
        <v>0</v>
      </c>
      <c r="S127" s="36">
        <f>IF('②甲Ａ２５（２０１６年・２０１８年回答を交互に記載）'!CJ127=2,IF('②甲Ａ２５（２０１６年・２０１８年回答を交互に記載）'!CK127=1,1,0),0)</f>
        <v>0</v>
      </c>
      <c r="T127" s="36">
        <f>IF('②甲Ａ２５（２０１６年・２０１８年回答を交互に記載）'!CL127=2,IF('②甲Ａ２５（２０１６年・２０１８年回答を交互に記載）'!CM127=1,1,0),0)</f>
        <v>0</v>
      </c>
      <c r="U127" s="36">
        <f>IF('②甲Ａ２５（２０１６年・２０１８年回答を交互に記載）'!CN127=2,IF('②甲Ａ２５（２０１６年・２０１８年回答を交互に記載）'!CO127=1,1,0),0)</f>
        <v>0</v>
      </c>
      <c r="V127" s="36">
        <f>IF('②甲Ａ２５（２０１６年・２０１８年回答を交互に記載）'!CP127=2,IF('②甲Ａ２５（２０１６年・２０１８年回答を交互に記載）'!CQ127=1,1,0),0)</f>
        <v>0</v>
      </c>
      <c r="W127" s="36">
        <f>IF('②甲Ａ２５（２０１６年・２０１８年回答を交互に記載）'!CR127=2,IF('②甲Ａ２５（２０１６年・２０１８年回答を交互に記載）'!CS127=1,1,0),0)</f>
        <v>0</v>
      </c>
      <c r="X127" s="36">
        <f>IF('②甲Ａ２５（２０１６年・２０１８年回答を交互に記載）'!CX127=2,IF('②甲Ａ２５（２０１６年・２０１８年回答を交互に記載）'!CY127=1,1,0),0)</f>
        <v>0</v>
      </c>
      <c r="Y127" s="36">
        <f>IF('②甲Ａ２５（２０１６年・２０１８年回答を交互に記載）'!CZ127=2,IF('②甲Ａ２５（２０１６年・２０１８年回答を交互に記載）'!DA127=1,1,0),0)</f>
        <v>0</v>
      </c>
      <c r="Z127" s="36">
        <f>IF('②甲Ａ２５（２０１６年・２０１８年回答を交互に記載）'!DB127=2,IF('②甲Ａ２５（２０１６年・２０１８年回答を交互に記載）'!DC127=1,1,0),0)</f>
        <v>0</v>
      </c>
      <c r="AA127" s="36">
        <f>IF('②甲Ａ２５（２０１６年・２０１８年回答を交互に記載）'!DD127=2,IF('②甲Ａ２５（２０１６年・２０１８年回答を交互に記載）'!DE127=1,1,0),0)</f>
        <v>0</v>
      </c>
      <c r="AB127" s="36">
        <f>IF('②甲Ａ２５（２０１６年・２０１８年回答を交互に記載）'!DF127=2,IF('②甲Ａ２５（２０１６年・２０１８年回答を交互に記載）'!DG127=1,1,0),0)</f>
        <v>0</v>
      </c>
      <c r="AC127" s="36">
        <f>IF('②甲Ａ２５（２０１６年・２０１８年回答を交互に記載）'!DH127=2,IF('②甲Ａ２５（２０１６年・２０１８年回答を交互に記載）'!DI127=1,1,0),0)</f>
        <v>0</v>
      </c>
      <c r="AD127" s="36">
        <f>IF('②甲Ａ２５（２０１６年・２０１８年回答を交互に記載）'!DJ127=2,IF('②甲Ａ２５（２０１６年・２０１８年回答を交互に記載）'!DK127=1,1,0),0)</f>
        <v>0</v>
      </c>
      <c r="AE127" s="36">
        <f>IF('②甲Ａ２５（２０１６年・２０１８年回答を交互に記載）'!DL127=2,IF('②甲Ａ２５（２０１６年・２０１８年回答を交互に記載）'!DM127=1,1,0),0)</f>
        <v>0</v>
      </c>
      <c r="AF127" s="36">
        <f>IF('②甲Ａ２５（２０１６年・２０１８年回答を交互に記載）'!DN127=2,IF('②甲Ａ２５（２０１６年・２０１８年回答を交互に記載）'!DO127=1,1,0),0)</f>
        <v>0</v>
      </c>
      <c r="AG127" s="36">
        <f>IF('②甲Ａ２５（２０１６年・２０１８年回答を交互に記載）'!DP127=2,IF('②甲Ａ２５（２０１６年・２０１８年回答を交互に記載）'!DQ127=1,1,0),0)</f>
        <v>0</v>
      </c>
      <c r="AH127" s="36">
        <f>IF('②甲Ａ２５（２０１６年・２０１８年回答を交互に記載）'!DR127=2,IF('②甲Ａ２５（２０１６年・２０１８年回答を交互に記載）'!DS127=1,1,0),0)</f>
        <v>0</v>
      </c>
      <c r="AI127" s="36">
        <f>IF('②甲Ａ２５（２０１６年・２０１８年回答を交互に記載）'!DT127=2,IF('②甲Ａ２５（２０１６年・２０１８年回答を交互に記載）'!DU127=1,1,0),0)</f>
        <v>0</v>
      </c>
      <c r="AJ127" s="36"/>
    </row>
    <row r="128" spans="1:36">
      <c r="A128" s="28">
        <v>119</v>
      </c>
      <c r="B128" s="5">
        <v>226002</v>
      </c>
      <c r="C128" s="148" t="s">
        <v>331</v>
      </c>
      <c r="D128" s="98">
        <f t="shared" si="9"/>
        <v>0</v>
      </c>
      <c r="E128" s="21">
        <v>2</v>
      </c>
      <c r="F128" s="20">
        <v>2</v>
      </c>
      <c r="G128" s="98">
        <f t="shared" si="10"/>
        <v>7</v>
      </c>
      <c r="H128" s="96">
        <f t="shared" si="11"/>
        <v>1</v>
      </c>
      <c r="I128" s="96">
        <f t="shared" si="12"/>
        <v>1</v>
      </c>
      <c r="J128" s="36">
        <f>IF('②甲Ａ２５（２０１６年・２０１８年回答を交互に記載）'!BR128=2,IF('②甲Ａ２５（２０１６年・２０１８年回答を交互に記載）'!BS128=1,1,0),0)</f>
        <v>1</v>
      </c>
      <c r="K128" s="36">
        <f>IF('②甲Ａ２５（２０１６年・２０１８年回答を交互に記載）'!BT128=2,IF('②甲Ａ２５（２０１６年・２０１８年回答を交互に記載）'!BU128=1,1,0),0)</f>
        <v>0</v>
      </c>
      <c r="L128" s="36">
        <f>IF('②甲Ａ２５（２０１６年・２０１８年回答を交互に記載）'!BV128=2,IF('②甲Ａ２５（２０１６年・２０１８年回答を交互に記載）'!BW128=1,1,0),0)</f>
        <v>1</v>
      </c>
      <c r="M128" s="36">
        <f>IF('②甲Ａ２５（２０１６年・２０１８年回答を交互に記載）'!BX128=2,IF('②甲Ａ２５（２０１６年・２０１８年回答を交互に記載）'!BY128=1,1,0),0)</f>
        <v>1</v>
      </c>
      <c r="N128" s="36">
        <f>IF('②甲Ａ２５（２０１６年・２０１８年回答を交互に記載）'!BZ128=2,IF('②甲Ａ２５（２０１６年・２０１８年回答を交互に記載）'!CA128=1,1,0),0)</f>
        <v>0</v>
      </c>
      <c r="O128" s="36">
        <f>IF('②甲Ａ２５（２０１６年・２０１８年回答を交互に記載）'!CB128=2,IF('②甲Ａ２５（２０１６年・２０１８年回答を交互に記載）'!CC128=1,1,0),0)</f>
        <v>0</v>
      </c>
      <c r="P128" s="36">
        <f>IF('②甲Ａ２５（２０１６年・２０１８年回答を交互に記載）'!CD128=2,IF('②甲Ａ２５（２０１６年・２０１８年回答を交互に記載）'!CE128=1,1,0),0)</f>
        <v>0</v>
      </c>
      <c r="Q128" s="36">
        <f>IF('②甲Ａ２５（２０１６年・２０１８年回答を交互に記載）'!CF128=2,IF('②甲Ａ２５（２０１６年・２０１８年回答を交互に記載）'!CG128=1,1,0),0)</f>
        <v>1</v>
      </c>
      <c r="R128" s="36">
        <f>IF('②甲Ａ２５（２０１６年・２０１８年回答を交互に記載）'!CH128=2,IF('②甲Ａ２５（２０１６年・２０１８年回答を交互に記載）'!CI128=1,1,0),0)</f>
        <v>0</v>
      </c>
      <c r="S128" s="36">
        <f>IF('②甲Ａ２５（２０１６年・２０１８年回答を交互に記載）'!CJ128=2,IF('②甲Ａ２５（２０１６年・２０１８年回答を交互に記載）'!CK128=1,1,0),0)</f>
        <v>1</v>
      </c>
      <c r="T128" s="36">
        <f>IF('②甲Ａ２５（２０１６年・２０１８年回答を交互に記載）'!CL128=2,IF('②甲Ａ２５（２０１６年・２０１８年回答を交互に記載）'!CM128=1,1,0),0)</f>
        <v>0</v>
      </c>
      <c r="U128" s="36">
        <f>IF('②甲Ａ２５（２０１６年・２０１８年回答を交互に記載）'!CN128=2,IF('②甲Ａ２５（２０１６年・２０１８年回答を交互に記載）'!CO128=1,1,0),0)</f>
        <v>0</v>
      </c>
      <c r="V128" s="36">
        <f>IF('②甲Ａ２５（２０１６年・２０１８年回答を交互に記載）'!CP128=2,IF('②甲Ａ２５（２０１６年・２０１８年回答を交互に記載）'!CQ128=1,1,0),0)</f>
        <v>0</v>
      </c>
      <c r="W128" s="36">
        <f>IF('②甲Ａ２５（２０１６年・２０１８年回答を交互に記載）'!CR128=2,IF('②甲Ａ２５（２０１６年・２０１８年回答を交互に記載）'!CS128=1,1,0),0)</f>
        <v>0</v>
      </c>
      <c r="X128" s="36">
        <f>IF('②甲Ａ２５（２０１６年・２０１８年回答を交互に記載）'!CX128=2,IF('②甲Ａ２５（２０１６年・２０１８年回答を交互に記載）'!CY128=1,1,0),0)</f>
        <v>1</v>
      </c>
      <c r="Y128" s="36">
        <f>IF('②甲Ａ２５（２０１６年・２０１８年回答を交互に記載）'!CZ128=2,IF('②甲Ａ２５（２０１６年・２０１８年回答を交互に記載）'!DA128=1,1,0),0)</f>
        <v>0</v>
      </c>
      <c r="Z128" s="36">
        <f>IF('②甲Ａ２５（２０１６年・２０１８年回答を交互に記載）'!DB128=2,IF('②甲Ａ２５（２０１６年・２０１８年回答を交互に記載）'!DC128=1,1,0),0)</f>
        <v>0</v>
      </c>
      <c r="AA128" s="36">
        <f>IF('②甲Ａ２５（２０１６年・２０１８年回答を交互に記載）'!DD128=2,IF('②甲Ａ２５（２０１６年・２０１８年回答を交互に記載）'!DE128=1,1,0),0)</f>
        <v>0</v>
      </c>
      <c r="AB128" s="36">
        <f>IF('②甲Ａ２５（２０１６年・２０１８年回答を交互に記載）'!DF128=2,IF('②甲Ａ２５（２０１６年・２０１８年回答を交互に記載）'!DG128=1,1,0),0)</f>
        <v>0</v>
      </c>
      <c r="AC128" s="36">
        <f>IF('②甲Ａ２５（２０１６年・２０１８年回答を交互に記載）'!DH128=2,IF('②甲Ａ２５（２０１６年・２０１８年回答を交互に記載）'!DI128=1,1,0),0)</f>
        <v>0</v>
      </c>
      <c r="AD128" s="36">
        <f>IF('②甲Ａ２５（２０１６年・２０１８年回答を交互に記載）'!DJ128=2,IF('②甲Ａ２５（２０１６年・２０１８年回答を交互に記載）'!DK128=1,1,0),0)</f>
        <v>0</v>
      </c>
      <c r="AE128" s="36">
        <f>IF('②甲Ａ２５（２０１６年・２０１８年回答を交互に記載）'!DL128=2,IF('②甲Ａ２５（２０１６年・２０１８年回答を交互に記載）'!DM128=1,1,0),0)</f>
        <v>0</v>
      </c>
      <c r="AF128" s="36">
        <f>IF('②甲Ａ２５（２０１６年・２０１８年回答を交互に記載）'!DN128=2,IF('②甲Ａ２５（２０１６年・２０１８年回答を交互に記載）'!DO128=1,1,0),0)</f>
        <v>0</v>
      </c>
      <c r="AG128" s="36">
        <f>IF('②甲Ａ２５（２０１６年・２０１８年回答を交互に記載）'!DP128=2,IF('②甲Ａ２５（２０１６年・２０１８年回答を交互に記載）'!DQ128=1,1,0),0)</f>
        <v>1</v>
      </c>
      <c r="AH128" s="36">
        <f>IF('②甲Ａ２５（２０１６年・２０１８年回答を交互に記載）'!DR128=2,IF('②甲Ａ２５（２０１６年・２０１８年回答を交互に記載）'!DS128=1,1,0),0)</f>
        <v>0</v>
      </c>
      <c r="AI128" s="36">
        <f>IF('②甲Ａ２５（２０１６年・２０１８年回答を交互に記載）'!DT128=2,IF('②甲Ａ２５（２０１６年・２０１８年回答を交互に記載）'!DU128=1,1,0),0)</f>
        <v>0</v>
      </c>
      <c r="AJ128" s="36"/>
    </row>
    <row r="129" spans="1:36" hidden="1">
      <c r="A129" s="28">
        <v>120</v>
      </c>
      <c r="B129" s="5">
        <v>226003</v>
      </c>
      <c r="C129" s="148" t="s">
        <v>325</v>
      </c>
      <c r="D129" s="98">
        <f t="shared" si="9"/>
        <v>0</v>
      </c>
      <c r="E129" s="21">
        <v>2</v>
      </c>
      <c r="F129" s="20">
        <v>2</v>
      </c>
      <c r="G129" s="98">
        <f t="shared" si="10"/>
        <v>4</v>
      </c>
      <c r="H129" s="96">
        <f t="shared" si="11"/>
        <v>0</v>
      </c>
      <c r="I129" s="96">
        <f t="shared" si="12"/>
        <v>0</v>
      </c>
      <c r="J129" s="36">
        <f>IF('②甲Ａ２５（２０１６年・２０１８年回答を交互に記載）'!BR129=2,IF('②甲Ａ２５（２０１６年・２０１８年回答を交互に記載）'!BS129=1,1,0),0)</f>
        <v>0</v>
      </c>
      <c r="K129" s="36">
        <f>IF('②甲Ａ２５（２０１６年・２０１８年回答を交互に記載）'!BT129=2,IF('②甲Ａ２５（２０１６年・２０１８年回答を交互に記載）'!BU129=1,1,0),0)</f>
        <v>0</v>
      </c>
      <c r="L129" s="36">
        <f>IF('②甲Ａ２５（２０１６年・２０１８年回答を交互に記載）'!BV129=2,IF('②甲Ａ２５（２０１６年・２０１８年回答を交互に記載）'!BW129=1,1,0),0)</f>
        <v>0</v>
      </c>
      <c r="M129" s="36">
        <f>IF('②甲Ａ２５（２０１６年・２０１８年回答を交互に記載）'!BX129=2,IF('②甲Ａ２５（２０１６年・２０１８年回答を交互に記載）'!BY129=1,1,0),0)</f>
        <v>0</v>
      </c>
      <c r="N129" s="36">
        <f>IF('②甲Ａ２５（２０１６年・２０１８年回答を交互に記載）'!BZ129=2,IF('②甲Ａ２５（２０１６年・２０１８年回答を交互に記載）'!CA129=1,1,0),0)</f>
        <v>0</v>
      </c>
      <c r="O129" s="36">
        <f>IF('②甲Ａ２５（２０１６年・２０１８年回答を交互に記載）'!CB129=2,IF('②甲Ａ２５（２０１６年・２０１８年回答を交互に記載）'!CC129=1,1,0),0)</f>
        <v>0</v>
      </c>
      <c r="P129" s="36">
        <f>IF('②甲Ａ２５（２０１６年・２０１８年回答を交互に記載）'!CD129=2,IF('②甲Ａ２５（２０１６年・２０１８年回答を交互に記載）'!CE129=1,1,0),0)</f>
        <v>0</v>
      </c>
      <c r="Q129" s="36">
        <f>IF('②甲Ａ２５（２０１６年・２０１８年回答を交互に記載）'!CF129=2,IF('②甲Ａ２５（２０１６年・２０１８年回答を交互に記載）'!CG129=1,1,0),0)</f>
        <v>0</v>
      </c>
      <c r="R129" s="36">
        <f>IF('②甲Ａ２５（２０１６年・２０１８年回答を交互に記載）'!CH129=2,IF('②甲Ａ２５（２０１６年・２０１８年回答を交互に記載）'!CI129=1,1,0),0)</f>
        <v>0</v>
      </c>
      <c r="S129" s="36">
        <f>IF('②甲Ａ２５（２０１６年・２０１８年回答を交互に記載）'!CJ129=2,IF('②甲Ａ２５（２０１６年・２０１８年回答を交互に記載）'!CK129=1,1,0),0)</f>
        <v>0</v>
      </c>
      <c r="T129" s="36">
        <f>IF('②甲Ａ２５（２０１６年・２０１８年回答を交互に記載）'!CL129=2,IF('②甲Ａ２５（２０１６年・２０１８年回答を交互に記載）'!CM129=1,1,0),0)</f>
        <v>0</v>
      </c>
      <c r="U129" s="36">
        <f>IF('②甲Ａ２５（２０１６年・２０１８年回答を交互に記載）'!CN129=2,IF('②甲Ａ２５（２０１６年・２０１８年回答を交互に記載）'!CO129=1,1,0),0)</f>
        <v>0</v>
      </c>
      <c r="V129" s="36">
        <f>IF('②甲Ａ２５（２０１６年・２０１８年回答を交互に記載）'!CP129=2,IF('②甲Ａ２５（２０１６年・２０１８年回答を交互に記載）'!CQ129=1,1,0),0)</f>
        <v>0</v>
      </c>
      <c r="W129" s="36">
        <f>IF('②甲Ａ２５（２０１６年・２０１８年回答を交互に記載）'!CR129=2,IF('②甲Ａ２５（２０１６年・２０１８年回答を交互に記載）'!CS129=1,1,0),0)</f>
        <v>0</v>
      </c>
      <c r="X129" s="36">
        <f>IF('②甲Ａ２５（２０１６年・２０１８年回答を交互に記載）'!CX129=2,IF('②甲Ａ２５（２０１６年・２０１８年回答を交互に記載）'!CY129=1,1,0),0)</f>
        <v>0</v>
      </c>
      <c r="Y129" s="36">
        <f>IF('②甲Ａ２５（２０１６年・２０１８年回答を交互に記載）'!CZ129=2,IF('②甲Ａ２５（２０１６年・２０１８年回答を交互に記載）'!DA129=1,1,0),0)</f>
        <v>0</v>
      </c>
      <c r="Z129" s="36">
        <f>IF('②甲Ａ２５（２０１６年・２０１８年回答を交互に記載）'!DB129=2,IF('②甲Ａ２５（２０１６年・２０１８年回答を交互に記載）'!DC129=1,1,0),0)</f>
        <v>0</v>
      </c>
      <c r="AA129" s="36">
        <f>IF('②甲Ａ２５（２０１６年・２０１８年回答を交互に記載）'!DD129=2,IF('②甲Ａ２５（２０１６年・２０１８年回答を交互に記載）'!DE129=1,1,0),0)</f>
        <v>1</v>
      </c>
      <c r="AB129" s="36">
        <f>IF('②甲Ａ２５（２０１６年・２０１８年回答を交互に記載）'!DF129=2,IF('②甲Ａ２５（２０１６年・２０１８年回答を交互に記載）'!DG129=1,1,0),0)</f>
        <v>1</v>
      </c>
      <c r="AC129" s="36">
        <f>IF('②甲Ａ２５（２０１６年・２０１８年回答を交互に記載）'!DH129=2,IF('②甲Ａ２５（２０１６年・２０１８年回答を交互に記載）'!DI129=1,1,0),0)</f>
        <v>1</v>
      </c>
      <c r="AD129" s="36">
        <f>IF('②甲Ａ２５（２０１６年・２０１８年回答を交互に記載）'!DJ129=2,IF('②甲Ａ２５（２０１６年・２０１８年回答を交互に記載）'!DK129=1,1,0),0)</f>
        <v>1</v>
      </c>
      <c r="AE129" s="36">
        <f>IF('②甲Ａ２５（２０１６年・２０１８年回答を交互に記載）'!DL129=2,IF('②甲Ａ２５（２０１６年・２０１８年回答を交互に記載）'!DM129=1,1,0),0)</f>
        <v>0</v>
      </c>
      <c r="AF129" s="36">
        <f>IF('②甲Ａ２５（２０１６年・２０１８年回答を交互に記載）'!DN129=2,IF('②甲Ａ２５（２０１６年・２０１８年回答を交互に記載）'!DO129=1,1,0),0)</f>
        <v>0</v>
      </c>
      <c r="AG129" s="36">
        <f>IF('②甲Ａ２５（２０１６年・２０１８年回答を交互に記載）'!DP129=2,IF('②甲Ａ２５（２０１６年・２０１８年回答を交互に記載）'!DQ129=1,1,0),0)</f>
        <v>0</v>
      </c>
      <c r="AH129" s="36">
        <f>IF('②甲Ａ２５（２０１６年・２０１８年回答を交互に記載）'!DR129=2,IF('②甲Ａ２５（２０１６年・２０１８年回答を交互に記載）'!DS129=1,1,0),0)</f>
        <v>0</v>
      </c>
      <c r="AI129" s="36">
        <f>IF('②甲Ａ２５（２０１６年・２０１８年回答を交互に記載）'!DT129=2,IF('②甲Ａ２５（２０１６年・２０１８年回答を交互に記載）'!DU129=1,1,0),0)</f>
        <v>0</v>
      </c>
      <c r="AJ129" s="36"/>
    </row>
    <row r="130" spans="1:36" hidden="1">
      <c r="A130" s="28">
        <v>121</v>
      </c>
      <c r="B130" s="5">
        <v>226004</v>
      </c>
      <c r="C130" s="148" t="s">
        <v>326</v>
      </c>
      <c r="D130" s="98">
        <f t="shared" si="9"/>
        <v>0</v>
      </c>
      <c r="E130" s="21">
        <v>2</v>
      </c>
      <c r="F130" s="20">
        <v>2</v>
      </c>
      <c r="G130" s="98">
        <f t="shared" si="10"/>
        <v>0</v>
      </c>
      <c r="H130" s="96">
        <f t="shared" si="11"/>
        <v>0</v>
      </c>
      <c r="I130" s="96">
        <f t="shared" si="12"/>
        <v>0</v>
      </c>
      <c r="J130" s="36">
        <f>IF('②甲Ａ２５（２０１６年・２０１８年回答を交互に記載）'!BR130=2,IF('②甲Ａ２５（２０１６年・２０１８年回答を交互に記載）'!BS130=1,1,0),0)</f>
        <v>0</v>
      </c>
      <c r="K130" s="36">
        <f>IF('②甲Ａ２５（２０１６年・２０１８年回答を交互に記載）'!BT130=2,IF('②甲Ａ２５（２０１６年・２０１８年回答を交互に記載）'!BU130=1,1,0),0)</f>
        <v>0</v>
      </c>
      <c r="L130" s="36">
        <f>IF('②甲Ａ２５（２０１６年・２０１８年回答を交互に記載）'!BV130=2,IF('②甲Ａ２５（２０１６年・２０１８年回答を交互に記載）'!BW130=1,1,0),0)</f>
        <v>0</v>
      </c>
      <c r="M130" s="36">
        <f>IF('②甲Ａ２５（２０１６年・２０１８年回答を交互に記載）'!BX130=2,IF('②甲Ａ２５（２０１６年・２０１８年回答を交互に記載）'!BY130=1,1,0),0)</f>
        <v>0</v>
      </c>
      <c r="N130" s="36">
        <f>IF('②甲Ａ２５（２０１６年・２０１８年回答を交互に記載）'!BZ130=2,IF('②甲Ａ２５（２０１６年・２０１８年回答を交互に記載）'!CA130=1,1,0),0)</f>
        <v>0</v>
      </c>
      <c r="O130" s="36">
        <f>IF('②甲Ａ２５（２０１６年・２０１８年回答を交互に記載）'!CB130=2,IF('②甲Ａ２５（２０１６年・２０１８年回答を交互に記載）'!CC130=1,1,0),0)</f>
        <v>0</v>
      </c>
      <c r="P130" s="36">
        <f>IF('②甲Ａ２５（２０１６年・２０１８年回答を交互に記載）'!CD130=2,IF('②甲Ａ２５（２０１６年・２０１８年回答を交互に記載）'!CE130=1,1,0),0)</f>
        <v>0</v>
      </c>
      <c r="Q130" s="36">
        <f>IF('②甲Ａ２５（２０１６年・２０１８年回答を交互に記載）'!CF130=2,IF('②甲Ａ２５（２０１６年・２０１８年回答を交互に記載）'!CG130=1,1,0),0)</f>
        <v>0</v>
      </c>
      <c r="R130" s="36">
        <f>IF('②甲Ａ２５（２０１６年・２０１８年回答を交互に記載）'!CH130=2,IF('②甲Ａ２５（２０１６年・２０１８年回答を交互に記載）'!CI130=1,1,0),0)</f>
        <v>0</v>
      </c>
      <c r="S130" s="36">
        <f>IF('②甲Ａ２５（２０１６年・２０１８年回答を交互に記載）'!CJ130=2,IF('②甲Ａ２５（２０１６年・２０１８年回答を交互に記載）'!CK130=1,1,0),0)</f>
        <v>0</v>
      </c>
      <c r="T130" s="36">
        <f>IF('②甲Ａ２５（２０１６年・２０１８年回答を交互に記載）'!CL130=2,IF('②甲Ａ２５（２０１６年・２０１８年回答を交互に記載）'!CM130=1,1,0),0)</f>
        <v>0</v>
      </c>
      <c r="U130" s="36">
        <f>IF('②甲Ａ２５（２０１６年・２０１８年回答を交互に記載）'!CN130=2,IF('②甲Ａ２５（２０１６年・２０１８年回答を交互に記載）'!CO130=1,1,0),0)</f>
        <v>0</v>
      </c>
      <c r="V130" s="36">
        <f>IF('②甲Ａ２５（２０１６年・２０１８年回答を交互に記載）'!CP130=2,IF('②甲Ａ２５（２０１６年・２０１８年回答を交互に記載）'!CQ130=1,1,0),0)</f>
        <v>0</v>
      </c>
      <c r="W130" s="36">
        <f>IF('②甲Ａ２５（２０１６年・２０１８年回答を交互に記載）'!CR130=2,IF('②甲Ａ２５（２０１６年・２０１８年回答を交互に記載）'!CS130=1,1,0),0)</f>
        <v>0</v>
      </c>
      <c r="X130" s="36">
        <f>IF('②甲Ａ２５（２０１６年・２０１８年回答を交互に記載）'!CX130=2,IF('②甲Ａ２５（２０１６年・２０１８年回答を交互に記載）'!CY130=1,1,0),0)</f>
        <v>0</v>
      </c>
      <c r="Y130" s="36">
        <f>IF('②甲Ａ２５（２０１６年・２０１８年回答を交互に記載）'!CZ130=2,IF('②甲Ａ２５（２０１６年・２０１８年回答を交互に記載）'!DA130=1,1,0),0)</f>
        <v>0</v>
      </c>
      <c r="Z130" s="36">
        <f>IF('②甲Ａ２５（２０１６年・２０１８年回答を交互に記載）'!DB130=2,IF('②甲Ａ２５（２０１６年・２０１８年回答を交互に記載）'!DC130=1,1,0),0)</f>
        <v>0</v>
      </c>
      <c r="AA130" s="36">
        <f>IF('②甲Ａ２５（２０１６年・２０１８年回答を交互に記載）'!DD130=2,IF('②甲Ａ２５（２０１６年・２０１８年回答を交互に記載）'!DE130=1,1,0),0)</f>
        <v>0</v>
      </c>
      <c r="AB130" s="36">
        <f>IF('②甲Ａ２５（２０１６年・２０１８年回答を交互に記載）'!DF130=2,IF('②甲Ａ２５（２０１６年・２０１８年回答を交互に記載）'!DG130=1,1,0),0)</f>
        <v>0</v>
      </c>
      <c r="AC130" s="36">
        <f>IF('②甲Ａ２５（２０１６年・２０１８年回答を交互に記載）'!DH130=2,IF('②甲Ａ２５（２０１６年・２０１８年回答を交互に記載）'!DI130=1,1,0),0)</f>
        <v>0</v>
      </c>
      <c r="AD130" s="36">
        <f>IF('②甲Ａ２５（２０１６年・２０１８年回答を交互に記載）'!DJ130=2,IF('②甲Ａ２５（２０１６年・２０１８年回答を交互に記載）'!DK130=1,1,0),0)</f>
        <v>0</v>
      </c>
      <c r="AE130" s="36">
        <f>IF('②甲Ａ２５（２０１６年・２０１８年回答を交互に記載）'!DL130=2,IF('②甲Ａ２５（２０１６年・２０１８年回答を交互に記載）'!DM130=1,1,0),0)</f>
        <v>0</v>
      </c>
      <c r="AF130" s="36">
        <f>IF('②甲Ａ２５（２０１６年・２０１８年回答を交互に記載）'!DN130=2,IF('②甲Ａ２５（２０１６年・２０１８年回答を交互に記載）'!DO130=1,1,0),0)</f>
        <v>0</v>
      </c>
      <c r="AG130" s="36">
        <f>IF('②甲Ａ２５（２０１６年・２０１８年回答を交互に記載）'!DP130=2,IF('②甲Ａ２５（２０１６年・２０１８年回答を交互に記載）'!DQ130=1,1,0),0)</f>
        <v>0</v>
      </c>
      <c r="AH130" s="36">
        <f>IF('②甲Ａ２５（２０１６年・２０１８年回答を交互に記載）'!DR130=2,IF('②甲Ａ２５（２０１６年・２０１８年回答を交互に記載）'!DS130=1,1,0),0)</f>
        <v>0</v>
      </c>
      <c r="AI130" s="36">
        <f>IF('②甲Ａ２５（２０１６年・２０１８年回答を交互に記載）'!DT130=2,IF('②甲Ａ２５（２０１６年・２０１８年回答を交互に記載）'!DU130=1,1,0),0)</f>
        <v>0</v>
      </c>
      <c r="AJ130" s="36"/>
    </row>
    <row r="131" spans="1:36" hidden="1">
      <c r="A131" s="28">
        <v>122</v>
      </c>
      <c r="B131" s="5">
        <v>227001</v>
      </c>
      <c r="C131" s="148" t="s">
        <v>316</v>
      </c>
      <c r="D131" s="98">
        <f t="shared" si="9"/>
        <v>0</v>
      </c>
      <c r="E131" s="21">
        <v>2</v>
      </c>
      <c r="F131" s="20">
        <v>2</v>
      </c>
      <c r="G131" s="98">
        <f t="shared" si="10"/>
        <v>0</v>
      </c>
      <c r="H131" s="96">
        <f t="shared" si="11"/>
        <v>0</v>
      </c>
      <c r="I131" s="96">
        <f t="shared" si="12"/>
        <v>0</v>
      </c>
      <c r="J131" s="36">
        <f>IF('②甲Ａ２５（２０１６年・２０１８年回答を交互に記載）'!BR131=2,IF('②甲Ａ２５（２０１６年・２０１８年回答を交互に記載）'!BS131=1,1,0),0)</f>
        <v>0</v>
      </c>
      <c r="K131" s="36">
        <f>IF('②甲Ａ２５（２０１６年・２０１８年回答を交互に記載）'!BT131=2,IF('②甲Ａ２５（２０１６年・２０１８年回答を交互に記載）'!BU131=1,1,0),0)</f>
        <v>0</v>
      </c>
      <c r="L131" s="36">
        <f>IF('②甲Ａ２５（２０１６年・２０１８年回答を交互に記載）'!BV131=2,IF('②甲Ａ２５（２０１６年・２０１８年回答を交互に記載）'!BW131=1,1,0),0)</f>
        <v>0</v>
      </c>
      <c r="M131" s="36">
        <f>IF('②甲Ａ２５（２０１６年・２０１８年回答を交互に記載）'!BX131=2,IF('②甲Ａ２５（２０１６年・２０１８年回答を交互に記載）'!BY131=1,1,0),0)</f>
        <v>0</v>
      </c>
      <c r="N131" s="36">
        <f>IF('②甲Ａ２５（２０１６年・２０１８年回答を交互に記載）'!BZ131=2,IF('②甲Ａ２５（２０１６年・２０１８年回答を交互に記載）'!CA131=1,1,0),0)</f>
        <v>0</v>
      </c>
      <c r="O131" s="36">
        <f>IF('②甲Ａ２５（２０１６年・２０１８年回答を交互に記載）'!CB131=2,IF('②甲Ａ２５（２０１６年・２０１８年回答を交互に記載）'!CC131=1,1,0),0)</f>
        <v>0</v>
      </c>
      <c r="P131" s="36">
        <f>IF('②甲Ａ２５（２０１６年・２０１８年回答を交互に記載）'!CD131=2,IF('②甲Ａ２５（２０１６年・２０１８年回答を交互に記載）'!CE131=1,1,0),0)</f>
        <v>0</v>
      </c>
      <c r="Q131" s="36">
        <f>IF('②甲Ａ２５（２０１６年・２０１８年回答を交互に記載）'!CF131=2,IF('②甲Ａ２５（２０１６年・２０１８年回答を交互に記載）'!CG131=1,1,0),0)</f>
        <v>0</v>
      </c>
      <c r="R131" s="36">
        <f>IF('②甲Ａ２５（２０１６年・２０１８年回答を交互に記載）'!CH131=2,IF('②甲Ａ２５（２０１６年・２０１８年回答を交互に記載）'!CI131=1,1,0),0)</f>
        <v>0</v>
      </c>
      <c r="S131" s="36">
        <f>IF('②甲Ａ２５（２０１６年・２０１８年回答を交互に記載）'!CJ131=2,IF('②甲Ａ２５（２０１６年・２０１８年回答を交互に記載）'!CK131=1,1,0),0)</f>
        <v>0</v>
      </c>
      <c r="T131" s="36">
        <f>IF('②甲Ａ２５（２０１６年・２０１８年回答を交互に記載）'!CL131=2,IF('②甲Ａ２５（２０１６年・２０１８年回答を交互に記載）'!CM131=1,1,0),0)</f>
        <v>0</v>
      </c>
      <c r="U131" s="36">
        <f>IF('②甲Ａ２５（２０１６年・２０１８年回答を交互に記載）'!CN131=2,IF('②甲Ａ２５（２０１６年・２０１８年回答を交互に記載）'!CO131=1,1,0),0)</f>
        <v>0</v>
      </c>
      <c r="V131" s="36">
        <f>IF('②甲Ａ２５（２０１６年・２０１８年回答を交互に記載）'!CP131=2,IF('②甲Ａ２５（２０１６年・２０１８年回答を交互に記載）'!CQ131=1,1,0),0)</f>
        <v>0</v>
      </c>
      <c r="W131" s="36">
        <f>IF('②甲Ａ２５（２０１６年・２０１８年回答を交互に記載）'!CR131=2,IF('②甲Ａ２５（２０１６年・２０１８年回答を交互に記載）'!CS131=1,1,0),0)</f>
        <v>0</v>
      </c>
      <c r="X131" s="36">
        <f>IF('②甲Ａ２５（２０１６年・２０１８年回答を交互に記載）'!CX131=2,IF('②甲Ａ２５（２０１６年・２０１８年回答を交互に記載）'!CY131=1,1,0),0)</f>
        <v>0</v>
      </c>
      <c r="Y131" s="36">
        <f>IF('②甲Ａ２５（２０１６年・２０１８年回答を交互に記載）'!CZ131=2,IF('②甲Ａ２５（２０１６年・２０１８年回答を交互に記載）'!DA131=1,1,0),0)</f>
        <v>0</v>
      </c>
      <c r="Z131" s="36">
        <f>IF('②甲Ａ２５（２０１６年・２０１８年回答を交互に記載）'!DB131=2,IF('②甲Ａ２５（２０１６年・２０１８年回答を交互に記載）'!DC131=1,1,0),0)</f>
        <v>0</v>
      </c>
      <c r="AA131" s="36">
        <f>IF('②甲Ａ２５（２０１６年・２０１８年回答を交互に記載）'!DD131=2,IF('②甲Ａ２５（２０１６年・２０１８年回答を交互に記載）'!DE131=1,1,0),0)</f>
        <v>0</v>
      </c>
      <c r="AB131" s="36">
        <f>IF('②甲Ａ２５（２０１６年・２０１８年回答を交互に記載）'!DF131=2,IF('②甲Ａ２５（２０１６年・２０１８年回答を交互に記載）'!DG131=1,1,0),0)</f>
        <v>0</v>
      </c>
      <c r="AC131" s="36">
        <f>IF('②甲Ａ２５（２０１６年・２０１８年回答を交互に記載）'!DH131=2,IF('②甲Ａ２５（２０１６年・２０１８年回答を交互に記載）'!DI131=1,1,0),0)</f>
        <v>0</v>
      </c>
      <c r="AD131" s="36">
        <f>IF('②甲Ａ２５（２０１６年・２０１８年回答を交互に記載）'!DJ131=2,IF('②甲Ａ２５（２０１６年・２０１８年回答を交互に記載）'!DK131=1,1,0),0)</f>
        <v>0</v>
      </c>
      <c r="AE131" s="36">
        <f>IF('②甲Ａ２５（２０１６年・２０１８年回答を交互に記載）'!DL131=2,IF('②甲Ａ２５（２０１６年・２０１８年回答を交互に記載）'!DM131=1,1,0),0)</f>
        <v>0</v>
      </c>
      <c r="AF131" s="36">
        <f>IF('②甲Ａ２５（２０１６年・２０１８年回答を交互に記載）'!DN131=2,IF('②甲Ａ２５（２０１６年・２０１８年回答を交互に記載）'!DO131=1,1,0),0)</f>
        <v>0</v>
      </c>
      <c r="AG131" s="36">
        <f>IF('②甲Ａ２５（２０１６年・２０１８年回答を交互に記載）'!DP131=2,IF('②甲Ａ２５（２０１６年・２０１８年回答を交互に記載）'!DQ131=1,1,0),0)</f>
        <v>0</v>
      </c>
      <c r="AH131" s="36">
        <f>IF('②甲Ａ２５（２０１６年・２０１８年回答を交互に記載）'!DR131=2,IF('②甲Ａ２５（２０１６年・２０１８年回答を交互に記載）'!DS131=1,1,0),0)</f>
        <v>0</v>
      </c>
      <c r="AI131" s="36">
        <f>IF('②甲Ａ２５（２０１６年・２０１８年回答を交互に記載）'!DT131=2,IF('②甲Ａ２５（２０１６年・２０１８年回答を交互に記載）'!DU131=1,1,0),0)</f>
        <v>0</v>
      </c>
      <c r="AJ131" s="36"/>
    </row>
    <row r="132" spans="1:36" hidden="1">
      <c r="A132" s="28">
        <v>123</v>
      </c>
      <c r="B132" s="5">
        <v>227002</v>
      </c>
      <c r="C132" s="148" t="s">
        <v>316</v>
      </c>
      <c r="D132" s="98">
        <f t="shared" si="9"/>
        <v>0</v>
      </c>
      <c r="E132" s="21">
        <v>2</v>
      </c>
      <c r="F132" s="20">
        <v>2</v>
      </c>
      <c r="G132" s="98">
        <f t="shared" si="10"/>
        <v>0</v>
      </c>
      <c r="H132" s="96">
        <f t="shared" si="11"/>
        <v>0</v>
      </c>
      <c r="I132" s="96">
        <f t="shared" si="12"/>
        <v>0</v>
      </c>
      <c r="J132" s="36">
        <f>IF('②甲Ａ２５（２０１６年・２０１８年回答を交互に記載）'!BR132=2,IF('②甲Ａ２５（２０１６年・２０１８年回答を交互に記載）'!BS132=1,1,0),0)</f>
        <v>0</v>
      </c>
      <c r="K132" s="36">
        <f>IF('②甲Ａ２５（２０１６年・２０１８年回答を交互に記載）'!BT132=2,IF('②甲Ａ２５（２０１６年・２０１８年回答を交互に記載）'!BU132=1,1,0),0)</f>
        <v>0</v>
      </c>
      <c r="L132" s="36">
        <f>IF('②甲Ａ２５（２０１６年・２０１８年回答を交互に記載）'!BV132=2,IF('②甲Ａ２５（２０１６年・２０１８年回答を交互に記載）'!BW132=1,1,0),0)</f>
        <v>0</v>
      </c>
      <c r="M132" s="36">
        <f>IF('②甲Ａ２５（２０１６年・２０１８年回答を交互に記載）'!BX132=2,IF('②甲Ａ２５（２０１６年・２０１８年回答を交互に記載）'!BY132=1,1,0),0)</f>
        <v>0</v>
      </c>
      <c r="N132" s="36">
        <f>IF('②甲Ａ２５（２０１６年・２０１８年回答を交互に記載）'!BZ132=2,IF('②甲Ａ２５（２０１６年・２０１８年回答を交互に記載）'!CA132=1,1,0),0)</f>
        <v>0</v>
      </c>
      <c r="O132" s="36">
        <f>IF('②甲Ａ２５（２０１６年・２０１８年回答を交互に記載）'!CB132=2,IF('②甲Ａ２５（２０１６年・２０１８年回答を交互に記載）'!CC132=1,1,0),0)</f>
        <v>0</v>
      </c>
      <c r="P132" s="36">
        <f>IF('②甲Ａ２５（２０１６年・２０１８年回答を交互に記載）'!CD132=2,IF('②甲Ａ２５（２０１６年・２０１８年回答を交互に記載）'!CE132=1,1,0),0)</f>
        <v>0</v>
      </c>
      <c r="Q132" s="36">
        <f>IF('②甲Ａ２５（２０１６年・２０１８年回答を交互に記載）'!CF132=2,IF('②甲Ａ２５（２０１６年・２０１８年回答を交互に記載）'!CG132=1,1,0),0)</f>
        <v>0</v>
      </c>
      <c r="R132" s="36">
        <f>IF('②甲Ａ２５（２０１６年・２０１８年回答を交互に記載）'!CH132=2,IF('②甲Ａ２５（２０１６年・２０１８年回答を交互に記載）'!CI132=1,1,0),0)</f>
        <v>0</v>
      </c>
      <c r="S132" s="36">
        <f>IF('②甲Ａ２５（２０１６年・２０１８年回答を交互に記載）'!CJ132=2,IF('②甲Ａ２５（２０１６年・２０１８年回答を交互に記載）'!CK132=1,1,0),0)</f>
        <v>0</v>
      </c>
      <c r="T132" s="36">
        <f>IF('②甲Ａ２５（２０１６年・２０１８年回答を交互に記載）'!CL132=2,IF('②甲Ａ２５（２０１６年・２０１８年回答を交互に記載）'!CM132=1,1,0),0)</f>
        <v>0</v>
      </c>
      <c r="U132" s="36">
        <f>IF('②甲Ａ２５（２０１６年・２０１８年回答を交互に記載）'!CN132=2,IF('②甲Ａ２５（２０１６年・２０１８年回答を交互に記載）'!CO132=1,1,0),0)</f>
        <v>0</v>
      </c>
      <c r="V132" s="36">
        <f>IF('②甲Ａ２５（２０１６年・２０１８年回答を交互に記載）'!CP132=2,IF('②甲Ａ２５（２０１６年・２０１８年回答を交互に記載）'!CQ132=1,1,0),0)</f>
        <v>0</v>
      </c>
      <c r="W132" s="36">
        <f>IF('②甲Ａ２５（２０１６年・２０１８年回答を交互に記載）'!CR132=2,IF('②甲Ａ２５（２０１６年・２０１８年回答を交互に記載）'!CS132=1,1,0),0)</f>
        <v>0</v>
      </c>
      <c r="X132" s="36">
        <f>IF('②甲Ａ２５（２０１６年・２０１８年回答を交互に記載）'!CX132=2,IF('②甲Ａ２５（２０１６年・２０１８年回答を交互に記載）'!CY132=1,1,0),0)</f>
        <v>0</v>
      </c>
      <c r="Y132" s="36">
        <f>IF('②甲Ａ２５（２０１６年・２０１８年回答を交互に記載）'!CZ132=2,IF('②甲Ａ２５（２０１６年・２０１８年回答を交互に記載）'!DA132=1,1,0),0)</f>
        <v>0</v>
      </c>
      <c r="Z132" s="36">
        <f>IF('②甲Ａ２５（２０１６年・２０１８年回答を交互に記載）'!DB132=2,IF('②甲Ａ２５（２０１６年・２０１８年回答を交互に記載）'!DC132=1,1,0),0)</f>
        <v>0</v>
      </c>
      <c r="AA132" s="36">
        <f>IF('②甲Ａ２５（２０１６年・２０１８年回答を交互に記載）'!DD132=2,IF('②甲Ａ２５（２０１６年・２０１８年回答を交互に記載）'!DE132=1,1,0),0)</f>
        <v>0</v>
      </c>
      <c r="AB132" s="36">
        <f>IF('②甲Ａ２５（２０１６年・２０１８年回答を交互に記載）'!DF132=2,IF('②甲Ａ２５（２０１６年・２０１８年回答を交互に記載）'!DG132=1,1,0),0)</f>
        <v>0</v>
      </c>
      <c r="AC132" s="36">
        <f>IF('②甲Ａ２５（２０１６年・２０１８年回答を交互に記載）'!DH132=2,IF('②甲Ａ２５（２０１６年・２０１８年回答を交互に記載）'!DI132=1,1,0),0)</f>
        <v>0</v>
      </c>
      <c r="AD132" s="36">
        <f>IF('②甲Ａ２５（２０１６年・２０１８年回答を交互に記載）'!DJ132=2,IF('②甲Ａ２５（２０１６年・２０１８年回答を交互に記載）'!DK132=1,1,0),0)</f>
        <v>0</v>
      </c>
      <c r="AE132" s="36">
        <f>IF('②甲Ａ２５（２０１６年・２０１８年回答を交互に記載）'!DL132=2,IF('②甲Ａ２５（２０１６年・２０１８年回答を交互に記載）'!DM132=1,1,0),0)</f>
        <v>0</v>
      </c>
      <c r="AF132" s="36">
        <f>IF('②甲Ａ２５（２０１６年・２０１８年回答を交互に記載）'!DN132=2,IF('②甲Ａ２５（２０１６年・２０１８年回答を交互に記載）'!DO132=1,1,0),0)</f>
        <v>0</v>
      </c>
      <c r="AG132" s="36">
        <f>IF('②甲Ａ２５（２０１６年・２０１８年回答を交互に記載）'!DP132=2,IF('②甲Ａ２５（２０１６年・２０１８年回答を交互に記載）'!DQ132=1,1,0),0)</f>
        <v>0</v>
      </c>
      <c r="AH132" s="36">
        <f>IF('②甲Ａ２５（２０１６年・２０１８年回答を交互に記載）'!DR132=2,IF('②甲Ａ２５（２０１６年・２０１８年回答を交互に記載）'!DS132=1,1,0),0)</f>
        <v>0</v>
      </c>
      <c r="AI132" s="36">
        <f>IF('②甲Ａ２５（２０１６年・２０１８年回答を交互に記載）'!DT132=2,IF('②甲Ａ２５（２０１６年・２０１８年回答を交互に記載）'!DU132=1,1,0),0)</f>
        <v>0</v>
      </c>
      <c r="AJ132" s="36"/>
    </row>
    <row r="133" spans="1:36" hidden="1">
      <c r="A133" s="28">
        <v>124</v>
      </c>
      <c r="B133" s="5">
        <v>227003</v>
      </c>
      <c r="C133" s="148" t="s">
        <v>316</v>
      </c>
      <c r="D133" s="98">
        <f t="shared" si="9"/>
        <v>1</v>
      </c>
      <c r="E133" s="21">
        <v>1</v>
      </c>
      <c r="F133" s="20">
        <v>1</v>
      </c>
      <c r="G133" s="98">
        <f t="shared" si="10"/>
        <v>0</v>
      </c>
      <c r="H133" s="96">
        <f t="shared" si="11"/>
        <v>0</v>
      </c>
      <c r="I133" s="96">
        <f t="shared" si="12"/>
        <v>0</v>
      </c>
      <c r="J133" s="36">
        <f>IF('②甲Ａ２５（２０１６年・２０１８年回答を交互に記載）'!BR133=2,IF('②甲Ａ２５（２０１６年・２０１８年回答を交互に記載）'!BS133=1,1,0),0)</f>
        <v>0</v>
      </c>
      <c r="K133" s="36">
        <f>IF('②甲Ａ２５（２０１６年・２０１８年回答を交互に記載）'!BT133=2,IF('②甲Ａ２５（２０１６年・２０１８年回答を交互に記載）'!BU133=1,1,0),0)</f>
        <v>0</v>
      </c>
      <c r="L133" s="36">
        <f>IF('②甲Ａ２５（２０１６年・２０１８年回答を交互に記載）'!BV133=2,IF('②甲Ａ２５（２０１６年・２０１８年回答を交互に記載）'!BW133=1,1,0),0)</f>
        <v>0</v>
      </c>
      <c r="M133" s="36">
        <f>IF('②甲Ａ２５（２０１６年・２０１８年回答を交互に記載）'!BX133=2,IF('②甲Ａ２５（２０１６年・２０１８年回答を交互に記載）'!BY133=1,1,0),0)</f>
        <v>0</v>
      </c>
      <c r="N133" s="36">
        <f>IF('②甲Ａ２５（２０１６年・２０１８年回答を交互に記載）'!BZ133=2,IF('②甲Ａ２５（２０１６年・２０１８年回答を交互に記載）'!CA133=1,1,0),0)</f>
        <v>0</v>
      </c>
      <c r="O133" s="36">
        <f>IF('②甲Ａ２５（２０１６年・２０１８年回答を交互に記載）'!CB133=2,IF('②甲Ａ２５（２０１６年・２０１８年回答を交互に記載）'!CC133=1,1,0),0)</f>
        <v>0</v>
      </c>
      <c r="P133" s="36">
        <f>IF('②甲Ａ２５（２０１６年・２０１８年回答を交互に記載）'!CD133=2,IF('②甲Ａ２５（２０１６年・２０１８年回答を交互に記載）'!CE133=1,1,0),0)</f>
        <v>0</v>
      </c>
      <c r="Q133" s="36">
        <f>IF('②甲Ａ２５（２０１６年・２０１８年回答を交互に記載）'!CF133=2,IF('②甲Ａ２５（２０１６年・２０１８年回答を交互に記載）'!CG133=1,1,0),0)</f>
        <v>0</v>
      </c>
      <c r="R133" s="36">
        <f>IF('②甲Ａ２５（２０１６年・２０１８年回答を交互に記載）'!CH133=2,IF('②甲Ａ２５（２０１６年・２０１８年回答を交互に記載）'!CI133=1,1,0),0)</f>
        <v>0</v>
      </c>
      <c r="S133" s="36">
        <f>IF('②甲Ａ２５（２０１６年・２０１８年回答を交互に記載）'!CJ133=2,IF('②甲Ａ２５（２０１６年・２０１８年回答を交互に記載）'!CK133=1,1,0),0)</f>
        <v>0</v>
      </c>
      <c r="T133" s="36">
        <f>IF('②甲Ａ２５（２０１６年・２０１８年回答を交互に記載）'!CL133=2,IF('②甲Ａ２５（２０１６年・２０１８年回答を交互に記載）'!CM133=1,1,0),0)</f>
        <v>0</v>
      </c>
      <c r="U133" s="36">
        <f>IF('②甲Ａ２５（２０１６年・２０１８年回答を交互に記載）'!CN133=2,IF('②甲Ａ２５（２０１６年・２０１８年回答を交互に記載）'!CO133=1,1,0),0)</f>
        <v>0</v>
      </c>
      <c r="V133" s="36">
        <f>IF('②甲Ａ２５（２０１６年・２０１８年回答を交互に記載）'!CP133=2,IF('②甲Ａ２５（２０１６年・２０１８年回答を交互に記載）'!CQ133=1,1,0),0)</f>
        <v>0</v>
      </c>
      <c r="W133" s="36">
        <f>IF('②甲Ａ２５（２０１６年・２０１８年回答を交互に記載）'!CR133=2,IF('②甲Ａ２５（２０１６年・２０１８年回答を交互に記載）'!CS133=1,1,0),0)</f>
        <v>0</v>
      </c>
      <c r="X133" s="36">
        <f>IF('②甲Ａ２５（２０１６年・２０１８年回答を交互に記載）'!CX133=2,IF('②甲Ａ２５（２０１６年・２０１８年回答を交互に記載）'!CY133=1,1,0),0)</f>
        <v>0</v>
      </c>
      <c r="Y133" s="36">
        <f>IF('②甲Ａ２５（２０１６年・２０１８年回答を交互に記載）'!CZ133=2,IF('②甲Ａ２５（２０１６年・２０１８年回答を交互に記載）'!DA133=1,1,0),0)</f>
        <v>0</v>
      </c>
      <c r="Z133" s="36">
        <f>IF('②甲Ａ２５（２０１６年・２０１８年回答を交互に記載）'!DB133=2,IF('②甲Ａ２５（２０１６年・２０１８年回答を交互に記載）'!DC133=1,1,0),0)</f>
        <v>0</v>
      </c>
      <c r="AA133" s="36">
        <f>IF('②甲Ａ２５（２０１６年・２０１８年回答を交互に記載）'!DD133=2,IF('②甲Ａ２５（２０１６年・２０１８年回答を交互に記載）'!DE133=1,1,0),0)</f>
        <v>0</v>
      </c>
      <c r="AB133" s="36">
        <f>IF('②甲Ａ２５（２０１６年・２０１８年回答を交互に記載）'!DF133=2,IF('②甲Ａ２５（２０１６年・２０１８年回答を交互に記載）'!DG133=1,1,0),0)</f>
        <v>0</v>
      </c>
      <c r="AC133" s="36">
        <f>IF('②甲Ａ２５（２０１６年・２０１８年回答を交互に記載）'!DH133=2,IF('②甲Ａ２５（２０１６年・２０１８年回答を交互に記載）'!DI133=1,1,0),0)</f>
        <v>0</v>
      </c>
      <c r="AD133" s="36">
        <f>IF('②甲Ａ２５（２０１６年・２０１８年回答を交互に記載）'!DJ133=2,IF('②甲Ａ２５（２０１６年・２０１８年回答を交互に記載）'!DK133=1,1,0),0)</f>
        <v>0</v>
      </c>
      <c r="AE133" s="36">
        <f>IF('②甲Ａ２５（２０１６年・２０１８年回答を交互に記載）'!DL133=2,IF('②甲Ａ２５（２０１６年・２０１８年回答を交互に記載）'!DM133=1,1,0),0)</f>
        <v>0</v>
      </c>
      <c r="AF133" s="36">
        <f>IF('②甲Ａ２５（２０１６年・２０１８年回答を交互に記載）'!DN133=2,IF('②甲Ａ２５（２０１６年・２０１８年回答を交互に記載）'!DO133=1,1,0),0)</f>
        <v>0</v>
      </c>
      <c r="AG133" s="36">
        <f>IF('②甲Ａ２５（２０１６年・２０１８年回答を交互に記載）'!DP133=2,IF('②甲Ａ２５（２０１６年・２０１８年回答を交互に記載）'!DQ133=1,1,0),0)</f>
        <v>0</v>
      </c>
      <c r="AH133" s="36">
        <f>IF('②甲Ａ２５（２０１６年・２０１８年回答を交互に記載）'!DR133=2,IF('②甲Ａ２５（２０１６年・２０１８年回答を交互に記載）'!DS133=1,1,0),0)</f>
        <v>0</v>
      </c>
      <c r="AI133" s="36">
        <f>IF('②甲Ａ２５（２０１６年・２０１８年回答を交互に記載）'!DT133=2,IF('②甲Ａ２５（２０１６年・２０１８年回答を交互に記載）'!DU133=1,1,0),0)</f>
        <v>0</v>
      </c>
      <c r="AJ133" s="36"/>
    </row>
    <row r="134" spans="1:36">
      <c r="A134" s="28">
        <v>125</v>
      </c>
      <c r="B134" s="5">
        <v>228001</v>
      </c>
      <c r="C134" s="148" t="s">
        <v>331</v>
      </c>
      <c r="D134" s="98">
        <f t="shared" si="9"/>
        <v>0</v>
      </c>
      <c r="E134" s="21">
        <v>2</v>
      </c>
      <c r="F134" s="20">
        <v>2</v>
      </c>
      <c r="G134" s="98">
        <f t="shared" si="10"/>
        <v>5</v>
      </c>
      <c r="H134" s="96">
        <f t="shared" si="11"/>
        <v>1</v>
      </c>
      <c r="I134" s="96">
        <f t="shared" si="12"/>
        <v>0</v>
      </c>
      <c r="J134" s="36">
        <f>IF('②甲Ａ２５（２０１６年・２０１８年回答を交互に記載）'!BR134=2,IF('②甲Ａ２５（２０１６年・２０１８年回答を交互に記載）'!BS134=1,1,0),0)</f>
        <v>1</v>
      </c>
      <c r="K134" s="36">
        <f>IF('②甲Ａ２５（２０１６年・２０１８年回答を交互に記載）'!BT134=2,IF('②甲Ａ２５（２０１６年・２０１８年回答を交互に記載）'!BU134=1,1,0),0)</f>
        <v>1</v>
      </c>
      <c r="L134" s="36">
        <f>IF('②甲Ａ２５（２０１６年・２０１８年回答を交互に記載）'!BV134=2,IF('②甲Ａ２５（２０１６年・２０１８年回答を交互に記載）'!BW134=1,1,0),0)</f>
        <v>1</v>
      </c>
      <c r="M134" s="36">
        <f>IF('②甲Ａ２５（２０１６年・２０１８年回答を交互に記載）'!BX134=2,IF('②甲Ａ２５（２０１６年・２０１８年回答を交互に記載）'!BY134=1,1,0),0)</f>
        <v>0</v>
      </c>
      <c r="N134" s="36">
        <f>IF('②甲Ａ２５（２０１６年・２０１８年回答を交互に記載）'!BZ134=2,IF('②甲Ａ２５（２０１６年・２０１８年回答を交互に記載）'!CA134=1,1,0),0)</f>
        <v>0</v>
      </c>
      <c r="O134" s="36">
        <f>IF('②甲Ａ２５（２０１６年・２０１８年回答を交互に記載）'!CB134=2,IF('②甲Ａ２５（２０１６年・２０１８年回答を交互に記載）'!CC134=1,1,0),0)</f>
        <v>0</v>
      </c>
      <c r="P134" s="36">
        <f>IF('②甲Ａ２５（２０１６年・２０１８年回答を交互に記載）'!CD134=2,IF('②甲Ａ２５（２０１６年・２０１８年回答を交互に記載）'!CE134=1,1,0),0)</f>
        <v>0</v>
      </c>
      <c r="Q134" s="36">
        <f>IF('②甲Ａ２５（２０１６年・２０１８年回答を交互に記載）'!CF134=2,IF('②甲Ａ２５（２０１６年・２０１８年回答を交互に記載）'!CG134=1,1,0),0)</f>
        <v>0</v>
      </c>
      <c r="R134" s="36">
        <f>IF('②甲Ａ２５（２０１６年・２０１８年回答を交互に記載）'!CH134=2,IF('②甲Ａ２５（２０１６年・２０１８年回答を交互に記載）'!CI134=1,1,0),0)</f>
        <v>0</v>
      </c>
      <c r="S134" s="36">
        <f>IF('②甲Ａ２５（２０１６年・２０１８年回答を交互に記載）'!CJ134=2,IF('②甲Ａ２５（２０１６年・２０１８年回答を交互に記載）'!CK134=1,1,0),0)</f>
        <v>0</v>
      </c>
      <c r="T134" s="36">
        <f>IF('②甲Ａ２５（２０１６年・２０１８年回答を交互に記載）'!CL134=2,IF('②甲Ａ２５（２０１６年・２０１８年回答を交互に記載）'!CM134=1,1,0),0)</f>
        <v>0</v>
      </c>
      <c r="U134" s="36">
        <f>IF('②甲Ａ２５（２０１６年・２０１８年回答を交互に記載）'!CN134=2,IF('②甲Ａ２５（２０１６年・２０１８年回答を交互に記載）'!CO134=1,1,0),0)</f>
        <v>0</v>
      </c>
      <c r="V134" s="36">
        <f>IF('②甲Ａ２５（２０１６年・２０１８年回答を交互に記載）'!CP134=2,IF('②甲Ａ２５（２０１６年・２０１８年回答を交互に記載）'!CQ134=1,1,0),0)</f>
        <v>0</v>
      </c>
      <c r="W134" s="36">
        <f>IF('②甲Ａ２５（２０１６年・２０１８年回答を交互に記載）'!CR134=2,IF('②甲Ａ２５（２０１６年・２０１８年回答を交互に記載）'!CS134=1,1,0),0)</f>
        <v>0</v>
      </c>
      <c r="X134" s="36">
        <f>IF('②甲Ａ２５（２０１６年・２０１８年回答を交互に記載）'!CX134=2,IF('②甲Ａ２５（２０１６年・２０１８年回答を交互に記載）'!CY134=1,1,0),0)</f>
        <v>0</v>
      </c>
      <c r="Y134" s="36">
        <f>IF('②甲Ａ２５（２０１６年・２０１８年回答を交互に記載）'!CZ134=2,IF('②甲Ａ２５（２０１６年・２０１８年回答を交互に記載）'!DA134=1,1,0),0)</f>
        <v>0</v>
      </c>
      <c r="Z134" s="36">
        <f>IF('②甲Ａ２５（２０１６年・２０１８年回答を交互に記載）'!DB134=2,IF('②甲Ａ２５（２０１６年・２０１８年回答を交互に記載）'!DC134=1,1,0),0)</f>
        <v>0</v>
      </c>
      <c r="AA134" s="36">
        <f>IF('②甲Ａ２５（２０１６年・２０１８年回答を交互に記載）'!DD134=2,IF('②甲Ａ２５（２０１６年・２０１８年回答を交互に記載）'!DE134=1,1,0),0)</f>
        <v>1</v>
      </c>
      <c r="AB134" s="36">
        <f>IF('②甲Ａ２５（２０１６年・２０１８年回答を交互に記載）'!DF134=2,IF('②甲Ａ２５（２０１６年・２０１８年回答を交互に記載）'!DG134=1,1,0),0)</f>
        <v>0</v>
      </c>
      <c r="AC134" s="36">
        <f>IF('②甲Ａ２５（２０１６年・２０１８年回答を交互に記載）'!DH134=2,IF('②甲Ａ２５（２０１６年・２０１８年回答を交互に記載）'!DI134=1,1,0),0)</f>
        <v>0</v>
      </c>
      <c r="AD134" s="36">
        <f>IF('②甲Ａ２５（２０１６年・２０１８年回答を交互に記載）'!DJ134=2,IF('②甲Ａ２５（２０１６年・２０１８年回答を交互に記載）'!DK134=1,1,0),0)</f>
        <v>0</v>
      </c>
      <c r="AE134" s="36">
        <f>IF('②甲Ａ２５（２０１６年・２０１８年回答を交互に記載）'!DL134=2,IF('②甲Ａ２５（２０１６年・２０１８年回答を交互に記載）'!DM134=1,1,0),0)</f>
        <v>0</v>
      </c>
      <c r="AF134" s="36">
        <f>IF('②甲Ａ２５（２０１６年・２０１８年回答を交互に記載）'!DN134=2,IF('②甲Ａ２５（２０１６年・２０１８年回答を交互に記載）'!DO134=1,1,0),0)</f>
        <v>0</v>
      </c>
      <c r="AG134" s="36">
        <f>IF('②甲Ａ２５（２０１６年・２０１８年回答を交互に記載）'!DP134=2,IF('②甲Ａ２５（２０１６年・２０１８年回答を交互に記載）'!DQ134=1,1,0),0)</f>
        <v>1</v>
      </c>
      <c r="AH134" s="36">
        <f>IF('②甲Ａ２５（２０１６年・２０１８年回答を交互に記載）'!DR134=2,IF('②甲Ａ２５（２０１６年・２０１８年回答を交互に記載）'!DS134=1,1,0),0)</f>
        <v>0</v>
      </c>
      <c r="AI134" s="36">
        <f>IF('②甲Ａ２５（２０１６年・２０１８年回答を交互に記載）'!DT134=2,IF('②甲Ａ２５（２０１６年・２０１８年回答を交互に記載）'!DU134=1,1,0),0)</f>
        <v>0</v>
      </c>
      <c r="AJ134" s="36"/>
    </row>
    <row r="135" spans="1:36" hidden="1">
      <c r="A135" s="28">
        <v>126</v>
      </c>
      <c r="B135" s="5">
        <v>228002</v>
      </c>
      <c r="C135" s="148" t="s">
        <v>326</v>
      </c>
      <c r="D135" s="98">
        <f t="shared" si="9"/>
        <v>0</v>
      </c>
      <c r="E135" s="21">
        <v>2</v>
      </c>
      <c r="F135" s="20">
        <v>2</v>
      </c>
      <c r="G135" s="98">
        <f t="shared" si="10"/>
        <v>0</v>
      </c>
      <c r="H135" s="96">
        <f t="shared" si="11"/>
        <v>0</v>
      </c>
      <c r="I135" s="96">
        <f t="shared" si="12"/>
        <v>0</v>
      </c>
      <c r="J135" s="36">
        <f>IF('②甲Ａ２５（２０１６年・２０１８年回答を交互に記載）'!BR135=2,IF('②甲Ａ２５（２０１６年・２０１８年回答を交互に記載）'!BS135=1,1,0),0)</f>
        <v>0</v>
      </c>
      <c r="K135" s="36">
        <f>IF('②甲Ａ２５（２０１６年・２０１８年回答を交互に記載）'!BT135=2,IF('②甲Ａ２５（２０１６年・２０１８年回答を交互に記載）'!BU135=1,1,0),0)</f>
        <v>0</v>
      </c>
      <c r="L135" s="36">
        <f>IF('②甲Ａ２５（２０１６年・２０１８年回答を交互に記載）'!BV135=2,IF('②甲Ａ２５（２０１６年・２０１８年回答を交互に記載）'!BW135=1,1,0),0)</f>
        <v>0</v>
      </c>
      <c r="M135" s="36">
        <f>IF('②甲Ａ２５（２０１６年・２０１８年回答を交互に記載）'!BX135=2,IF('②甲Ａ２５（２０１６年・２０１８年回答を交互に記載）'!BY135=1,1,0),0)</f>
        <v>0</v>
      </c>
      <c r="N135" s="36">
        <f>IF('②甲Ａ２５（２０１６年・２０１８年回答を交互に記載）'!BZ135=2,IF('②甲Ａ２５（２０１６年・２０１８年回答を交互に記載）'!CA135=1,1,0),0)</f>
        <v>0</v>
      </c>
      <c r="O135" s="36">
        <f>IF('②甲Ａ２５（２０１６年・２０１８年回答を交互に記載）'!CB135=2,IF('②甲Ａ２５（２０１６年・２０１８年回答を交互に記載）'!CC135=1,1,0),0)</f>
        <v>0</v>
      </c>
      <c r="P135" s="36">
        <f>IF('②甲Ａ２５（２０１６年・２０１８年回答を交互に記載）'!CD135=2,IF('②甲Ａ２５（２０１６年・２０１８年回答を交互に記載）'!CE135=1,1,0),0)</f>
        <v>0</v>
      </c>
      <c r="Q135" s="36">
        <f>IF('②甲Ａ２５（２０１６年・２０１８年回答を交互に記載）'!CF135=2,IF('②甲Ａ２５（２０１６年・２０１８年回答を交互に記載）'!CG135=1,1,0),0)</f>
        <v>0</v>
      </c>
      <c r="R135" s="36">
        <f>IF('②甲Ａ２５（２０１６年・２０１８年回答を交互に記載）'!CH135=2,IF('②甲Ａ２５（２０１６年・２０１８年回答を交互に記載）'!CI135=1,1,0),0)</f>
        <v>0</v>
      </c>
      <c r="S135" s="36">
        <f>IF('②甲Ａ２５（２０１６年・２０１８年回答を交互に記載）'!CJ135=2,IF('②甲Ａ２５（２０１６年・２０１８年回答を交互に記載）'!CK135=1,1,0),0)</f>
        <v>0</v>
      </c>
      <c r="T135" s="36">
        <f>IF('②甲Ａ２５（２０１６年・２０１８年回答を交互に記載）'!CL135=2,IF('②甲Ａ２５（２０１６年・２０１８年回答を交互に記載）'!CM135=1,1,0),0)</f>
        <v>0</v>
      </c>
      <c r="U135" s="36">
        <f>IF('②甲Ａ２５（２０１６年・２０１８年回答を交互に記載）'!CN135=2,IF('②甲Ａ２５（２０１６年・２０１８年回答を交互に記載）'!CO135=1,1,0),0)</f>
        <v>0</v>
      </c>
      <c r="V135" s="36">
        <f>IF('②甲Ａ２５（２０１６年・２０１８年回答を交互に記載）'!CP135=2,IF('②甲Ａ２５（２０１６年・２０１８年回答を交互に記載）'!CQ135=1,1,0),0)</f>
        <v>0</v>
      </c>
      <c r="W135" s="36">
        <f>IF('②甲Ａ２５（２０１６年・２０１８年回答を交互に記載）'!CR135=2,IF('②甲Ａ２５（２０１６年・２０１８年回答を交互に記載）'!CS135=1,1,0),0)</f>
        <v>0</v>
      </c>
      <c r="X135" s="36">
        <f>IF('②甲Ａ２５（２０１６年・２０１８年回答を交互に記載）'!CX135=2,IF('②甲Ａ２５（２０１６年・２０１８年回答を交互に記載）'!CY135=1,1,0),0)</f>
        <v>0</v>
      </c>
      <c r="Y135" s="36">
        <f>IF('②甲Ａ２５（２０１６年・２０１８年回答を交互に記載）'!CZ135=2,IF('②甲Ａ２５（２０１６年・２０１８年回答を交互に記載）'!DA135=1,1,0),0)</f>
        <v>0</v>
      </c>
      <c r="Z135" s="36">
        <f>IF('②甲Ａ２５（２０１６年・２０１８年回答を交互に記載）'!DB135=2,IF('②甲Ａ２５（２０１６年・２０１８年回答を交互に記載）'!DC135=1,1,0),0)</f>
        <v>0</v>
      </c>
      <c r="AA135" s="36">
        <f>IF('②甲Ａ２５（２０１６年・２０１８年回答を交互に記載）'!DD135=2,IF('②甲Ａ２５（２０１６年・２０１８年回答を交互に記載）'!DE135=1,1,0),0)</f>
        <v>0</v>
      </c>
      <c r="AB135" s="36">
        <f>IF('②甲Ａ２５（２０１６年・２０１８年回答を交互に記載）'!DF135=2,IF('②甲Ａ２５（２０１６年・２０１８年回答を交互に記載）'!DG135=1,1,0),0)</f>
        <v>0</v>
      </c>
      <c r="AC135" s="36">
        <f>IF('②甲Ａ２５（２０１６年・２０１８年回答を交互に記載）'!DH135=2,IF('②甲Ａ２５（２０１６年・２０１８年回答を交互に記載）'!DI135=1,1,0),0)</f>
        <v>0</v>
      </c>
      <c r="AD135" s="36">
        <f>IF('②甲Ａ２５（２０１６年・２０１８年回答を交互に記載）'!DJ135=2,IF('②甲Ａ２５（２０１６年・２０１８年回答を交互に記載）'!DK135=1,1,0),0)</f>
        <v>0</v>
      </c>
      <c r="AE135" s="36">
        <f>IF('②甲Ａ２５（２０１６年・２０１８年回答を交互に記載）'!DL135=2,IF('②甲Ａ２５（２０１６年・２０１８年回答を交互に記載）'!DM135=1,1,0),0)</f>
        <v>0</v>
      </c>
      <c r="AF135" s="36">
        <f>IF('②甲Ａ２５（２０１６年・２０１８年回答を交互に記載）'!DN135=2,IF('②甲Ａ２５（２０１６年・２０１８年回答を交互に記載）'!DO135=1,1,0),0)</f>
        <v>0</v>
      </c>
      <c r="AG135" s="36">
        <f>IF('②甲Ａ２５（２０１６年・２０１８年回答を交互に記載）'!DP135=2,IF('②甲Ａ２５（２０１６年・２０１８年回答を交互に記載）'!DQ135=1,1,0),0)</f>
        <v>0</v>
      </c>
      <c r="AH135" s="36">
        <f>IF('②甲Ａ２５（２０１６年・２０１８年回答を交互に記載）'!DR135=2,IF('②甲Ａ２５（２０１６年・２０１８年回答を交互に記載）'!DS135=1,1,0),0)</f>
        <v>0</v>
      </c>
      <c r="AI135" s="36">
        <f>IF('②甲Ａ２５（２０１６年・２０１８年回答を交互に記載）'!DT135=2,IF('②甲Ａ２５（２０１６年・２０１８年回答を交互に記載）'!DU135=1,1,0),0)</f>
        <v>0</v>
      </c>
      <c r="AJ135" s="36"/>
    </row>
    <row r="136" spans="1:36" hidden="1">
      <c r="A136" s="28">
        <v>127</v>
      </c>
      <c r="B136" s="5">
        <v>228003</v>
      </c>
      <c r="C136" s="148" t="s">
        <v>331</v>
      </c>
      <c r="D136" s="98">
        <f t="shared" si="9"/>
        <v>0</v>
      </c>
      <c r="E136" s="21">
        <v>2</v>
      </c>
      <c r="F136" s="20">
        <v>2</v>
      </c>
      <c r="G136" s="98">
        <f t="shared" si="10"/>
        <v>0</v>
      </c>
      <c r="H136" s="96">
        <f t="shared" si="11"/>
        <v>0</v>
      </c>
      <c r="I136" s="96">
        <f t="shared" si="12"/>
        <v>0</v>
      </c>
      <c r="J136" s="36">
        <f>IF('②甲Ａ２５（２０１６年・２０１８年回答を交互に記載）'!BR136=2,IF('②甲Ａ２５（２０１６年・２０１８年回答を交互に記載）'!BS136=1,1,0),0)</f>
        <v>0</v>
      </c>
      <c r="K136" s="36">
        <f>IF('②甲Ａ２５（２０１６年・２０１８年回答を交互に記載）'!BT136=2,IF('②甲Ａ２５（２０１６年・２０１８年回答を交互に記載）'!BU136=1,1,0),0)</f>
        <v>0</v>
      </c>
      <c r="L136" s="36">
        <f>IF('②甲Ａ２５（２０１６年・２０１８年回答を交互に記載）'!BV136=2,IF('②甲Ａ２５（２０１６年・２０１８年回答を交互に記載）'!BW136=1,1,0),0)</f>
        <v>0</v>
      </c>
      <c r="M136" s="36">
        <f>IF('②甲Ａ２５（２０１６年・２０１８年回答を交互に記載）'!BX136=2,IF('②甲Ａ２５（２０１６年・２０１８年回答を交互に記載）'!BY136=1,1,0),0)</f>
        <v>0</v>
      </c>
      <c r="N136" s="36">
        <f>IF('②甲Ａ２５（２０１６年・２０１８年回答を交互に記載）'!BZ136=2,IF('②甲Ａ２５（２０１６年・２０１８年回答を交互に記載）'!CA136=1,1,0),0)</f>
        <v>0</v>
      </c>
      <c r="O136" s="36">
        <f>IF('②甲Ａ２５（２０１６年・２０１８年回答を交互に記載）'!CB136=2,IF('②甲Ａ２５（２０１６年・２０１８年回答を交互に記載）'!CC136=1,1,0),0)</f>
        <v>0</v>
      </c>
      <c r="P136" s="36">
        <f>IF('②甲Ａ２５（２０１６年・２０１８年回答を交互に記載）'!CD136=2,IF('②甲Ａ２５（２０１６年・２０１８年回答を交互に記載）'!CE136=1,1,0),0)</f>
        <v>0</v>
      </c>
      <c r="Q136" s="36">
        <f>IF('②甲Ａ２５（２０１６年・２０１８年回答を交互に記載）'!CF136=2,IF('②甲Ａ２５（２０１６年・２０１８年回答を交互に記載）'!CG136=1,1,0),0)</f>
        <v>0</v>
      </c>
      <c r="R136" s="36">
        <f>IF('②甲Ａ２５（２０１６年・２０１８年回答を交互に記載）'!CH136=2,IF('②甲Ａ２５（２０１６年・２０１８年回答を交互に記載）'!CI136=1,1,0),0)</f>
        <v>0</v>
      </c>
      <c r="S136" s="36">
        <f>IF('②甲Ａ２５（２０１６年・２０１８年回答を交互に記載）'!CJ136=2,IF('②甲Ａ２５（２０１６年・２０１８年回答を交互に記載）'!CK136=1,1,0),0)</f>
        <v>0</v>
      </c>
      <c r="T136" s="36">
        <f>IF('②甲Ａ２５（２０１６年・２０１８年回答を交互に記載）'!CL136=2,IF('②甲Ａ２５（２０１６年・２０１８年回答を交互に記載）'!CM136=1,1,0),0)</f>
        <v>0</v>
      </c>
      <c r="U136" s="36">
        <f>IF('②甲Ａ２５（２０１６年・２０１８年回答を交互に記載）'!CN136=2,IF('②甲Ａ２５（２０１６年・２０１８年回答を交互に記載）'!CO136=1,1,0),0)</f>
        <v>0</v>
      </c>
      <c r="V136" s="36">
        <f>IF('②甲Ａ２５（２０１６年・２０１８年回答を交互に記載）'!CP136=2,IF('②甲Ａ２５（２０１６年・２０１８年回答を交互に記載）'!CQ136=1,1,0),0)</f>
        <v>0</v>
      </c>
      <c r="W136" s="36">
        <f>IF('②甲Ａ２５（２０１６年・２０１８年回答を交互に記載）'!CR136=2,IF('②甲Ａ２５（２０１６年・２０１８年回答を交互に記載）'!CS136=1,1,0),0)</f>
        <v>0</v>
      </c>
      <c r="X136" s="36">
        <f>IF('②甲Ａ２５（２０１６年・２０１８年回答を交互に記載）'!CX136=2,IF('②甲Ａ２５（２０１６年・２０１８年回答を交互に記載）'!CY136=1,1,0),0)</f>
        <v>0</v>
      </c>
      <c r="Y136" s="36">
        <f>IF('②甲Ａ２５（２０１６年・２０１８年回答を交互に記載）'!CZ136=2,IF('②甲Ａ２５（２０１６年・２０１８年回答を交互に記載）'!DA136=1,1,0),0)</f>
        <v>0</v>
      </c>
      <c r="Z136" s="36">
        <f>IF('②甲Ａ２５（２０１６年・２０１８年回答を交互に記載）'!DB136=2,IF('②甲Ａ２５（２０１６年・２０１８年回答を交互に記載）'!DC136=1,1,0),0)</f>
        <v>0</v>
      </c>
      <c r="AA136" s="36">
        <f>IF('②甲Ａ２５（２０１６年・２０１８年回答を交互に記載）'!DD136=2,IF('②甲Ａ２５（２０１６年・２０１８年回答を交互に記載）'!DE136=1,1,0),0)</f>
        <v>0</v>
      </c>
      <c r="AB136" s="36">
        <f>IF('②甲Ａ２５（２０１６年・２０１８年回答を交互に記載）'!DF136=2,IF('②甲Ａ２５（２０１６年・２０１８年回答を交互に記載）'!DG136=1,1,0),0)</f>
        <v>0</v>
      </c>
      <c r="AC136" s="36">
        <f>IF('②甲Ａ２５（２０１６年・２０１８年回答を交互に記載）'!DH136=2,IF('②甲Ａ２５（２０１６年・２０１８年回答を交互に記載）'!DI136=1,1,0),0)</f>
        <v>0</v>
      </c>
      <c r="AD136" s="36">
        <f>IF('②甲Ａ２５（２０１６年・２０１８年回答を交互に記載）'!DJ136=2,IF('②甲Ａ２５（２０１６年・２０１８年回答を交互に記載）'!DK136=1,1,0),0)</f>
        <v>0</v>
      </c>
      <c r="AE136" s="36">
        <f>IF('②甲Ａ２５（２０１６年・２０１８年回答を交互に記載）'!DL136=2,IF('②甲Ａ２５（２０１６年・２０１８年回答を交互に記載）'!DM136=1,1,0),0)</f>
        <v>0</v>
      </c>
      <c r="AF136" s="36">
        <f>IF('②甲Ａ２５（２０１６年・２０１８年回答を交互に記載）'!DN136=2,IF('②甲Ａ２５（２０１６年・２０１８年回答を交互に記載）'!DO136=1,1,0),0)</f>
        <v>0</v>
      </c>
      <c r="AG136" s="36">
        <f>IF('②甲Ａ２５（２０１６年・２０１８年回答を交互に記載）'!DP136=2,IF('②甲Ａ２５（２０１６年・２０１８年回答を交互に記載）'!DQ136=1,1,0),0)</f>
        <v>0</v>
      </c>
      <c r="AH136" s="36">
        <f>IF('②甲Ａ２５（２０１６年・２０１８年回答を交互に記載）'!DR136=2,IF('②甲Ａ２５（２０１６年・２０１８年回答を交互に記載）'!DS136=1,1,0),0)</f>
        <v>0</v>
      </c>
      <c r="AI136" s="36">
        <f>IF('②甲Ａ２５（２０１６年・２０１８年回答を交互に記載）'!DT136=2,IF('②甲Ａ２５（２０１６年・２０１８年回答を交互に記載）'!DU136=1,1,0),0)</f>
        <v>0</v>
      </c>
      <c r="AJ136" s="36"/>
    </row>
    <row r="137" spans="1:36" hidden="1">
      <c r="A137" s="28">
        <v>128</v>
      </c>
      <c r="B137" s="5">
        <v>228004</v>
      </c>
      <c r="C137" s="148" t="s">
        <v>326</v>
      </c>
      <c r="D137" s="98">
        <f t="shared" si="9"/>
        <v>0</v>
      </c>
      <c r="E137" s="21">
        <v>2</v>
      </c>
      <c r="F137" s="20">
        <v>2</v>
      </c>
      <c r="G137" s="98">
        <f t="shared" si="10"/>
        <v>0</v>
      </c>
      <c r="H137" s="96">
        <f t="shared" si="11"/>
        <v>0</v>
      </c>
      <c r="I137" s="96">
        <f t="shared" si="12"/>
        <v>0</v>
      </c>
      <c r="J137" s="36">
        <f>IF('②甲Ａ２５（２０１６年・２０１８年回答を交互に記載）'!BR137=2,IF('②甲Ａ２５（２０１６年・２０１８年回答を交互に記載）'!BS137=1,1,0),0)</f>
        <v>0</v>
      </c>
      <c r="K137" s="36">
        <f>IF('②甲Ａ２５（２０１６年・２０１８年回答を交互に記載）'!BT137=2,IF('②甲Ａ２５（２０１６年・２０１８年回答を交互に記載）'!BU137=1,1,0),0)</f>
        <v>0</v>
      </c>
      <c r="L137" s="36">
        <f>IF('②甲Ａ２５（２０１６年・２０１８年回答を交互に記載）'!BV137=2,IF('②甲Ａ２５（２０１６年・２０１８年回答を交互に記載）'!BW137=1,1,0),0)</f>
        <v>0</v>
      </c>
      <c r="M137" s="36">
        <f>IF('②甲Ａ２５（２０１６年・２０１８年回答を交互に記載）'!BX137=2,IF('②甲Ａ２５（２０１６年・２０１８年回答を交互に記載）'!BY137=1,1,0),0)</f>
        <v>0</v>
      </c>
      <c r="N137" s="36">
        <f>IF('②甲Ａ２５（２０１６年・２０１８年回答を交互に記載）'!BZ137=2,IF('②甲Ａ２５（２０１６年・２０１８年回答を交互に記載）'!CA137=1,1,0),0)</f>
        <v>0</v>
      </c>
      <c r="O137" s="36">
        <f>IF('②甲Ａ２５（２０１６年・２０１８年回答を交互に記載）'!CB137=2,IF('②甲Ａ２５（２０１６年・２０１８年回答を交互に記載）'!CC137=1,1,0),0)</f>
        <v>0</v>
      </c>
      <c r="P137" s="36">
        <f>IF('②甲Ａ２５（２０１６年・２０１８年回答を交互に記載）'!CD137=2,IF('②甲Ａ２５（２０１６年・２０１８年回答を交互に記載）'!CE137=1,1,0),0)</f>
        <v>0</v>
      </c>
      <c r="Q137" s="36">
        <f>IF('②甲Ａ２５（２０１６年・２０１８年回答を交互に記載）'!CF137=2,IF('②甲Ａ２５（２０１６年・２０１８年回答を交互に記載）'!CG137=1,1,0),0)</f>
        <v>0</v>
      </c>
      <c r="R137" s="36">
        <f>IF('②甲Ａ２５（２０１６年・２０１８年回答を交互に記載）'!CH137=2,IF('②甲Ａ２５（２０１６年・２０１８年回答を交互に記載）'!CI137=1,1,0),0)</f>
        <v>0</v>
      </c>
      <c r="S137" s="36">
        <f>IF('②甲Ａ２５（２０１６年・２０１８年回答を交互に記載）'!CJ137=2,IF('②甲Ａ２５（２０１６年・２０１８年回答を交互に記載）'!CK137=1,1,0),0)</f>
        <v>0</v>
      </c>
      <c r="T137" s="36">
        <f>IF('②甲Ａ２５（２０１６年・２０１８年回答を交互に記載）'!CL137=2,IF('②甲Ａ２５（２０１６年・２０１８年回答を交互に記載）'!CM137=1,1,0),0)</f>
        <v>0</v>
      </c>
      <c r="U137" s="36">
        <f>IF('②甲Ａ２５（２０１６年・２０１８年回答を交互に記載）'!CN137=2,IF('②甲Ａ２５（２０１６年・２０１８年回答を交互に記載）'!CO137=1,1,0),0)</f>
        <v>0</v>
      </c>
      <c r="V137" s="36">
        <f>IF('②甲Ａ２５（２０１６年・２０１８年回答を交互に記載）'!CP137=2,IF('②甲Ａ２５（２０１６年・２０１８年回答を交互に記載）'!CQ137=1,1,0),0)</f>
        <v>0</v>
      </c>
      <c r="W137" s="36">
        <f>IF('②甲Ａ２５（２０１６年・２０１８年回答を交互に記載）'!CR137=2,IF('②甲Ａ２５（２０１６年・２０１８年回答を交互に記載）'!CS137=1,1,0),0)</f>
        <v>0</v>
      </c>
      <c r="X137" s="36">
        <f>IF('②甲Ａ２５（２０１６年・２０１８年回答を交互に記載）'!CX137=2,IF('②甲Ａ２５（２０１６年・２０１８年回答を交互に記載）'!CY137=1,1,0),0)</f>
        <v>0</v>
      </c>
      <c r="Y137" s="36">
        <f>IF('②甲Ａ２５（２０１６年・２０１８年回答を交互に記載）'!CZ137=2,IF('②甲Ａ２５（２０１６年・２０１８年回答を交互に記載）'!DA137=1,1,0),0)</f>
        <v>0</v>
      </c>
      <c r="Z137" s="36">
        <f>IF('②甲Ａ２５（２０１６年・２０１８年回答を交互に記載）'!DB137=2,IF('②甲Ａ２５（２０１６年・２０１８年回答を交互に記載）'!DC137=1,1,0),0)</f>
        <v>0</v>
      </c>
      <c r="AA137" s="36">
        <f>IF('②甲Ａ２５（２０１６年・２０１８年回答を交互に記載）'!DD137=2,IF('②甲Ａ２５（２０１６年・２０１８年回答を交互に記載）'!DE137=1,1,0),0)</f>
        <v>0</v>
      </c>
      <c r="AB137" s="36">
        <f>IF('②甲Ａ２５（２０１６年・２０１８年回答を交互に記載）'!DF137=2,IF('②甲Ａ２５（２０１６年・２０１８年回答を交互に記載）'!DG137=1,1,0),0)</f>
        <v>0</v>
      </c>
      <c r="AC137" s="36">
        <f>IF('②甲Ａ２５（２０１６年・２０１８年回答を交互に記載）'!DH137=2,IF('②甲Ａ２５（２０１６年・２０１８年回答を交互に記載）'!DI137=1,1,0),0)</f>
        <v>0</v>
      </c>
      <c r="AD137" s="36">
        <f>IF('②甲Ａ２５（２０１６年・２０１８年回答を交互に記載）'!DJ137=2,IF('②甲Ａ２５（２０１６年・２０１８年回答を交互に記載）'!DK137=1,1,0),0)</f>
        <v>0</v>
      </c>
      <c r="AE137" s="36">
        <f>IF('②甲Ａ２５（２０１６年・２０１８年回答を交互に記載）'!DL137=2,IF('②甲Ａ２５（２０１６年・２０１８年回答を交互に記載）'!DM137=1,1,0),0)</f>
        <v>0</v>
      </c>
      <c r="AF137" s="36">
        <f>IF('②甲Ａ２５（２０１６年・２０１８年回答を交互に記載）'!DN137=2,IF('②甲Ａ２５（２０１６年・２０１８年回答を交互に記載）'!DO137=1,1,0),0)</f>
        <v>0</v>
      </c>
      <c r="AG137" s="36">
        <f>IF('②甲Ａ２５（２０１６年・２０１８年回答を交互に記載）'!DP137=2,IF('②甲Ａ２５（２０１６年・２０１８年回答を交互に記載）'!DQ137=1,1,0),0)</f>
        <v>0</v>
      </c>
      <c r="AH137" s="36">
        <f>IF('②甲Ａ２５（２０１６年・２０１８年回答を交互に記載）'!DR137=2,IF('②甲Ａ２５（２０１６年・２０１８年回答を交互に記載）'!DS137=1,1,0),0)</f>
        <v>0</v>
      </c>
      <c r="AI137" s="36">
        <f>IF('②甲Ａ２５（２０１６年・２０１８年回答を交互に記載）'!DT137=2,IF('②甲Ａ２５（２０１６年・２０１８年回答を交互に記載）'!DU137=1,1,0),0)</f>
        <v>0</v>
      </c>
      <c r="AJ137" s="36"/>
    </row>
    <row r="138" spans="1:36" hidden="1">
      <c r="A138" s="28">
        <v>129</v>
      </c>
      <c r="B138" s="5">
        <v>228005</v>
      </c>
      <c r="C138" s="148" t="s">
        <v>316</v>
      </c>
      <c r="D138" s="98">
        <f t="shared" si="9"/>
        <v>0</v>
      </c>
      <c r="E138" s="21">
        <v>2</v>
      </c>
      <c r="F138" s="20">
        <v>2</v>
      </c>
      <c r="G138" s="98">
        <f t="shared" si="10"/>
        <v>1</v>
      </c>
      <c r="H138" s="96">
        <f t="shared" ref="H138:H141" si="13">IF(G138&gt;=5,1,0)</f>
        <v>0</v>
      </c>
      <c r="I138" s="96">
        <f t="shared" si="12"/>
        <v>0</v>
      </c>
      <c r="J138" s="36">
        <f>IF('②甲Ａ２５（２０１６年・２０１８年回答を交互に記載）'!BR138=2,IF('②甲Ａ２５（２０１６年・２０１８年回答を交互に記載）'!BS138=1,1,0),0)</f>
        <v>0</v>
      </c>
      <c r="K138" s="36">
        <f>IF('②甲Ａ２５（２０１６年・２０１８年回答を交互に記載）'!BT138=2,IF('②甲Ａ２５（２０１６年・２０１８年回答を交互に記載）'!BU138=1,1,0),0)</f>
        <v>0</v>
      </c>
      <c r="L138" s="36">
        <f>IF('②甲Ａ２５（２０１６年・２０１８年回答を交互に記載）'!BV138=2,IF('②甲Ａ２５（２０１６年・２０１８年回答を交互に記載）'!BW138=1,1,0),0)</f>
        <v>0</v>
      </c>
      <c r="M138" s="36">
        <f>IF('②甲Ａ２５（２０１６年・２０１８年回答を交互に記載）'!BX138=2,IF('②甲Ａ２５（２０１６年・２０１８年回答を交互に記載）'!BY138=1,1,0),0)</f>
        <v>0</v>
      </c>
      <c r="N138" s="36">
        <f>IF('②甲Ａ２５（２０１６年・２０１８年回答を交互に記載）'!BZ138=2,IF('②甲Ａ２５（２０１６年・２０１８年回答を交互に記載）'!CA138=1,1,0),0)</f>
        <v>1</v>
      </c>
      <c r="O138" s="36">
        <f>IF('②甲Ａ２５（２０１６年・２０１８年回答を交互に記載）'!CB138=2,IF('②甲Ａ２５（２０１６年・２０１８年回答を交互に記載）'!CC138=1,1,0),0)</f>
        <v>0</v>
      </c>
      <c r="P138" s="36">
        <f>IF('②甲Ａ２５（２０１６年・２０１８年回答を交互に記載）'!CD138=2,IF('②甲Ａ２５（２０１６年・２０１８年回答を交互に記載）'!CE138=1,1,0),0)</f>
        <v>0</v>
      </c>
      <c r="Q138" s="36">
        <f>IF('②甲Ａ２５（２０１６年・２０１８年回答を交互に記載）'!CF138=2,IF('②甲Ａ２５（２０１６年・２０１８年回答を交互に記載）'!CG138=1,1,0),0)</f>
        <v>0</v>
      </c>
      <c r="R138" s="36">
        <f>IF('②甲Ａ２５（２０１６年・２０１８年回答を交互に記載）'!CH138=2,IF('②甲Ａ２５（２０１６年・２０１８年回答を交互に記載）'!CI138=1,1,0),0)</f>
        <v>0</v>
      </c>
      <c r="S138" s="36">
        <f>IF('②甲Ａ２５（２０１６年・２０１８年回答を交互に記載）'!CJ138=2,IF('②甲Ａ２５（２０１６年・２０１８年回答を交互に記載）'!CK138=1,1,0),0)</f>
        <v>0</v>
      </c>
      <c r="T138" s="36">
        <f>IF('②甲Ａ２５（２０１６年・２０１８年回答を交互に記載）'!CL138=2,IF('②甲Ａ２５（２０１６年・２０１８年回答を交互に記載）'!CM138=1,1,0),0)</f>
        <v>0</v>
      </c>
      <c r="U138" s="36">
        <f>IF('②甲Ａ２５（２０１６年・２０１８年回答を交互に記載）'!CN138=2,IF('②甲Ａ２５（２０１６年・２０１８年回答を交互に記載）'!CO138=1,1,0),0)</f>
        <v>0</v>
      </c>
      <c r="V138" s="36">
        <f>IF('②甲Ａ２５（２０１６年・２０１８年回答を交互に記載）'!CP138=2,IF('②甲Ａ２５（２０１６年・２０１８年回答を交互に記載）'!CQ138=1,1,0),0)</f>
        <v>0</v>
      </c>
      <c r="W138" s="36">
        <f>IF('②甲Ａ２５（２０１６年・２０１８年回答を交互に記載）'!CR138=2,IF('②甲Ａ２５（２０１６年・２０１８年回答を交互に記載）'!CS138=1,1,0),0)</f>
        <v>0</v>
      </c>
      <c r="X138" s="36">
        <f>IF('②甲Ａ２５（２０１６年・２０１８年回答を交互に記載）'!CX138=2,IF('②甲Ａ２５（２０１６年・２０１８年回答を交互に記載）'!CY138=1,1,0),0)</f>
        <v>0</v>
      </c>
      <c r="Y138" s="36">
        <f>IF('②甲Ａ２５（２０１６年・２０１８年回答を交互に記載）'!CZ138=2,IF('②甲Ａ２５（２０１６年・２０１８年回答を交互に記載）'!DA138=1,1,0),0)</f>
        <v>0</v>
      </c>
      <c r="Z138" s="36">
        <f>IF('②甲Ａ２５（２０１６年・２０１８年回答を交互に記載）'!DB138=2,IF('②甲Ａ２５（２０１６年・２０１８年回答を交互に記載）'!DC138=1,1,0),0)</f>
        <v>0</v>
      </c>
      <c r="AA138" s="36">
        <f>IF('②甲Ａ２５（２０１６年・２０１８年回答を交互に記載）'!DD138=2,IF('②甲Ａ２５（２０１６年・２０１８年回答を交互に記載）'!DE138=1,1,0),0)</f>
        <v>0</v>
      </c>
      <c r="AB138" s="36">
        <f>IF('②甲Ａ２５（２０１６年・２０１８年回答を交互に記載）'!DF138=2,IF('②甲Ａ２５（２０１６年・２０１８年回答を交互に記載）'!DG138=1,1,0),0)</f>
        <v>0</v>
      </c>
      <c r="AC138" s="36">
        <f>IF('②甲Ａ２５（２０１６年・２０１８年回答を交互に記載）'!DH138=2,IF('②甲Ａ２５（２０１６年・２０１８年回答を交互に記載）'!DI138=1,1,0),0)</f>
        <v>0</v>
      </c>
      <c r="AD138" s="36">
        <f>IF('②甲Ａ２５（２０１６年・２０１８年回答を交互に記載）'!DJ138=2,IF('②甲Ａ２５（２０１６年・２０１８年回答を交互に記載）'!DK138=1,1,0),0)</f>
        <v>0</v>
      </c>
      <c r="AE138" s="36">
        <f>IF('②甲Ａ２５（２０１６年・２０１８年回答を交互に記載）'!DL138=2,IF('②甲Ａ２５（２０１６年・２０１８年回答を交互に記載）'!DM138=1,1,0),0)</f>
        <v>0</v>
      </c>
      <c r="AF138" s="36">
        <f>IF('②甲Ａ２５（２０１６年・２０１８年回答を交互に記載）'!DN138=2,IF('②甲Ａ２５（２０１６年・２０１８年回答を交互に記載）'!DO138=1,1,0),0)</f>
        <v>0</v>
      </c>
      <c r="AG138" s="36">
        <f>IF('②甲Ａ２５（２０１６年・２０１８年回答を交互に記載）'!DP138=2,IF('②甲Ａ２５（２０１６年・２０１８年回答を交互に記載）'!DQ138=1,1,0),0)</f>
        <v>0</v>
      </c>
      <c r="AH138" s="36">
        <f>IF('②甲Ａ２５（２０１６年・２０１８年回答を交互に記載）'!DR138=2,IF('②甲Ａ２５（２０１６年・２０１８年回答を交互に記載）'!DS138=1,1,0),0)</f>
        <v>0</v>
      </c>
      <c r="AI138" s="36">
        <f>IF('②甲Ａ２５（２０１６年・２０１８年回答を交互に記載）'!DT138=2,IF('②甲Ａ２５（２０１６年・２０１８年回答を交互に記載）'!DU138=1,1,0),0)</f>
        <v>0</v>
      </c>
      <c r="AJ138" s="36"/>
    </row>
    <row r="139" spans="1:36" hidden="1">
      <c r="A139" s="28">
        <v>131</v>
      </c>
      <c r="B139" s="5">
        <v>228007</v>
      </c>
      <c r="C139" s="148" t="s">
        <v>325</v>
      </c>
      <c r="D139" s="98">
        <f t="shared" ref="D139:D141" si="14">IF(E139=F139,IF(E139=1,1,0),"")</f>
        <v>0</v>
      </c>
      <c r="E139" s="21">
        <v>2</v>
      </c>
      <c r="F139" s="20">
        <v>2</v>
      </c>
      <c r="G139" s="98">
        <f t="shared" si="10"/>
        <v>0</v>
      </c>
      <c r="H139" s="96">
        <f t="shared" si="13"/>
        <v>0</v>
      </c>
      <c r="I139" s="96">
        <f t="shared" si="12"/>
        <v>0</v>
      </c>
      <c r="J139" s="36">
        <f>IF('②甲Ａ２５（２０１６年・２０１８年回答を交互に記載）'!BR139=2,IF('②甲Ａ２５（２０１６年・２０１８年回答を交互に記載）'!BS139=1,1,0),0)</f>
        <v>0</v>
      </c>
      <c r="K139" s="36">
        <f>IF('②甲Ａ２５（２０１６年・２０１８年回答を交互に記載）'!BT139=2,IF('②甲Ａ２５（２０１６年・２０１８年回答を交互に記載）'!BU139=1,1,0),0)</f>
        <v>0</v>
      </c>
      <c r="L139" s="36">
        <f>IF('②甲Ａ２５（２０１６年・２０１８年回答を交互に記載）'!BV139=2,IF('②甲Ａ２５（２０１６年・２０１８年回答を交互に記載）'!BW139=1,1,0),0)</f>
        <v>0</v>
      </c>
      <c r="M139" s="36">
        <f>IF('②甲Ａ２５（２０１６年・２０１８年回答を交互に記載）'!BX139=2,IF('②甲Ａ２５（２０１６年・２０１８年回答を交互に記載）'!BY139=1,1,0),0)</f>
        <v>0</v>
      </c>
      <c r="N139" s="36">
        <f>IF('②甲Ａ２５（２０１６年・２０１８年回答を交互に記載）'!BZ139=2,IF('②甲Ａ２５（２０１６年・２０１８年回答を交互に記載）'!CA139=1,1,0),0)</f>
        <v>0</v>
      </c>
      <c r="O139" s="36">
        <f>IF('②甲Ａ２５（２０１６年・２０１８年回答を交互に記載）'!CB139=2,IF('②甲Ａ２５（２０１６年・２０１８年回答を交互に記載）'!CC139=1,1,0),0)</f>
        <v>0</v>
      </c>
      <c r="P139" s="36">
        <f>IF('②甲Ａ２５（２０１６年・２０１８年回答を交互に記載）'!CD139=2,IF('②甲Ａ２５（２０１６年・２０１８年回答を交互に記載）'!CE139=1,1,0),0)</f>
        <v>0</v>
      </c>
      <c r="Q139" s="36">
        <f>IF('②甲Ａ２５（２０１６年・２０１８年回答を交互に記載）'!CF139=2,IF('②甲Ａ２５（２０１６年・２０１８年回答を交互に記載）'!CG139=1,1,0),0)</f>
        <v>0</v>
      </c>
      <c r="R139" s="36">
        <f>IF('②甲Ａ２５（２０１６年・２０１８年回答を交互に記載）'!CH139=2,IF('②甲Ａ２５（２０１６年・２０１８年回答を交互に記載）'!CI139=1,1,0),0)</f>
        <v>0</v>
      </c>
      <c r="S139" s="36">
        <f>IF('②甲Ａ２５（２０１６年・２０１８年回答を交互に記載）'!CJ139=2,IF('②甲Ａ２５（２０１６年・２０１８年回答を交互に記載）'!CK139=1,1,0),0)</f>
        <v>0</v>
      </c>
      <c r="T139" s="36">
        <f>IF('②甲Ａ２５（２０１６年・２０１８年回答を交互に記載）'!CL139=2,IF('②甲Ａ２５（２０１６年・２０１８年回答を交互に記載）'!CM139=1,1,0),0)</f>
        <v>0</v>
      </c>
      <c r="U139" s="36">
        <f>IF('②甲Ａ２５（２０１６年・２０１８年回答を交互に記載）'!CN139=2,IF('②甲Ａ２５（２０１６年・２０１８年回答を交互に記載）'!CO139=1,1,0),0)</f>
        <v>0</v>
      </c>
      <c r="V139" s="36">
        <f>IF('②甲Ａ２５（２０１６年・２０１８年回答を交互に記載）'!CP139=2,IF('②甲Ａ２５（２０１６年・２０１８年回答を交互に記載）'!CQ139=1,1,0),0)</f>
        <v>0</v>
      </c>
      <c r="W139" s="36">
        <f>IF('②甲Ａ２５（２０１６年・２０１８年回答を交互に記載）'!CR139=2,IF('②甲Ａ２５（２０１６年・２０１８年回答を交互に記載）'!CS139=1,1,0),0)</f>
        <v>0</v>
      </c>
      <c r="X139" s="36">
        <f>IF('②甲Ａ２５（２０１６年・２０１８年回答を交互に記載）'!CX139=2,IF('②甲Ａ２５（２０１６年・２０１８年回答を交互に記載）'!CY139=1,1,0),0)</f>
        <v>0</v>
      </c>
      <c r="Y139" s="36">
        <f>IF('②甲Ａ２５（２０１６年・２０１８年回答を交互に記載）'!CZ139=2,IF('②甲Ａ２５（２０１６年・２０１８年回答を交互に記載）'!DA139=1,1,0),0)</f>
        <v>0</v>
      </c>
      <c r="Z139" s="36">
        <f>IF('②甲Ａ２５（２０１６年・２０１８年回答を交互に記載）'!DB139=2,IF('②甲Ａ２５（２０１６年・２０１８年回答を交互に記載）'!DC139=1,1,0),0)</f>
        <v>0</v>
      </c>
      <c r="AA139" s="36">
        <f>IF('②甲Ａ２５（２０１６年・２０１８年回答を交互に記載）'!DD139=2,IF('②甲Ａ２５（２０１６年・２０１８年回答を交互に記載）'!DE139=1,1,0),0)</f>
        <v>0</v>
      </c>
      <c r="AB139" s="36">
        <f>IF('②甲Ａ２５（２０１６年・２０１８年回答を交互に記載）'!DF139=2,IF('②甲Ａ２５（２０１６年・２０１８年回答を交互に記載）'!DG139=1,1,0),0)</f>
        <v>0</v>
      </c>
      <c r="AC139" s="36">
        <f>IF('②甲Ａ２５（２０１６年・２０１８年回答を交互に記載）'!DH139=2,IF('②甲Ａ２５（２０１６年・２０１８年回答を交互に記載）'!DI139=1,1,0),0)</f>
        <v>0</v>
      </c>
      <c r="AD139" s="36">
        <f>IF('②甲Ａ２５（２０１６年・２０１８年回答を交互に記載）'!DJ139=2,IF('②甲Ａ２５（２０１６年・２０１８年回答を交互に記載）'!DK139=1,1,0),0)</f>
        <v>0</v>
      </c>
      <c r="AE139" s="36">
        <f>IF('②甲Ａ２５（２０１６年・２０１８年回答を交互に記載）'!DL139=2,IF('②甲Ａ２５（２０１６年・２０１８年回答を交互に記載）'!DM139=1,1,0),0)</f>
        <v>0</v>
      </c>
      <c r="AF139" s="36">
        <f>IF('②甲Ａ２５（２０１６年・２０１８年回答を交互に記載）'!DN139=2,IF('②甲Ａ２５（２０１６年・２０１８年回答を交互に記載）'!DO139=1,1,0),0)</f>
        <v>0</v>
      </c>
      <c r="AG139" s="36">
        <f>IF('②甲Ａ２５（２０１６年・２０１８年回答を交互に記載）'!DP139=2,IF('②甲Ａ２５（２０１６年・２０１８年回答を交互に記載）'!DQ139=1,1,0),0)</f>
        <v>0</v>
      </c>
      <c r="AH139" s="36">
        <f>IF('②甲Ａ２５（２０１６年・２０１８年回答を交互に記載）'!DR139=2,IF('②甲Ａ２５（２０１６年・２０１８年回答を交互に記載）'!DS139=1,1,0),0)</f>
        <v>0</v>
      </c>
      <c r="AI139" s="36">
        <f>IF('②甲Ａ２５（２０１６年・２０１８年回答を交互に記載）'!DT139=2,IF('②甲Ａ２５（２０１６年・２０１８年回答を交互に記載）'!DU139=1,1,0),0)</f>
        <v>0</v>
      </c>
      <c r="AJ139" s="36"/>
    </row>
    <row r="140" spans="1:36" hidden="1">
      <c r="A140" s="28">
        <v>132</v>
      </c>
      <c r="B140" s="5">
        <v>228008</v>
      </c>
      <c r="C140" s="148" t="s">
        <v>317</v>
      </c>
      <c r="D140" s="98">
        <f t="shared" si="14"/>
        <v>0</v>
      </c>
      <c r="E140" s="21">
        <v>2</v>
      </c>
      <c r="F140" s="20">
        <v>2</v>
      </c>
      <c r="G140" s="98">
        <f t="shared" si="10"/>
        <v>0</v>
      </c>
      <c r="H140" s="96">
        <f t="shared" si="13"/>
        <v>0</v>
      </c>
      <c r="I140" s="96">
        <f t="shared" si="12"/>
        <v>0</v>
      </c>
      <c r="J140" s="36">
        <f>IF('②甲Ａ２５（２０１６年・２０１８年回答を交互に記載）'!BR140=2,IF('②甲Ａ２５（２０１６年・２０１８年回答を交互に記載）'!BS140=1,1,0),0)</f>
        <v>0</v>
      </c>
      <c r="K140" s="36">
        <f>IF('②甲Ａ２５（２０１６年・２０１８年回答を交互に記載）'!BT140=2,IF('②甲Ａ２５（２０１６年・２０１８年回答を交互に記載）'!BU140=1,1,0),0)</f>
        <v>0</v>
      </c>
      <c r="L140" s="36">
        <f>IF('②甲Ａ２５（２０１６年・２０１８年回答を交互に記載）'!BV140=2,IF('②甲Ａ２５（２０１６年・２０１８年回答を交互に記載）'!BW140=1,1,0),0)</f>
        <v>0</v>
      </c>
      <c r="M140" s="36">
        <f>IF('②甲Ａ２５（２０１６年・２０１８年回答を交互に記載）'!BX140=2,IF('②甲Ａ２５（２０１６年・２０１８年回答を交互に記載）'!BY140=1,1,0),0)</f>
        <v>0</v>
      </c>
      <c r="N140" s="36">
        <f>IF('②甲Ａ２５（２０１６年・２０１８年回答を交互に記載）'!BZ140=2,IF('②甲Ａ２５（２０１６年・２０１８年回答を交互に記載）'!CA140=1,1,0),0)</f>
        <v>0</v>
      </c>
      <c r="O140" s="36">
        <f>IF('②甲Ａ２５（２０１６年・２０１８年回答を交互に記載）'!CB140=2,IF('②甲Ａ２５（２０１６年・２０１８年回答を交互に記載）'!CC140=1,1,0),0)</f>
        <v>0</v>
      </c>
      <c r="P140" s="36">
        <f>IF('②甲Ａ２５（２０１６年・２０１８年回答を交互に記載）'!CD140=2,IF('②甲Ａ２５（２０１６年・２０１８年回答を交互に記載）'!CE140=1,1,0),0)</f>
        <v>0</v>
      </c>
      <c r="Q140" s="36">
        <f>IF('②甲Ａ２５（２０１６年・２０１８年回答を交互に記載）'!CF140=2,IF('②甲Ａ２５（２０１６年・２０１８年回答を交互に記載）'!CG140=1,1,0),0)</f>
        <v>0</v>
      </c>
      <c r="R140" s="36">
        <f>IF('②甲Ａ２５（２０１６年・２０１８年回答を交互に記載）'!CH140=2,IF('②甲Ａ２５（２０１６年・２０１８年回答を交互に記載）'!CI140=1,1,0),0)</f>
        <v>0</v>
      </c>
      <c r="S140" s="36">
        <f>IF('②甲Ａ２５（２０１６年・２０１８年回答を交互に記載）'!CJ140=2,IF('②甲Ａ２５（２０１６年・２０１８年回答を交互に記載）'!CK140=1,1,0),0)</f>
        <v>0</v>
      </c>
      <c r="T140" s="36">
        <f>IF('②甲Ａ２５（２０１６年・２０１８年回答を交互に記載）'!CL140=2,IF('②甲Ａ２５（２０１６年・２０１８年回答を交互に記載）'!CM140=1,1,0),0)</f>
        <v>0</v>
      </c>
      <c r="U140" s="36">
        <f>IF('②甲Ａ２５（２０１６年・２０１８年回答を交互に記載）'!CN140=2,IF('②甲Ａ２５（２０１６年・２０１８年回答を交互に記載）'!CO140=1,1,0),0)</f>
        <v>0</v>
      </c>
      <c r="V140" s="36">
        <f>IF('②甲Ａ２５（２０１６年・２０１８年回答を交互に記載）'!CP140=2,IF('②甲Ａ２５（２０１６年・２０１８年回答を交互に記載）'!CQ140=1,1,0),0)</f>
        <v>0</v>
      </c>
      <c r="W140" s="36">
        <f>IF('②甲Ａ２５（２０１６年・２０１８年回答を交互に記載）'!CR140=2,IF('②甲Ａ２５（２０１６年・２０１８年回答を交互に記載）'!CS140=1,1,0),0)</f>
        <v>0</v>
      </c>
      <c r="X140" s="36">
        <f>IF('②甲Ａ２５（２０１６年・２０１８年回答を交互に記載）'!CX140=2,IF('②甲Ａ２５（２０１６年・２０１８年回答を交互に記載）'!CY140=1,1,0),0)</f>
        <v>0</v>
      </c>
      <c r="Y140" s="36">
        <f>IF('②甲Ａ２５（２０１６年・２０１８年回答を交互に記載）'!CZ140=2,IF('②甲Ａ２５（２０１６年・２０１８年回答を交互に記載）'!DA140=1,1,0),0)</f>
        <v>0</v>
      </c>
      <c r="Z140" s="36">
        <f>IF('②甲Ａ２５（２０１６年・２０１８年回答を交互に記載）'!DB140=2,IF('②甲Ａ２５（２０１６年・２０１８年回答を交互に記載）'!DC140=1,1,0),0)</f>
        <v>0</v>
      </c>
      <c r="AA140" s="36">
        <f>IF('②甲Ａ２５（２０１６年・２０１８年回答を交互に記載）'!DD140=2,IF('②甲Ａ２５（２０１６年・２０１８年回答を交互に記載）'!DE140=1,1,0),0)</f>
        <v>0</v>
      </c>
      <c r="AB140" s="36">
        <f>IF('②甲Ａ２５（２０１６年・２０１８年回答を交互に記載）'!DF140=2,IF('②甲Ａ２５（２０１６年・２０１８年回答を交互に記載）'!DG140=1,1,0),0)</f>
        <v>0</v>
      </c>
      <c r="AC140" s="36">
        <f>IF('②甲Ａ２５（２０１６年・２０１８年回答を交互に記載）'!DH140=2,IF('②甲Ａ２５（２０１６年・２０１８年回答を交互に記載）'!DI140=1,1,0),0)</f>
        <v>0</v>
      </c>
      <c r="AD140" s="36">
        <f>IF('②甲Ａ２５（２０１６年・２０１８年回答を交互に記載）'!DJ140=2,IF('②甲Ａ２５（２０１６年・２０１８年回答を交互に記載）'!DK140=1,1,0),0)</f>
        <v>0</v>
      </c>
      <c r="AE140" s="36">
        <f>IF('②甲Ａ２５（２０１６年・２０１８年回答を交互に記載）'!DL140=2,IF('②甲Ａ２５（２０１６年・２０１８年回答を交互に記載）'!DM140=1,1,0),0)</f>
        <v>0</v>
      </c>
      <c r="AF140" s="36">
        <f>IF('②甲Ａ２５（２０１６年・２０１８年回答を交互に記載）'!DN140=2,IF('②甲Ａ２５（２０１６年・２０１８年回答を交互に記載）'!DO140=1,1,0),0)</f>
        <v>0</v>
      </c>
      <c r="AG140" s="36">
        <f>IF('②甲Ａ２５（２０１６年・２０１８年回答を交互に記載）'!DP140=2,IF('②甲Ａ２５（２０１６年・２０１８年回答を交互に記載）'!DQ140=1,1,0),0)</f>
        <v>0</v>
      </c>
      <c r="AH140" s="36">
        <f>IF('②甲Ａ２５（２０１６年・２０１８年回答を交互に記載）'!DR140=2,IF('②甲Ａ２５（２０１６年・２０１８年回答を交互に記載）'!DS140=1,1,0),0)</f>
        <v>0</v>
      </c>
      <c r="AI140" s="36">
        <f>IF('②甲Ａ２５（２０１６年・２０１８年回答を交互に記載）'!DT140=2,IF('②甲Ａ２５（２０１６年・２０１８年回答を交互に記載）'!DU140=1,1,0),0)</f>
        <v>0</v>
      </c>
      <c r="AJ140" s="36"/>
    </row>
    <row r="141" spans="1:36" hidden="1">
      <c r="A141" s="28">
        <v>133</v>
      </c>
      <c r="B141" s="5">
        <v>116003</v>
      </c>
      <c r="C141" s="148" t="s">
        <v>317</v>
      </c>
      <c r="D141" s="98">
        <f t="shared" si="14"/>
        <v>1</v>
      </c>
      <c r="E141" s="21">
        <v>1</v>
      </c>
      <c r="F141" s="20">
        <v>1</v>
      </c>
      <c r="G141" s="98">
        <f t="shared" si="10"/>
        <v>0</v>
      </c>
      <c r="H141" s="96">
        <f t="shared" si="13"/>
        <v>0</v>
      </c>
      <c r="I141" s="96">
        <f t="shared" si="12"/>
        <v>0</v>
      </c>
      <c r="J141" s="36">
        <f>IF('②甲Ａ２５（２０１６年・２０１８年回答を交互に記載）'!BR141=2,IF('②甲Ａ２５（２０１６年・２０１８年回答を交互に記載）'!BS141=1,1,0),0)</f>
        <v>0</v>
      </c>
      <c r="K141" s="36">
        <f>IF('②甲Ａ２５（２０１６年・２０１８年回答を交互に記載）'!BT141=2,IF('②甲Ａ２５（２０１６年・２０１８年回答を交互に記載）'!BU141=1,1,0),0)</f>
        <v>0</v>
      </c>
      <c r="L141" s="36">
        <f>IF('②甲Ａ２５（２０１６年・２０１８年回答を交互に記載）'!BV141=2,IF('②甲Ａ２５（２０１６年・２０１８年回答を交互に記載）'!BW141=1,1,0),0)</f>
        <v>0</v>
      </c>
      <c r="M141" s="36">
        <f>IF('②甲Ａ２５（２０１６年・２０１８年回答を交互に記載）'!BX141=2,IF('②甲Ａ２５（２０１６年・２０１８年回答を交互に記載）'!BY141=1,1,0),0)</f>
        <v>0</v>
      </c>
      <c r="N141" s="36">
        <f>IF('②甲Ａ２５（２０１６年・２０１８年回答を交互に記載）'!BZ141=2,IF('②甲Ａ２５（２０１６年・２０１８年回答を交互に記載）'!CA141=1,1,0),0)</f>
        <v>0</v>
      </c>
      <c r="O141" s="36">
        <f>IF('②甲Ａ２５（２０１６年・２０１８年回答を交互に記載）'!CB141=2,IF('②甲Ａ２５（２０１６年・２０１８年回答を交互に記載）'!CC141=1,1,0),0)</f>
        <v>0</v>
      </c>
      <c r="P141" s="36">
        <f>IF('②甲Ａ２５（２０１６年・２０１８年回答を交互に記載）'!CD141=2,IF('②甲Ａ２５（２０１６年・２０１８年回答を交互に記載）'!CE141=1,1,0),0)</f>
        <v>0</v>
      </c>
      <c r="Q141" s="36">
        <f>IF('②甲Ａ２５（２０１６年・２０１８年回答を交互に記載）'!CF141=2,IF('②甲Ａ２５（２０１６年・２０１８年回答を交互に記載）'!CG141=1,1,0),0)</f>
        <v>0</v>
      </c>
      <c r="R141" s="36">
        <f>IF('②甲Ａ２５（２０１６年・２０１８年回答を交互に記載）'!CH141=2,IF('②甲Ａ２５（２０１６年・２０１８年回答を交互に記載）'!CI141=1,1,0),0)</f>
        <v>0</v>
      </c>
      <c r="S141" s="36">
        <f>IF('②甲Ａ２５（２０１６年・２０１８年回答を交互に記載）'!CJ141=2,IF('②甲Ａ２５（２０１６年・２０１８年回答を交互に記載）'!CK141=1,1,0),0)</f>
        <v>0</v>
      </c>
      <c r="T141" s="36">
        <f>IF('②甲Ａ２５（２０１６年・２０１８年回答を交互に記載）'!CL141=2,IF('②甲Ａ２５（２０１６年・２０１８年回答を交互に記載）'!CM141=1,1,0),0)</f>
        <v>0</v>
      </c>
      <c r="U141" s="36">
        <f>IF('②甲Ａ２５（２０１６年・２０１８年回答を交互に記載）'!CN141=2,IF('②甲Ａ２５（２０１６年・２０１８年回答を交互に記載）'!CO141=1,1,0),0)</f>
        <v>0</v>
      </c>
      <c r="V141" s="36">
        <f>IF('②甲Ａ２５（２０１６年・２０１８年回答を交互に記載）'!CP141=2,IF('②甲Ａ２５（２０１６年・２０１８年回答を交互に記載）'!CQ141=1,1,0),0)</f>
        <v>0</v>
      </c>
      <c r="W141" s="36">
        <f>IF('②甲Ａ２５（２０１６年・２０１８年回答を交互に記載）'!CR141=2,IF('②甲Ａ２５（２０１６年・２０１８年回答を交互に記載）'!CS141=1,1,0),0)</f>
        <v>0</v>
      </c>
      <c r="X141" s="36">
        <f>IF('②甲Ａ２５（２０１６年・２０１８年回答を交互に記載）'!CX141=2,IF('②甲Ａ２５（２０１６年・２０１８年回答を交互に記載）'!CY141=1,1,0),0)</f>
        <v>0</v>
      </c>
      <c r="Y141" s="36">
        <f>IF('②甲Ａ２５（２０１６年・２０１８年回答を交互に記載）'!CZ141=2,IF('②甲Ａ２５（２０１６年・２０１８年回答を交互に記載）'!DA141=1,1,0),0)</f>
        <v>0</v>
      </c>
      <c r="Z141" s="36">
        <f>IF('②甲Ａ２５（２０１６年・２０１８年回答を交互に記載）'!DB141=2,IF('②甲Ａ２５（２０１６年・２０１８年回答を交互に記載）'!DC141=1,1,0),0)</f>
        <v>0</v>
      </c>
      <c r="AA141" s="36">
        <f>IF('②甲Ａ２５（２０１６年・２０１８年回答を交互に記載）'!DD141=2,IF('②甲Ａ２５（２０１６年・２０１８年回答を交互に記載）'!DE141=1,1,0),0)</f>
        <v>0</v>
      </c>
      <c r="AB141" s="36">
        <f>IF('②甲Ａ２５（２０１６年・２０１８年回答を交互に記載）'!DF141=2,IF('②甲Ａ２５（２０１６年・２０１８年回答を交互に記載）'!DG141=1,1,0),0)</f>
        <v>0</v>
      </c>
      <c r="AC141" s="36">
        <f>IF('②甲Ａ２５（２０１６年・２０１８年回答を交互に記載）'!DH141=2,IF('②甲Ａ２５（２０１６年・２０１８年回答を交互に記載）'!DI141=1,1,0),0)</f>
        <v>0</v>
      </c>
      <c r="AD141" s="36">
        <f>IF('②甲Ａ２５（２０１６年・２０１８年回答を交互に記載）'!DJ141=2,IF('②甲Ａ２５（２０１６年・２０１８年回答を交互に記載）'!DK141=1,1,0),0)</f>
        <v>0</v>
      </c>
      <c r="AE141" s="36">
        <f>IF('②甲Ａ２５（２０１６年・２０１８年回答を交互に記載）'!DL141=2,IF('②甲Ａ２５（２０１６年・２０１８年回答を交互に記載）'!DM141=1,1,0),0)</f>
        <v>0</v>
      </c>
      <c r="AF141" s="36">
        <f>IF('②甲Ａ２５（２０１６年・２０１８年回答を交互に記載）'!DN141=2,IF('②甲Ａ２５（２０１６年・２０１８年回答を交互に記載）'!DO141=1,1,0),0)</f>
        <v>0</v>
      </c>
      <c r="AG141" s="36">
        <f>IF('②甲Ａ２５（２０１６年・２０１８年回答を交互に記載）'!DP141=2,IF('②甲Ａ２５（２０１６年・２０１８年回答を交互に記載）'!DQ141=1,1,0),0)</f>
        <v>0</v>
      </c>
      <c r="AH141" s="36">
        <f>IF('②甲Ａ２５（２０１６年・２０１８年回答を交互に記載）'!DR141=2,IF('②甲Ａ２５（２０１６年・２０１８年回答を交互に記載）'!DS141=1,1,0),0)</f>
        <v>0</v>
      </c>
      <c r="AI141" s="36">
        <f>IF('②甲Ａ２５（２０１６年・２０１８年回答を交互に記載）'!DT141=2,IF('②甲Ａ２５（２０１６年・２０１８年回答を交互に記載）'!DU141=1,1,0),0)</f>
        <v>0</v>
      </c>
      <c r="AJ141" s="36"/>
    </row>
    <row r="142" spans="1:36" hidden="1">
      <c r="H142" s="154"/>
      <c r="I142" s="154"/>
    </row>
    <row r="143" spans="1:36" hidden="1">
      <c r="H143" s="154" t="s">
        <v>347</v>
      </c>
      <c r="I143" s="154" t="s">
        <v>348</v>
      </c>
    </row>
    <row r="144" spans="1:36" hidden="1">
      <c r="B144" s="95" t="s">
        <v>334</v>
      </c>
      <c r="C144" s="144" t="s">
        <v>349</v>
      </c>
      <c r="D144" s="162">
        <f>COUNTIF(D47:D140,0)</f>
        <v>44</v>
      </c>
      <c r="H144" s="162">
        <f>SUBTOTAL(9,H47:H140)</f>
        <v>3</v>
      </c>
      <c r="I144" s="162">
        <f>SUBTOTAL(9,I47:I140)</f>
        <v>2</v>
      </c>
    </row>
    <row r="145" spans="3:9" hidden="1">
      <c r="C145" s="163"/>
    </row>
    <row r="147" spans="3:9">
      <c r="C147" s="144" t="s">
        <v>360</v>
      </c>
      <c r="D147" s="98">
        <f>COUNTIF(D10:D141,0)</f>
        <v>44</v>
      </c>
      <c r="H147" s="155">
        <f>SUBTOTAL(9,H10:H134)</f>
        <v>3</v>
      </c>
      <c r="I147" s="155">
        <f>SUBTOTAL(9,I10:I134)</f>
        <v>2</v>
      </c>
    </row>
  </sheetData>
  <autoFilter ref="A9:AI145" xr:uid="{CE0205B4-AF88-4EFE-95E4-79BD60D1DEB3}">
    <filterColumn colId="3">
      <filters>
        <filter val="0"/>
      </filters>
    </filterColumn>
    <filterColumn colId="7">
      <filters>
        <filter val="1"/>
      </filters>
    </filterColumn>
  </autoFilter>
  <phoneticPr fontId="1"/>
  <conditionalFormatting sqref="J10:U76 W10:AJ76 W113:AJ141 J113:U141 W104:AJ111 J104:U111 W101:AJ102 J101:U102 W94:AJ99 J94:U99 W84:AJ92 J84:U92 W78:AJ82 J78:U82">
    <cfRule type="cellIs" dxfId="34" priority="35" operator="greaterThan">
      <formula>0</formula>
    </cfRule>
  </conditionalFormatting>
  <conditionalFormatting sqref="A10:A21">
    <cfRule type="expression" dxfId="33" priority="34">
      <formula>G10&gt;=5</formula>
    </cfRule>
  </conditionalFormatting>
  <conditionalFormatting sqref="A22:A63">
    <cfRule type="expression" dxfId="32" priority="33">
      <formula>G22&gt;=5</formula>
    </cfRule>
  </conditionalFormatting>
  <conditionalFormatting sqref="A64:A76 A113:A141 A104:A111 A101:A102 A94:A99 A84:A92 A78:A82">
    <cfRule type="expression" dxfId="31" priority="32">
      <formula>G64&gt;=5</formula>
    </cfRule>
  </conditionalFormatting>
  <conditionalFormatting sqref="J82">
    <cfRule type="cellIs" dxfId="30" priority="31" operator="greaterThan">
      <formula>0</formula>
    </cfRule>
  </conditionalFormatting>
  <conditionalFormatting sqref="K75:K76 K84 K78:K82">
    <cfRule type="cellIs" dxfId="29" priority="30" operator="greaterThan">
      <formula>0</formula>
    </cfRule>
  </conditionalFormatting>
  <conditionalFormatting sqref="J25">
    <cfRule type="cellIs" dxfId="28" priority="29" operator="greaterThan">
      <formula>0</formula>
    </cfRule>
  </conditionalFormatting>
  <conditionalFormatting sqref="H47:I76 H113:I140 H104:I111 H101:I102 H94:I99 H84:I92 H78:I82">
    <cfRule type="cellIs" dxfId="27" priority="28" operator="greaterThan">
      <formula>0</formula>
    </cfRule>
  </conditionalFormatting>
  <conditionalFormatting sqref="V75:V76 V119:V141 V113:V117 V104:V111 V101:V102 V94:V99 V84:V92 V78:V82">
    <cfRule type="cellIs" dxfId="26" priority="27" operator="greaterThan">
      <formula>0</formula>
    </cfRule>
  </conditionalFormatting>
  <conditionalFormatting sqref="V10:V76 V119:V141 V113:V117 V104:V111 V101:V102 V94:V99 V84:V92 V78:V82">
    <cfRule type="cellIs" dxfId="25" priority="26" operator="greaterThan">
      <formula>0</formula>
    </cfRule>
  </conditionalFormatting>
  <conditionalFormatting sqref="V118">
    <cfRule type="cellIs" dxfId="24" priority="25" operator="greaterThan">
      <formula>0</formula>
    </cfRule>
  </conditionalFormatting>
  <conditionalFormatting sqref="W112:AJ112 J112:U112">
    <cfRule type="cellIs" dxfId="23" priority="24" operator="greaterThan">
      <formula>0</formula>
    </cfRule>
  </conditionalFormatting>
  <conditionalFormatting sqref="A112">
    <cfRule type="expression" dxfId="22" priority="23">
      <formula>G112&gt;=5</formula>
    </cfRule>
  </conditionalFormatting>
  <conditionalFormatting sqref="H112:I112">
    <cfRule type="cellIs" dxfId="21" priority="22" operator="greaterThan">
      <formula>0</formula>
    </cfRule>
  </conditionalFormatting>
  <conditionalFormatting sqref="V112">
    <cfRule type="cellIs" dxfId="20" priority="21" operator="greaterThan">
      <formula>0</formula>
    </cfRule>
  </conditionalFormatting>
  <conditionalFormatting sqref="W103:AJ103 J103:U103">
    <cfRule type="cellIs" dxfId="19" priority="20" operator="greaterThan">
      <formula>0</formula>
    </cfRule>
  </conditionalFormatting>
  <conditionalFormatting sqref="A103">
    <cfRule type="expression" dxfId="18" priority="19">
      <formula>G103&gt;=5</formula>
    </cfRule>
  </conditionalFormatting>
  <conditionalFormatting sqref="H103:I103">
    <cfRule type="cellIs" dxfId="17" priority="18" operator="greaterThan">
      <formula>0</formula>
    </cfRule>
  </conditionalFormatting>
  <conditionalFormatting sqref="V103">
    <cfRule type="cellIs" dxfId="16" priority="17" operator="greaterThan">
      <formula>0</formula>
    </cfRule>
  </conditionalFormatting>
  <conditionalFormatting sqref="W100:AJ100 J100:U100">
    <cfRule type="cellIs" dxfId="15" priority="16" operator="greaterThan">
      <formula>0</formula>
    </cfRule>
  </conditionalFormatting>
  <conditionalFormatting sqref="A100">
    <cfRule type="expression" dxfId="14" priority="15">
      <formula>G100&gt;=5</formula>
    </cfRule>
  </conditionalFormatting>
  <conditionalFormatting sqref="H100:I100">
    <cfRule type="cellIs" dxfId="13" priority="14" operator="greaterThan">
      <formula>0</formula>
    </cfRule>
  </conditionalFormatting>
  <conditionalFormatting sqref="V100">
    <cfRule type="cellIs" dxfId="12" priority="13" operator="greaterThan">
      <formula>0</formula>
    </cfRule>
  </conditionalFormatting>
  <conditionalFormatting sqref="W93:AJ93 J93:U93">
    <cfRule type="cellIs" dxfId="11" priority="12" operator="greaterThan">
      <formula>0</formula>
    </cfRule>
  </conditionalFormatting>
  <conditionalFormatting sqref="A93">
    <cfRule type="expression" dxfId="10" priority="11">
      <formula>G93&gt;=5</formula>
    </cfRule>
  </conditionalFormatting>
  <conditionalFormatting sqref="H93:I93">
    <cfRule type="cellIs" dxfId="9" priority="10" operator="greaterThan">
      <formula>0</formula>
    </cfRule>
  </conditionalFormatting>
  <conditionalFormatting sqref="V93">
    <cfRule type="cellIs" dxfId="8" priority="9" operator="greaterThan">
      <formula>0</formula>
    </cfRule>
  </conditionalFormatting>
  <conditionalFormatting sqref="W83:AJ83 J83:U83">
    <cfRule type="cellIs" dxfId="7" priority="8" operator="greaterThan">
      <formula>0</formula>
    </cfRule>
  </conditionalFormatting>
  <conditionalFormatting sqref="A83">
    <cfRule type="expression" dxfId="6" priority="7">
      <formula>G83&gt;=5</formula>
    </cfRule>
  </conditionalFormatting>
  <conditionalFormatting sqref="H83:I83">
    <cfRule type="cellIs" dxfId="5" priority="6" operator="greaterThan">
      <formula>0</formula>
    </cfRule>
  </conditionalFormatting>
  <conditionalFormatting sqref="V83">
    <cfRule type="cellIs" dxfId="4" priority="5" operator="greaterThan">
      <formula>0</formula>
    </cfRule>
  </conditionalFormatting>
  <conditionalFormatting sqref="W77:AJ77 J77:U77">
    <cfRule type="cellIs" dxfId="3" priority="4" operator="greaterThan">
      <formula>0</formula>
    </cfRule>
  </conditionalFormatting>
  <conditionalFormatting sqref="A77">
    <cfRule type="expression" dxfId="2" priority="3">
      <formula>G77&gt;=5</formula>
    </cfRule>
  </conditionalFormatting>
  <conditionalFormatting sqref="H77:I77">
    <cfRule type="cellIs" dxfId="1" priority="2" operator="greaterThan">
      <formula>0</formula>
    </cfRule>
  </conditionalFormatting>
  <conditionalFormatting sqref="V77">
    <cfRule type="cellIs" dxfId="0" priority="1" operator="greaterThan">
      <formula>0</formula>
    </cfRule>
  </conditionalFormatting>
  <pageMargins left="0.7" right="0.7" top="0.75" bottom="0.75" header="0.3" footer="0.3"/>
  <pageSetup paperSize="9" scale="4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8</vt:i4>
      </vt:variant>
    </vt:vector>
  </HeadingPairs>
  <TitlesOfParts>
    <vt:vector size="8" baseType="lpstr">
      <vt:lpstr>①甲Ａ２５</vt:lpstr>
      <vt:lpstr>②甲Ａ２５（２０１６年・２０１８年回答を交互に記載）</vt:lpstr>
      <vt:lpstr>③質問項目全部について分析</vt:lpstr>
      <vt:lpstr>④質問２５項目について比較分析</vt:lpstr>
      <vt:lpstr>⑤－１質問２５項目について比較分析 (５㎞圏内）</vt:lpstr>
      <vt:lpstr>⑤－２質問２５項目について比較分析 (５㎞圏内）５項目以上のみ</vt:lpstr>
      <vt:lpstr>⑥－１質問２５項目について比較分析 (５㎞圏外）</vt:lpstr>
      <vt:lpstr>⑥－２質問２５項目について比較分析 (５㎞圏外）５項目以上のみ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江刺家由美子</dc:creator>
  <cp:lastModifiedBy>江刺家由美子</cp:lastModifiedBy>
  <cp:lastPrinted>2019-07-16T11:45:17Z</cp:lastPrinted>
  <dcterms:created xsi:type="dcterms:W3CDTF">2018-12-11T01:21:40Z</dcterms:created>
  <dcterms:modified xsi:type="dcterms:W3CDTF">2019-08-22T02:00:13Z</dcterms:modified>
</cp:coreProperties>
</file>